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Source1Media Dropbox\Lido Schuffelers-Bron\Lido\Music Match\"/>
    </mc:Choice>
  </mc:AlternateContent>
  <xr:revisionPtr revIDLastSave="0" documentId="13_ncr:1_{3E5BEEB4-0245-414D-A296-839BACA14BAE}" xr6:coauthVersionLast="47" xr6:coauthVersionMax="47" xr10:uidLastSave="{00000000-0000-0000-0000-000000000000}"/>
  <bookViews>
    <workbookView xWindow="-120" yWindow="-120" windowWidth="29040" windowHeight="15720" xr2:uid="{7F03FAD6-EAE7-46A4-8AFB-63647FBCE903}"/>
  </bookViews>
  <sheets>
    <sheet name="MMTracks" sheetId="1" r:id="rId1"/>
    <sheet name="Telling" sheetId="2" r:id="rId2"/>
  </sheets>
  <definedNames>
    <definedName name="_xlnm._FilterDatabase" localSheetId="0" hidden="1">MMTracks!$A$1:$J$201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2" l="1"/>
  <c r="B13" i="2"/>
  <c r="F12" i="2"/>
  <c r="B12" i="2"/>
  <c r="F11" i="2"/>
  <c r="B11" i="2"/>
  <c r="F10" i="2"/>
  <c r="B10" i="2"/>
  <c r="F9" i="2"/>
  <c r="B9" i="2"/>
  <c r="F8" i="2"/>
  <c r="B8" i="2"/>
  <c r="F7" i="2"/>
  <c r="B6" i="2"/>
  <c r="F5" i="2"/>
  <c r="B5" i="2"/>
  <c r="F4" i="2"/>
  <c r="B4" i="2"/>
  <c r="B3" i="2"/>
  <c r="F2" i="2"/>
  <c r="B2" i="2"/>
</calcChain>
</file>

<file path=xl/sharedStrings.xml><?xml version="1.0" encoding="utf-8"?>
<sst xmlns="http://schemas.openxmlformats.org/spreadsheetml/2006/main" count="1435" uniqueCount="884">
  <si>
    <t>Artiest</t>
  </si>
  <si>
    <t>Titel</t>
  </si>
  <si>
    <t>Decenium</t>
  </si>
  <si>
    <t>Genre</t>
  </si>
  <si>
    <t>#1 Hit</t>
  </si>
  <si>
    <t>Creedence Clearwater Revival</t>
  </si>
  <si>
    <t>Who'll Stop The Rain</t>
  </si>
  <si>
    <t>Man</t>
  </si>
  <si>
    <t>Rock</t>
  </si>
  <si>
    <t>Melanie</t>
  </si>
  <si>
    <t>Vrouw</t>
  </si>
  <si>
    <t>Peter Maffay</t>
  </si>
  <si>
    <t>Du</t>
  </si>
  <si>
    <t>Land</t>
  </si>
  <si>
    <t>Amerika</t>
  </si>
  <si>
    <t>Duitsland</t>
  </si>
  <si>
    <t>Pop</t>
  </si>
  <si>
    <t>Rozen Die Bloeien</t>
  </si>
  <si>
    <t>Nederland</t>
  </si>
  <si>
    <t>The Beatles</t>
  </si>
  <si>
    <t>Boz Scaggs</t>
  </si>
  <si>
    <t>Lido Shuffle</t>
  </si>
  <si>
    <t>The Bellamy Brothers</t>
  </si>
  <si>
    <t>Let Your Love Flow</t>
  </si>
  <si>
    <t>Country</t>
  </si>
  <si>
    <t>Carpenters</t>
  </si>
  <si>
    <t>Dennie Christian</t>
  </si>
  <si>
    <t>Rosamunde</t>
  </si>
  <si>
    <t>Shirley &amp; Company</t>
  </si>
  <si>
    <t>Disco</t>
  </si>
  <si>
    <t>Madness</t>
  </si>
  <si>
    <t>Embarrassment</t>
  </si>
  <si>
    <t>Er Staat Een Paard In De Gang</t>
  </si>
  <si>
    <t>Phil Collins</t>
  </si>
  <si>
    <t>In The Air Tonight</t>
  </si>
  <si>
    <t>Irene Cara</t>
  </si>
  <si>
    <t>Fame</t>
  </si>
  <si>
    <t>Lola Young</t>
  </si>
  <si>
    <t>Messy</t>
  </si>
  <si>
    <t>Roxy Dekker</t>
  </si>
  <si>
    <t>Industry Plant</t>
  </si>
  <si>
    <t>Claude</t>
  </si>
  <si>
    <t>Antoon</t>
  </si>
  <si>
    <t>Hyperventilatie</t>
  </si>
  <si>
    <t>David Bowie</t>
  </si>
  <si>
    <t>China Girl</t>
  </si>
  <si>
    <t>Michael Jackson</t>
  </si>
  <si>
    <t>Beat It</t>
  </si>
  <si>
    <t>Paul Young</t>
  </si>
  <si>
    <t>I'm Gonna Tear Your Playhouse Down</t>
  </si>
  <si>
    <t>Nena</t>
  </si>
  <si>
    <t>99 Luftballons</t>
  </si>
  <si>
    <t>Daddy Cool</t>
  </si>
  <si>
    <t>Sandra</t>
  </si>
  <si>
    <t>(I'll Never Be) Maria Magdalena</t>
  </si>
  <si>
    <t>Scorpions</t>
  </si>
  <si>
    <t>Wind Of Change</t>
  </si>
  <si>
    <t>Dance</t>
  </si>
  <si>
    <t>Do You See The Light (Looking For)</t>
  </si>
  <si>
    <t>Di-rect</t>
  </si>
  <si>
    <t>She</t>
  </si>
  <si>
    <t>00</t>
  </si>
  <si>
    <t>Traffic</t>
  </si>
  <si>
    <t>Marco Borsato</t>
  </si>
  <si>
    <t>Rood</t>
  </si>
  <si>
    <t>Nielson</t>
  </si>
  <si>
    <t>Ijskoud</t>
  </si>
  <si>
    <t>Instrumentaal</t>
  </si>
  <si>
    <t>Engeland</t>
  </si>
  <si>
    <t>Rap</t>
  </si>
  <si>
    <t>#1</t>
  </si>
  <si>
    <t>Salt-N-Pepa</t>
  </si>
  <si>
    <t>Shoop</t>
  </si>
  <si>
    <t>4 My People</t>
  </si>
  <si>
    <t>Lauryn Hill</t>
  </si>
  <si>
    <t>Doo Wop (That Thing)</t>
  </si>
  <si>
    <t>Baby</t>
  </si>
  <si>
    <t>Justin Bieber (feat. Ludacris)</t>
  </si>
  <si>
    <t>David Guetta (feat. Estelle)</t>
  </si>
  <si>
    <t>One Love</t>
  </si>
  <si>
    <t>Frankrijk</t>
  </si>
  <si>
    <t>Ava Max</t>
  </si>
  <si>
    <t>So Am I</t>
  </si>
  <si>
    <t>Human</t>
  </si>
  <si>
    <t>Bad Guy</t>
  </si>
  <si>
    <t>Donna Summer</t>
  </si>
  <si>
    <t>I Feel Love</t>
  </si>
  <si>
    <t>Imagination</t>
  </si>
  <si>
    <t>Just An Illusion</t>
  </si>
  <si>
    <t>Chic</t>
  </si>
  <si>
    <t>Le Freak</t>
  </si>
  <si>
    <t>Bee Gees</t>
  </si>
  <si>
    <t>Stayin' Alive</t>
  </si>
  <si>
    <t>Chaka Khan</t>
  </si>
  <si>
    <t>I'm Every Woman</t>
  </si>
  <si>
    <t>Lipps Inc.</t>
  </si>
  <si>
    <t>Funkytown</t>
  </si>
  <si>
    <t>Baccara</t>
  </si>
  <si>
    <t>Yes Sir, I Can Boogie</t>
  </si>
  <si>
    <t>Spanje</t>
  </si>
  <si>
    <t>Dua Lipa</t>
  </si>
  <si>
    <t>Be The One</t>
  </si>
  <si>
    <t>Ed Sheeran</t>
  </si>
  <si>
    <t>Shape Of You</t>
  </si>
  <si>
    <t>Back Home</t>
  </si>
  <si>
    <t>Queen</t>
  </si>
  <si>
    <t>Arne Jansen</t>
  </si>
  <si>
    <t>Meisjes Met Rode Haren</t>
  </si>
  <si>
    <t>Black Sabbath</t>
  </si>
  <si>
    <t>Paranoid</t>
  </si>
  <si>
    <t>Supertramp</t>
  </si>
  <si>
    <t>Give A Little Bit</t>
  </si>
  <si>
    <t>Dreadlock Holiday</t>
  </si>
  <si>
    <t>John Denver</t>
  </si>
  <si>
    <t>Thank God I'm A Country Boy</t>
  </si>
  <si>
    <t>Lady Antebellum</t>
  </si>
  <si>
    <t>Need You Now</t>
  </si>
  <si>
    <t>Billy Ray Cyrus</t>
  </si>
  <si>
    <t>Achy Breaky Heart</t>
  </si>
  <si>
    <t>Taylor Swift</t>
  </si>
  <si>
    <t>Love Story</t>
  </si>
  <si>
    <t>Dolly Parton</t>
  </si>
  <si>
    <t>Jolene</t>
  </si>
  <si>
    <t>x</t>
  </si>
  <si>
    <t>Pussycat</t>
  </si>
  <si>
    <t>Mississippi</t>
  </si>
  <si>
    <t>Rednex</t>
  </si>
  <si>
    <t>Cotton Eye Joe</t>
  </si>
  <si>
    <t>Zweden</t>
  </si>
  <si>
    <t>MC Miker G &amp; Deejay Sven</t>
  </si>
  <si>
    <t>Holiday Rap</t>
  </si>
  <si>
    <t>The Pasadenas</t>
  </si>
  <si>
    <t>Tribute (Right On)</t>
  </si>
  <si>
    <t>Neneh Cherry</t>
  </si>
  <si>
    <t>Buffalo Stance</t>
  </si>
  <si>
    <t>Wham!</t>
  </si>
  <si>
    <t>Club Tropicana</t>
  </si>
  <si>
    <t>Gerard Joling</t>
  </si>
  <si>
    <t>Maak Me Gek</t>
  </si>
  <si>
    <t>Falco</t>
  </si>
  <si>
    <t>Rock Me Amadeus</t>
  </si>
  <si>
    <t>Oostenrijk</t>
  </si>
  <si>
    <t>Madonna</t>
  </si>
  <si>
    <t>Don't Cry For Me Argentina</t>
  </si>
  <si>
    <t>Doe Maar</t>
  </si>
  <si>
    <t>Macho</t>
  </si>
  <si>
    <t>Tracy Chapman</t>
  </si>
  <si>
    <t>Fast Car</t>
  </si>
  <si>
    <t>Rick Astley</t>
  </si>
  <si>
    <t>Whenever You Need Somebody</t>
  </si>
  <si>
    <t>Stevie Wonder</t>
  </si>
  <si>
    <t>Roberto Jacketti &amp; The Scooters</t>
  </si>
  <si>
    <t>I Save The Day</t>
  </si>
  <si>
    <t>Bruce Springsteen</t>
  </si>
  <si>
    <t>Born In The U.S.A.</t>
  </si>
  <si>
    <t>Duran Duran</t>
  </si>
  <si>
    <t>A View To A Kill</t>
  </si>
  <si>
    <t>Fleetwood Mac</t>
  </si>
  <si>
    <t>Everywhere</t>
  </si>
  <si>
    <t>Lola (Live)</t>
  </si>
  <si>
    <t>Guus Meeuwis</t>
  </si>
  <si>
    <t>Geef Mij Je Angst</t>
  </si>
  <si>
    <t>The Second Waltz</t>
  </si>
  <si>
    <t>Klassiek</t>
  </si>
  <si>
    <t>City To City</t>
  </si>
  <si>
    <t>The Road Ahead (Miles Of The Unknown)</t>
  </si>
  <si>
    <t>Henk Westbroek</t>
  </si>
  <si>
    <t>Wes</t>
  </si>
  <si>
    <t>Alane</t>
  </si>
  <si>
    <t>Kameroen</t>
  </si>
  <si>
    <t>It's All Coming Back To Me Now</t>
  </si>
  <si>
    <t>Canada</t>
  </si>
  <si>
    <t>Rob De Nijs</t>
  </si>
  <si>
    <t>Banger Hart</t>
  </si>
  <si>
    <t>Vengaboys</t>
  </si>
  <si>
    <t>We Like To Party! (The Vengabus)</t>
  </si>
  <si>
    <t>Britney Spears</t>
  </si>
  <si>
    <t>Lucky</t>
  </si>
  <si>
    <t>4 Non Blondes</t>
  </si>
  <si>
    <t>What's Up?</t>
  </si>
  <si>
    <t>No Doubt</t>
  </si>
  <si>
    <t>Just A Girl</t>
  </si>
  <si>
    <t>Boyzone</t>
  </si>
  <si>
    <t>No Matter What</t>
  </si>
  <si>
    <t>Ierland</t>
  </si>
  <si>
    <t>Paul De Leeuw</t>
  </si>
  <si>
    <t>Ik Wil Niet Dat Je Liegt</t>
  </si>
  <si>
    <t>Laura Pausini</t>
  </si>
  <si>
    <t>La Solitudine</t>
  </si>
  <si>
    <t>Niet Of Nooit Geweest</t>
  </si>
  <si>
    <t>Aqua</t>
  </si>
  <si>
    <t>Doctor Jones</t>
  </si>
  <si>
    <t>Denemarken</t>
  </si>
  <si>
    <t>Reel 2 Real (feat. The Mad Stuntman)</t>
  </si>
  <si>
    <t>I Like To Move It</t>
  </si>
  <si>
    <t>Gangsta's Paradise</t>
  </si>
  <si>
    <t>Meat Loaf</t>
  </si>
  <si>
    <t>I'd Do Anything For Love (But I Won't Do That)</t>
  </si>
  <si>
    <t>Coldplay</t>
  </si>
  <si>
    <t>Viva La Vida</t>
  </si>
  <si>
    <t>James Blunt</t>
  </si>
  <si>
    <t>You're Beautiful</t>
  </si>
  <si>
    <t>Ayo Technology</t>
  </si>
  <si>
    <t>Milow</t>
  </si>
  <si>
    <t>Een Wereld</t>
  </si>
  <si>
    <t>Anouk</t>
  </si>
  <si>
    <t>Girl</t>
  </si>
  <si>
    <t>Krezip</t>
  </si>
  <si>
    <t>Sweet Goodbyes</t>
  </si>
  <si>
    <t>Gnarls Barkley</t>
  </si>
  <si>
    <t>Crazy</t>
  </si>
  <si>
    <t>Nickleback</t>
  </si>
  <si>
    <t>How You Remind Me</t>
  </si>
  <si>
    <t>Alain Clark</t>
  </si>
  <si>
    <t>Father &amp; Friend</t>
  </si>
  <si>
    <t>Jeckyll &amp; Hyde</t>
  </si>
  <si>
    <t>Freefall</t>
  </si>
  <si>
    <t>Alles Is Liefde</t>
  </si>
  <si>
    <t>Scissor Sisters</t>
  </si>
  <si>
    <t>Mando Diao</t>
  </si>
  <si>
    <t>Dance With Somebody</t>
  </si>
  <si>
    <t>Sugababes</t>
  </si>
  <si>
    <t>Push The Button</t>
  </si>
  <si>
    <t>Katy Perry</t>
  </si>
  <si>
    <t>I Kissed A Girl</t>
  </si>
  <si>
    <t>Avicii</t>
  </si>
  <si>
    <t>Wake Me Up!</t>
  </si>
  <si>
    <t>Gers Pardoel</t>
  </si>
  <si>
    <t>Adele</t>
  </si>
  <si>
    <t>Rolling In The Deep</t>
  </si>
  <si>
    <t>Mike Posner</t>
  </si>
  <si>
    <t>I Took A Pill In Ibiza (Seeb Remix)</t>
  </si>
  <si>
    <t>Carly Rae Jepsen</t>
  </si>
  <si>
    <t>Call Me Maybe</t>
  </si>
  <si>
    <t>Michel Telo</t>
  </si>
  <si>
    <t>Ke$ha</t>
  </si>
  <si>
    <t>Tik Tok</t>
  </si>
  <si>
    <t>Lykke Li</t>
  </si>
  <si>
    <t>I Follow Rivers</t>
  </si>
  <si>
    <t>Does Your Mother Know</t>
  </si>
  <si>
    <t>Camila Cabello</t>
  </si>
  <si>
    <t>Liar</t>
  </si>
  <si>
    <t>Milky Chance</t>
  </si>
  <si>
    <t>Stolen Dance</t>
  </si>
  <si>
    <t>Peter Fox</t>
  </si>
  <si>
    <t>Haus Am See</t>
  </si>
  <si>
    <t>Tic Tac Toe</t>
  </si>
  <si>
    <t>Warum?</t>
  </si>
  <si>
    <t>Lucilectric</t>
  </si>
  <si>
    <t>Madchen</t>
  </si>
  <si>
    <t>Loreen</t>
  </si>
  <si>
    <t>Euphoria</t>
  </si>
  <si>
    <t>Train</t>
  </si>
  <si>
    <t>Hey, Soul Sister</t>
  </si>
  <si>
    <t>Suzan &amp; Freek</t>
  </si>
  <si>
    <t>Als Het Avond Is</t>
  </si>
  <si>
    <t>Rihanna</t>
  </si>
  <si>
    <t>Diamonds</t>
  </si>
  <si>
    <t>Barbados</t>
  </si>
  <si>
    <t>Lorde</t>
  </si>
  <si>
    <t>Royals</t>
  </si>
  <si>
    <t>Nieuw-Zeeland</t>
  </si>
  <si>
    <t>Duncan Laurence</t>
  </si>
  <si>
    <t>Arcade</t>
  </si>
  <si>
    <t>Mabel</t>
  </si>
  <si>
    <t>Don't Call Me Up</t>
  </si>
  <si>
    <t>Maan</t>
  </si>
  <si>
    <t>Ze Huilt Maar Ze lacht</t>
  </si>
  <si>
    <t>Olivia Rodrigo</t>
  </si>
  <si>
    <t>Drivers License</t>
  </si>
  <si>
    <t>Sheppard</t>
  </si>
  <si>
    <t>Geronimo</t>
  </si>
  <si>
    <t>Imagine Dragons</t>
  </si>
  <si>
    <t>Bones</t>
  </si>
  <si>
    <t>Zitti E Buoni</t>
  </si>
  <si>
    <t>Martin Garrix</t>
  </si>
  <si>
    <t>Animals</t>
  </si>
  <si>
    <t>Not Giving Up On Love</t>
  </si>
  <si>
    <t>Party Animals</t>
  </si>
  <si>
    <t>Atomic</t>
  </si>
  <si>
    <t>DJ Paul Elstak</t>
  </si>
  <si>
    <t>Luv U More</t>
  </si>
  <si>
    <t>U &amp; Me</t>
  </si>
  <si>
    <t>Jay Z &amp; Alicia Keys</t>
  </si>
  <si>
    <t>Empire State Of Mind</t>
  </si>
  <si>
    <t>The Charlie Daniels Band</t>
  </si>
  <si>
    <t>The Devil Went Down To Georgia</t>
  </si>
  <si>
    <t>Basshunter</t>
  </si>
  <si>
    <t>Boten Anna</t>
  </si>
  <si>
    <t>Robyn (feat. Kleerup)</t>
  </si>
  <si>
    <t>With Every Heartbeat</t>
  </si>
  <si>
    <t>One (Your Name)</t>
  </si>
  <si>
    <t>Anne-Marie &amp; Shania Twain</t>
  </si>
  <si>
    <t>Unhealthy</t>
  </si>
  <si>
    <t>Armin Van Buuren (feat. Sophie Ellis-Bextor)</t>
  </si>
  <si>
    <t>Joost</t>
  </si>
  <si>
    <t>Europapa</t>
  </si>
  <si>
    <t>Benson Boone</t>
  </si>
  <si>
    <t>Beautiful Things</t>
  </si>
  <si>
    <t>No One Knows</t>
  </si>
  <si>
    <t>Sepultura</t>
  </si>
  <si>
    <t>Roots Bloody Roots</t>
  </si>
  <si>
    <t>Start Me Up</t>
  </si>
  <si>
    <t>Van Halen</t>
  </si>
  <si>
    <t>Jump</t>
  </si>
  <si>
    <t>AC/DC</t>
  </si>
  <si>
    <t>Thunderstruck</t>
  </si>
  <si>
    <t>The Cranberries</t>
  </si>
  <si>
    <t>Zombie</t>
  </si>
  <si>
    <t>Radiohead</t>
  </si>
  <si>
    <t>Creep</t>
  </si>
  <si>
    <t>Nirvana</t>
  </si>
  <si>
    <t>Smells Like Teen Spirit</t>
  </si>
  <si>
    <t>Oasis</t>
  </si>
  <si>
    <t>Wonderwall</t>
  </si>
  <si>
    <t>MC Hammer</t>
  </si>
  <si>
    <t>U Can't Touch This</t>
  </si>
  <si>
    <t>Kool Moe Dee</t>
  </si>
  <si>
    <t>Go See The Doctor</t>
  </si>
  <si>
    <t>Kiss</t>
  </si>
  <si>
    <t>Europe</t>
  </si>
  <si>
    <t>The Final Countdown</t>
  </si>
  <si>
    <t>Normaal</t>
  </si>
  <si>
    <t>Mamma Woar Is Mien Pils</t>
  </si>
  <si>
    <t>Ray Parker Jr.</t>
  </si>
  <si>
    <t>Ghostbusters</t>
  </si>
  <si>
    <t>Foreigner</t>
  </si>
  <si>
    <t>Cold As Ice</t>
  </si>
  <si>
    <t>Vader Abraham</t>
  </si>
  <si>
    <t>T Smurfenlied</t>
  </si>
  <si>
    <t>Smokie</t>
  </si>
  <si>
    <t>Living Next Door To Alice</t>
  </si>
  <si>
    <t>Mr. Big</t>
  </si>
  <si>
    <t>To Be With You</t>
  </si>
  <si>
    <t>BZN</t>
  </si>
  <si>
    <t>Mon Amour</t>
  </si>
  <si>
    <t>Golden Earring</t>
  </si>
  <si>
    <t>We Are The Champions</t>
  </si>
  <si>
    <t>Ai Se Eu Te Pego! (Nooossaa!)</t>
  </si>
  <si>
    <t>Queens Of The Stone Age</t>
  </si>
  <si>
    <t>Gloria Gaynor</t>
  </si>
  <si>
    <t>I Will Survive</t>
  </si>
  <si>
    <t>The Trammps</t>
  </si>
  <si>
    <t>Disco Inferno</t>
  </si>
  <si>
    <t>KC &amp; The Sunshine Band</t>
  </si>
  <si>
    <t>Give It Up</t>
  </si>
  <si>
    <t>Village People</t>
  </si>
  <si>
    <t>Sylvester</t>
  </si>
  <si>
    <t xml:space="preserve">You Make Me Feel (Mighty Real) </t>
  </si>
  <si>
    <t>Eminem</t>
  </si>
  <si>
    <t>Houdini</t>
  </si>
  <si>
    <t>50 Cent</t>
  </si>
  <si>
    <t>Candy Shop</t>
  </si>
  <si>
    <t>Lil' Kleine &amp; Ronnie Flex</t>
  </si>
  <si>
    <t>Drank &amp; Drugs</t>
  </si>
  <si>
    <t>Boef</t>
  </si>
  <si>
    <t>Habiba</t>
  </si>
  <si>
    <t>Sam Hunt</t>
  </si>
  <si>
    <t>Take Your Time</t>
  </si>
  <si>
    <t>Ilse DeLange</t>
  </si>
  <si>
    <t>So Incredible</t>
  </si>
  <si>
    <t>The Common Linnets</t>
  </si>
  <si>
    <t>Calm After The Storm</t>
  </si>
  <si>
    <t>S10</t>
  </si>
  <si>
    <t>De Diepte</t>
  </si>
  <si>
    <t>La Fuente</t>
  </si>
  <si>
    <t>I Want You</t>
  </si>
  <si>
    <t>Martin Morero</t>
  </si>
  <si>
    <t>Spijt Is Voor Later</t>
  </si>
  <si>
    <t>Trio</t>
  </si>
  <si>
    <t>U96</t>
  </si>
  <si>
    <t>Das Boot</t>
  </si>
  <si>
    <t>Alphaville</t>
  </si>
  <si>
    <t>Forever Young</t>
  </si>
  <si>
    <t>First Aid Kit</t>
  </si>
  <si>
    <t>Folk</t>
  </si>
  <si>
    <t>I Love It</t>
  </si>
  <si>
    <t>Zara Larsson</t>
  </si>
  <si>
    <t>Lush Life</t>
  </si>
  <si>
    <t>Roxette</t>
  </si>
  <si>
    <t>The Look</t>
  </si>
  <si>
    <t>Iris Gruttmann &amp; Schnappi</t>
  </si>
  <si>
    <t>Das Kleine Krokodil</t>
  </si>
  <si>
    <t>Laserkraft 3D</t>
  </si>
  <si>
    <t>Nein, Mann!</t>
  </si>
  <si>
    <t>Rewind</t>
  </si>
  <si>
    <t>Pause</t>
  </si>
  <si>
    <t>Remix</t>
  </si>
  <si>
    <t>Shuffle</t>
  </si>
  <si>
    <t>Guess</t>
  </si>
  <si>
    <t>Jeroen Van der Boom</t>
  </si>
  <si>
    <t>Totaal</t>
  </si>
  <si>
    <t>Busta Rhymes</t>
  </si>
  <si>
    <t>Turn It Up / Fire It Up (Remix)</t>
  </si>
  <si>
    <t>Agnes</t>
  </si>
  <si>
    <t>Release Me</t>
  </si>
  <si>
    <t>Rammstein</t>
  </si>
  <si>
    <t>Link</t>
  </si>
  <si>
    <t>https://open.spotify.com/track/1LOZMYF5s8qhW7Rv4w2gun?si=be6175e50fd94eb1</t>
  </si>
  <si>
    <t>https://open.spotify.com/track/0jWgAnTrNZmOGmqgvHhZEm?si=49048136e6f04252</t>
  </si>
  <si>
    <t>https://open.spotify.com/track/5D2mYZuzcgjpchVY1pmTPh?si=c8f6c540b5f94f32</t>
  </si>
  <si>
    <t>https://open.spotify.com/track/2HPB3px8MJZRMfu1L65Z41?si=3925640ec9504ea9</t>
  </si>
  <si>
    <t>https://open.spotify.com/track/57bgtoPSgt236HzfBOd8kj?si=c53d7062af184c2f</t>
  </si>
  <si>
    <t>https://open.spotify.com/track/4439gDsZasiXC4mGpw6yJc?si=d663be7a250a4599</t>
  </si>
  <si>
    <t>https://open.spotify.com/track/4OSBTYWVwsQhGLF9NHvIbR?si=75b82425ca6e471f</t>
  </si>
  <si>
    <t>https://open.spotify.com/track/4LiJE6pqgsTX3FtukW6bNh?si=342029b9375f4736</t>
  </si>
  <si>
    <t>https://open.spotify.com/track/6FDlbBc9UBdC03lGaF0diE?si=d0a931ce1b75456d</t>
  </si>
  <si>
    <t>https://open.spotify.com/track/4S1VYqwfkLit9mKVY3MXoo?si=d1394b22e3e74535</t>
  </si>
  <si>
    <t>https://open.spotify.com/track/5W7NJWEW3mPzlePNrrn4Xb?si=30c9c5bac966471e</t>
  </si>
  <si>
    <t>https://open.spotify.com/track/4hqKoXk6uljO9OeWlz6WVM?si=c356f1920f4d4b93</t>
  </si>
  <si>
    <t>https://open.spotify.com/track/2doTn2LWTKN1Z0lZJG2WQw?si=64299650b84148e5</t>
  </si>
  <si>
    <t>https://open.spotify.com/track/5zhee6Apgg8QqeJObO4k1d?si=3aa86cd5be114be4</t>
  </si>
  <si>
    <t>https://open.spotify.com/track/3yHt2DUM0AhAs1olpPcm7s?si=9844a27a26034ec6</t>
  </si>
  <si>
    <t>https://open.spotify.com/track/6EBDmMZBQkWrj7jWlGhFU1?si=3c28f8abd8bf4002</t>
  </si>
  <si>
    <t>https://open.spotify.com/track/4H2h7b2u800wp186jLGVNO?si=77cc042eef4744be</t>
  </si>
  <si>
    <t>https://open.spotify.com/track/6sALEclp6XZPDkxyFKQmq7?si=b904b0b69d154c3a</t>
  </si>
  <si>
    <t>https://open.spotify.com/track/2Xnv3GntqbBH1juvUYSpHG?si=f317228d82db411b</t>
  </si>
  <si>
    <t>https://open.spotify.com/track/0nrRP2bk19rLc0orkWPQk2?si=363228bae55e4b4f</t>
  </si>
  <si>
    <t>https://open.spotify.com/track/2LScqpywMqGcnum6nNaxXX?si=2b6d4375581e4965</t>
  </si>
  <si>
    <t>https://open.spotify.com/track/3N9huFk2IceMSlKoZLaUsv?si=48cf0347edde449c</t>
  </si>
  <si>
    <t>https://open.spotify.com/track/3mRM4NM8iO7UBqrSigCQFH?si=27b373f35b714441</t>
  </si>
  <si>
    <t>https://open.spotify.com/track/4KELrBm2uoyn9tq6fZ5P98?si=741e059e398e423d</t>
  </si>
  <si>
    <t>https://open.spotify.com/track/064SVQsmWl5EF0zahmzkQk?si=2f507f351c7f4427</t>
  </si>
  <si>
    <t>https://open.spotify.com/track/3xkHsmpQCBMytMJNiDf3Ii?si=22c5fc4d117b4bd9</t>
  </si>
  <si>
    <t>https://open.spotify.com/track/0Z7nGFVCLfixWctgePsRk9?si=0cc8f4a9d7d3483b</t>
  </si>
  <si>
    <t>https://open.spotify.com/track/2Fxmhks0bxGSBdJ92vM42m?si=12f19d7060694962</t>
  </si>
  <si>
    <t>https://open.spotify.com/track/2EoIt9vdgFRNW03u5IvFsQ?si=d2eeb4d728be438c</t>
  </si>
  <si>
    <t>https://open.spotify.com/track/2z71jdeVcC782NgsYZ6N8q?si=d635e4f87bab4d35</t>
  </si>
  <si>
    <t>https://open.spotify.com/track/0cKngKox9JinYgGOSNIT3A?si=349c040bf5504cf0</t>
  </si>
  <si>
    <t>https://open.spotify.com/track/0kax62GXeNWiIlA1ONZH5i?si=9a898511a38e4473</t>
  </si>
  <si>
    <t>https://open.spotify.com/track/2Pdf0RyQ6z3XidS1opzZBC?si=2cecc578dba0439f</t>
  </si>
  <si>
    <t>https://open.spotify.com/track/5KVPav34JaKkXwBTJHnPgo?si=008f2f604ba04de6</t>
  </si>
  <si>
    <t>https://open.spotify.com/track/5yEwEUGYpCWsSOC0rm8gFJ?si=9d9b5c7437d74404</t>
  </si>
  <si>
    <t>https://open.spotify.com/track/2TTYIwTM2iLC1YOyHuhRMt?si=7895635a7e034412</t>
  </si>
  <si>
    <t>https://open.spotify.com/track/0dOg1ySSI7NkpAe89Zo0b9?si=f74fd5ac1785415f</t>
  </si>
  <si>
    <t>https://open.spotify.com/track/0Cwn4fq9ysV0PsfSew34bp?si=dda5a67640c74d93</t>
  </si>
  <si>
    <t>https://open.spotify.com/track/0SogxudZHsek1zKsmWxAYq?si=5d5245ce4e5a40d2</t>
  </si>
  <si>
    <t>https://open.spotify.com/track/073ILU1C3APNRGF66VhtyA?si=7e4572c15a824863</t>
  </si>
  <si>
    <t>https://open.spotify.com/track/2HRGab0cQqCAr3hx6CR0uI?si=2e6518b3aff14326</t>
  </si>
  <si>
    <t>https://open.spotify.com/track/20I6sIOMTCkB6w7ryavxtO?si=f5e09650f10044a7</t>
  </si>
  <si>
    <t>https://open.spotify.com/track/3Qjk2QFaqhXLRLuFanoKmM?si=83341e03980543b4</t>
  </si>
  <si>
    <t>https://open.spotify.com/track/5EQzuYfTZt7B2LqlvTF49l?si=5313807ee636456f</t>
  </si>
  <si>
    <t>https://open.spotify.com/track/2M55R2A9IAhLdsCGFj8r8k?si=4dbaf3f547cc4cb0</t>
  </si>
  <si>
    <t>https://open.spotify.com/track/383Xl5QTigwj3QiA3Qc6S7?si=13f8445ace874cf5</t>
  </si>
  <si>
    <t>https://open.spotify.com/track/6Lphpr9Z6H282Sguw0dUWa?si=fe8e664f465a4ead</t>
  </si>
  <si>
    <t>https://open.spotify.com/track/0MGMHRiLmoAurQLfKRKpcG?si=190a127bb85f4bc7</t>
  </si>
  <si>
    <t>https://open.spotify.com/track/1askuSZAgN4TRx6kd2LXpG?si=04507de0c2a04cc7</t>
  </si>
  <si>
    <t>https://open.spotify.com/track/3Fcfwhm8oRrBvBZ8KGhtea?si=52f256d5010944c7</t>
  </si>
  <si>
    <t>https://open.spotify.com/track/3mWdxSsbIK45Brors2XWR1?si=c514dfb0e96b4541</t>
  </si>
  <si>
    <t>https://open.spotify.com/track/1DIXPcTDzTj8ZMHt3PDt8p?si=311b4394fa6943ed</t>
  </si>
  <si>
    <t>https://open.spotify.com/track/4ZqmDG4kP1CxLFUJF6hdGz?si=6f8a432800ea42ed</t>
  </si>
  <si>
    <t>https://open.spotify.com/track/7EZC6E7UjZe63f1jRmkWxt?si=b42f5feae5ca4b6b</t>
  </si>
  <si>
    <t>https://open.spotify.com/track/3Bh6uInhcVBVvLraGZdkKD?si=f386187372e54d38</t>
  </si>
  <si>
    <t>https://open.spotify.com/track/5Ei9o2fHEnfHb84YrPuz4v?si=0cd327d4000e42d8</t>
  </si>
  <si>
    <t>https://open.spotify.com/track/27UbJMlccoT0HuojJo91S8?si=79ceca938d7f4e73</t>
  </si>
  <si>
    <t>https://open.spotify.com/track/2RnfgTNXtmvXRXjSXdMJvB?si=f062a8eb40a14365</t>
  </si>
  <si>
    <t>https://open.spotify.com/track/2jOd4SubLS4k6FYH3HpmzA?si=61aff6278d864ea3</t>
  </si>
  <si>
    <t>https://open.spotify.com/track/69s1JWqGnKbtnuZGZOeUla?si=1f7365dcdcc740a6</t>
  </si>
  <si>
    <t>https://open.spotify.com/track/2SpEHTbUuebeLkgs9QB7Ue?si=b481a807343e4c41</t>
  </si>
  <si>
    <t>https://open.spotify.com/track/1vCBk33l9HaWp5FOnhSGxk?si=3e8b6c04c57a41c4</t>
  </si>
  <si>
    <t>https://open.spotify.com/track/7FCfMXYTIiQ9b4hDYs4Iol?si=6fbe56af44aa443d</t>
  </si>
  <si>
    <t>https://open.spotify.com/track/1Xi84slp6FryDSCbzq4UCD?si=0e278d4afce6464e</t>
  </si>
  <si>
    <t>https://open.spotify.com/track/6I4snLrVOrJsLdd43isc27?si=311e3ad380274134</t>
  </si>
  <si>
    <t>https://open.spotify.com/track/7qiZfU4dY1lWllzX7mPBI3?si=f2064359f5154d4b</t>
  </si>
  <si>
    <t>https://open.spotify.com/track/2HYFX63wP3otVIvopRS99Z?si=fe04de5dee034431</t>
  </si>
  <si>
    <t>https://open.spotify.com/track/3MrRksHupTVEQ7YbA0FsZK?si=675ec745121f481e</t>
  </si>
  <si>
    <t>https://open.spotify.com/track/0DfG1ltJnZyq4Tx3ZLL7ZU?si=8b214d4ac2c54f3f</t>
  </si>
  <si>
    <t>https://open.spotify.com/track/6tCLQ3LO1V9l6qdrrwdV6q?si=b4e98cc2ab214e2b</t>
  </si>
  <si>
    <t>https://open.spotify.com/track/1prZ0pr6XoRCxcrC3MCL0M?si=4f748d666d0b4038</t>
  </si>
  <si>
    <t>https://open.spotify.com/track/7vidktgNZFQylTgH1GEnMs?si=d030a8051581401a</t>
  </si>
  <si>
    <t>https://open.spotify.com/track/2NRM0hWzeQkkiY2qMKBkPg?si=d529d90acc4242cf</t>
  </si>
  <si>
    <t>https://open.spotify.com/track/4RxzgZMbYLLnLYaW00Wv4q?si=a3fa8cba0ef043ca</t>
  </si>
  <si>
    <t>https://open.spotify.com/track/7rIovIsXE6kMn629b7kDig?si=077fc760d5cf4585</t>
  </si>
  <si>
    <t>https://open.spotify.com/track/1vxw6aYJls2oq3gW0DujAo?si=b7039b35153f4174</t>
  </si>
  <si>
    <t>https://open.spotify.com/track/6lOyyZd5gxUObdq0h0ps5E?si=4a8236cc6c174377</t>
  </si>
  <si>
    <t>https://open.spotify.com/track/3HWNzYaGf9LmV6G3JYCEwS?si=ee724801986140a8</t>
  </si>
  <si>
    <t>https://open.spotify.com/track/5RWOzvrzPQnt5Ybqxgddrc?si=723a2c61c6374e04</t>
  </si>
  <si>
    <t>https://open.spotify.com/track/2U8NXPTXZWG2O0ye2sYRiH?si=4deeca90faac49a7</t>
  </si>
  <si>
    <t>https://open.spotify.com/track/384JA8UkGvHNlbzR4gyxEq?si=8b57594615e24c22</t>
  </si>
  <si>
    <t>https://open.spotify.com/track/4QT3YKobBj4BI7xCYRLr9u?si=1b3bd015cdf74091</t>
  </si>
  <si>
    <t>https://open.spotify.com/track/0HqZX76SFLDz2aW8aiqi7G?si=33197bcc6fb240e4</t>
  </si>
  <si>
    <t>https://open.spotify.com/track/5CI1FP2Volc9wjz2MBZsGx?si=8fe2a495c0034550</t>
  </si>
  <si>
    <t>https://open.spotify.com/track/0vg4WnUWvze6pBOJDTq99k?si=82553b19c1624a88</t>
  </si>
  <si>
    <t>https://open.spotify.com/track/2igwFfvr1OAGX9SKDCPBwO?si=dae04eb6ac054599</t>
  </si>
  <si>
    <t>https://open.spotify.com/track/17Ph3lPJTrq5t7esgouyFv?si=491bae90d87e4695</t>
  </si>
  <si>
    <t>https://open.spotify.com/track/6bNuqhWFloWVB7DAFYzPKE?si=533a9a7fcc784aea</t>
  </si>
  <si>
    <t>https://open.spotify.com/track/69HICMmc6nNLucAx3aJX9M?si=34b255e603404395</t>
  </si>
  <si>
    <t>https://open.spotify.com/track/0uHrMbMv3c78398pIANDqR?si=4673eebed0e94a86</t>
  </si>
  <si>
    <t>https://open.spotify.com/track/6epn3r7S14KUqlReYr77hA?si=9f606c4eddeb4ea6</t>
  </si>
  <si>
    <t>https://open.spotify.com/track/14iN3o8ptQ8cFVZTEmyQRV?si=08ecc715f1ec4d48</t>
  </si>
  <si>
    <t>https://open.spotify.com/track/3yDhZq8f17SmumVmEyCaRN?si=037511201f314284</t>
  </si>
  <si>
    <t>https://open.spotify.com/track/0HPD5WQqrq7wPWR7P7Dw1i?si=e7f31fd9663e4588</t>
  </si>
  <si>
    <t>https://open.spotify.com/track/0Nf8JPYP8HEvmd0EU3pAiu?si=716cc66e41a14a3d</t>
  </si>
  <si>
    <t>https://open.spotify.com/track/60z5ezmI1iL3s2pPEct4wh?si=1e3f570d625f4923</t>
  </si>
  <si>
    <t>https://open.spotify.com/track/5JYchLjpzgTel75OQ3aBby?si=7868b93876914c71</t>
  </si>
  <si>
    <t>https://open.spotify.com/track/4s8BpmFtxDgeCoPj2XHtVj?si=e55758a5174a41ec</t>
  </si>
  <si>
    <t>https://open.spotify.com/track/7GAaTpSoTWUTbP2Yxlt4Hd?si=2f0feecf4f054e15</t>
  </si>
  <si>
    <t>https://open.spotify.com/track/3wlncgLhk5lIa5E4feukUf?si=da9b4a468d20438e</t>
  </si>
  <si>
    <t>https://open.spotify.com/track/5bxQHscWvyaQbm37igKP4K?si=d0dd39b26e0b4521</t>
  </si>
  <si>
    <t>https://open.spotify.com/track/4rHIGjDTXXL9Eudf3YF036?si=64cdc2907a9b43b2</t>
  </si>
  <si>
    <t>https://open.spotify.com/track/2XVQdI3m0giGxNrwUhV3yP?si=d2035ef3776c4c4e</t>
  </si>
  <si>
    <t>https://open.spotify.com/track/3SKH53SPQbEnZR4cJPVaz2?si=c8e65dac9aed4fb4</t>
  </si>
  <si>
    <t>https://open.spotify.com/track/4SDWMFvYJKtK1QPhIOeZhd?si=3f8a02287c8b4767</t>
  </si>
  <si>
    <t>https://open.spotify.com/track/2knr7ikPt4l7bk92qS4ZXW?si=cd92317add624fd6</t>
  </si>
  <si>
    <t>https://open.spotify.com/track/3jxxYgf0lK155eeuSO5sH1?si=2e909dac164447c3</t>
  </si>
  <si>
    <t>https://open.spotify.com/track/4Jv7lweGIUOFQ7Oq2AtAh9?si=076b68536b64417a</t>
  </si>
  <si>
    <t>https://open.spotify.com/track/0JWaEkQmU8oaSukOBCbrJC?si=03f3e83155ec4fc3</t>
  </si>
  <si>
    <t>https://open.spotify.com/track/5WHTFyqSii0lmT9R21abT8?si=d4b9de767e0f478b</t>
  </si>
  <si>
    <t>https://open.spotify.com/track/5p6Kg7eNjBD4uTH7J6cbml?si=4e1c7d7e7eb943a4</t>
  </si>
  <si>
    <t>https://open.spotify.com/track/0bLRXQaWzmSXRXPmP6JnEF?si=d3dbf487608142db</t>
  </si>
  <si>
    <t>https://open.spotify.com/track/0t8h41n20K1BkByBDqWAoN?si=2c3583beef4f46ad</t>
  </si>
  <si>
    <t>https://open.spotify.com/track/776AftMmFFAWUIEAb3lHhw?si=367934f55ab44583</t>
  </si>
  <si>
    <t>https://open.spotify.com/track/3yxFiZHkQgJmLEyhij30rr?si=fe6d20400c444fb9</t>
  </si>
  <si>
    <t>https://open.spotify.com/track/0A9mHc7oYUoCECqByV8cQR?si=0d153ac1c50345bd</t>
  </si>
  <si>
    <t>https://open.spotify.com/track/2QwAzwjpruvSZ83t7wlZVD?si=e75e74ec4eeb4d83</t>
  </si>
  <si>
    <t>https://open.spotify.com/track/1B75hgRqe7A4fwee3g3Wmu?si=e89ad7a19f5f465e</t>
  </si>
  <si>
    <t>https://open.spotify.com/track/3mDY1udK5jkEhG5ySb3zU0?si=403aa7aaf5a046cb</t>
  </si>
  <si>
    <t>https://open.spotify.com/track/4UrgDocbHywDZv2f3mBhCq?si=c0405c102b85400e</t>
  </si>
  <si>
    <t>https://open.spotify.com/track/7qBjm1X2zPcCZ3vpSMj7YO?si=0d5fe94a7c5a493b</t>
  </si>
  <si>
    <t>https://open.spotify.com/track/1OOtq8tRnDM8kG2gqUPjAj?si=ec6603fae0cc4e54</t>
  </si>
  <si>
    <t>https://open.spotify.com/track/0dwUYijG4c54dux9vho9ey?si=59846cc8c5304ce5</t>
  </si>
  <si>
    <t>https://open.spotify.com/track/0vbtURX4qv1l7besfwmnD8?si=2cd53a6111d54d63</t>
  </si>
  <si>
    <t>https://open.spotify.com/track/34xGLuxM0rkxhCVyMSqwJO?si=3961903c3aa3459d</t>
  </si>
  <si>
    <t>https://open.spotify.com/track/4xQ6mepkIqaS6v0LgLg58l?si=e75ba10af92d4ef7</t>
  </si>
  <si>
    <t>https://open.spotify.com/track/3GhuNU58hVUuzKY7LHmFRB?si=ca57e28205954067</t>
  </si>
  <si>
    <t>Missy Elliot (feat. Eve)</t>
  </si>
  <si>
    <t>https://open.spotify.com/track/3bP47tw8MOgtrwdO1iahVl?si=de7e13d62b3e48fe</t>
  </si>
  <si>
    <t>https://open.spotify.com/track/0uEp9E98JB5awlA084uaIg?si=93f3c3a322ea48ee</t>
  </si>
  <si>
    <t>https://open.spotify.com/track/2IJftBfq7pJ43tfnOR0RB3?si=62e456bba871453b</t>
  </si>
  <si>
    <t>https://open.spotify.com/track/3XWgwgbWDI56mf1Wl3cLzb?si=47e95c8932f44d7e</t>
  </si>
  <si>
    <t>https://open.spotify.com/track/0gmbgwZ8iqyMPmXefof8Yf?si=f6ca7c33388e4413</t>
  </si>
  <si>
    <t>https://open.spotify.com/track/2zVNIG9cfMyFxt8XqJ64s4?si=545b0eee1ce443b8</t>
  </si>
  <si>
    <t>https://open.spotify.com/track/4CeeEOM32jQcH3eN9Q2dGj?si=6a191fec4a0147cc</t>
  </si>
  <si>
    <t>https://open.spotify.com/track/5lWRaa0fBxDE5yU91npPq7?si=20cb6af2a2454e3b</t>
  </si>
  <si>
    <t>https://open.spotify.com/track/3LSXZhstWrAdQZC8C8moU0?si=101533c5fbed4ffe</t>
  </si>
  <si>
    <t>https://open.spotify.com/track/1qPbGZqppFwLwcBC1JQ6Vr?si=296b585b6958438e</t>
  </si>
  <si>
    <t>https://open.spotify.com/track/5wANPM4fQCJwkGd4rN57mH?si=b8dff933fcaa4712</t>
  </si>
  <si>
    <t>https://open.spotify.com/track/5wpg09eMzib330WOuLrdgQ?si=9a0b2e752c1e4a7d</t>
  </si>
  <si>
    <t>https://open.spotify.com/track/7E98uFyqUZmTBPGeTz32Ja?si=0f5fc731fbbf489c</t>
  </si>
  <si>
    <t>https://open.spotify.com/track/5Txs0Hcm3Tr2tA5OOaGqDK?si=fddb4c0db0054d5b</t>
  </si>
  <si>
    <t>https://open.spotify.com/track/2arDfKvgTN1MuLTSQvFUUV?si=606029711c5e46d2</t>
  </si>
  <si>
    <t>https://open.spotify.com/track/2Vr494fU9q4ihTcXW8KDlN?si=42066d2e6c924345</t>
  </si>
  <si>
    <t>https://open.spotify.com/track/7A4KdLy1DXOOC5fhIdDuHz?si=fa70aa520b224e87</t>
  </si>
  <si>
    <t>https://open.spotify.com/track/6fFshpRdAV1MHSpzXP3Yyk?si=316a40693e574396</t>
  </si>
  <si>
    <t>https://open.spotify.com/track/18AXbzPzBS8Y3AkgSxzJPb?si=4ea98ba3f2dc4cf8</t>
  </si>
  <si>
    <t>https://open.spotify.com/track/5ac5HSB4ounbHPaIOm5wlx?si=fd119a6ef7fe447f</t>
  </si>
  <si>
    <t>https://open.spotify.com/track/3tP0kdmWRSqmJAt4nR3ykw?si=fe17076dbe09431b</t>
  </si>
  <si>
    <t>https://open.spotify.com/track/1lCRw5FEZ1gPDNPzy1K4zW?si=8a9b62fe64414908</t>
  </si>
  <si>
    <t>https://open.spotify.com/track/6y20BV5L33R8YXM0YuI38N?si=af5a90165f1f41d7</t>
  </si>
  <si>
    <t>https://open.spotify.com/track/70LcF31zb1H0PyJoS1Sx1r?si=693ba0333e3e483a</t>
  </si>
  <si>
    <t>https://open.spotify.com/track/58zsLZPvfflaiIbNWoA22O?si=f84ae9d31daf4bf3</t>
  </si>
  <si>
    <t>https://open.spotify.com/track/1a8JpAL3vbAdXYrEABvOtb?si=651b93edd76f45dc</t>
  </si>
  <si>
    <t>https://open.spotify.com/track/3m0y8qLoznUYi73SUBP8GI?si=5461cd0ca6974196</t>
  </si>
  <si>
    <t>https://open.spotify.com/track/06hsdMbBxWGqBO0TV0Zrkf?si=249b8ebc8c2445ad</t>
  </si>
  <si>
    <t>https://open.spotify.com/track/4l2ljvyXOCVNbD5ff7NpM7?si=fb425d2c321c4ff2</t>
  </si>
  <si>
    <t>https://open.spotify.com/track/3X4r1d2VDYjgPYjAEjbEM7?si=36d37f7098e14512</t>
  </si>
  <si>
    <t>https://open.spotify.com/track/6O20JhBJPePEkBdrB5sqRx?si=4270341bb74549df</t>
  </si>
  <si>
    <t>https://open.spotify.com/track/2z5SRhPD2NHotguZ6xL5ad?si=78dc2fdce1484051</t>
  </si>
  <si>
    <t>https://open.spotify.com/track/6APJSbYZH6d6MW9RpqFNTv?si=91d0f86cf21142f7</t>
  </si>
  <si>
    <t>https://open.spotify.com/track/5j8h2H9vXE03Kba17cyoEF?si=307ef4cc67a84489</t>
  </si>
  <si>
    <t>https://open.spotify.com/track/7HKez549fwJQDzx3zLjHKC?si=759f04ef54da494a</t>
  </si>
  <si>
    <t>https://open.spotify.com/track/5vNRhkKd0yEAg8suGBpjeY?si=66ebb09680424642</t>
  </si>
  <si>
    <t>https://open.spotify.com/track/1aYkkrAbPmMuorVz5HWIqE?si=c23f34c4d2ed4216</t>
  </si>
  <si>
    <t>https://open.spotify.com/track/74vBh0Da8FCjtvg8BpnbS2?si=135b0d978be54502</t>
  </si>
  <si>
    <t>https://open.spotify.com/track/7uQ7e7nzbtyX87eIYHpj6Z?si=72f01f3c1b48494c</t>
  </si>
  <si>
    <t>https://open.spotify.com/track/0Pu71wxadDlB8fJXfjIjeJ?si=baf377dec40b4cf0</t>
  </si>
  <si>
    <t>https://open.spotify.com/track/6DEaND0SHv3sC11xobZLiy?si=b4b39a772d3e43fc</t>
  </si>
  <si>
    <t>https://open.spotify.com/track/2TeLIzFBe3hxkPR5FIQZut?si=409cc038c9ec415b</t>
  </si>
  <si>
    <t>https://open.spotify.com/track/6m4RfxbQqUxuq0LFr9quko?si=7273e8c8df604d20</t>
  </si>
  <si>
    <t>https://open.spotify.com/track/2QnAg9u1MmoNpm4O7zrYA4?si=026b2e84f7834900</t>
  </si>
  <si>
    <t>https://open.spotify.com/track/21lBJX4SdOeSFN9Nm0JUzc?si=8a1e65585b404f1c</t>
  </si>
  <si>
    <t>https://open.spotify.com/track/3ovjw5HZZv43SxTwApooCM?si=5c5aea8b05734330</t>
  </si>
  <si>
    <t>https://open.spotify.com/track/6ursmCnbc9oDRGa2yHKkoZ?si=360864c597ca4574</t>
  </si>
  <si>
    <t>https://open.spotify.com/track/0qt5f5EL92o8Snzopsv0en?si=e30f673831604663</t>
  </si>
  <si>
    <t>https://open.spotify.com/track/0fYXsPPFHXY5GeTLuMYbQK?si=38d2828cd6b14b6e</t>
  </si>
  <si>
    <t>https://open.spotify.com/track/57TaM8GozkJBz90xvQ1xME?si=7819d53067ad4ae3</t>
  </si>
  <si>
    <t>https://open.spotify.com/track/797jPLdU5d52aJlqrB8doQ?si=f41948582e33488c</t>
  </si>
  <si>
    <t>https://open.spotify.com/track/3X2DWkLXNVGCMxB23Zeg7I?si=5195e6aa108143b4</t>
  </si>
  <si>
    <t>https://open.spotify.com/track/355bn96bz24cQBcoKDVjGe?si=9cfcbd93e6964b66</t>
  </si>
  <si>
    <t>https://open.spotify.com/track/6XUHsYE38CEbYunT983O9G?si=c1f166ac89a441be</t>
  </si>
  <si>
    <t>https://open.spotify.com/track/1MWpdDDf3Yk0w6o4oviMFY?si=ea98c46ffd484002</t>
  </si>
  <si>
    <t>https://open.spotify.com/track/6iznpTNBnljkbP0WtAfn50?si=ae2c703bef6a4e49</t>
  </si>
  <si>
    <t>https://open.spotify.com/track/0RnCUYXa7jhgTXtiMXF2PQ?si=e0be57d9f819497f</t>
  </si>
  <si>
    <t>https://open.spotify.com/track/1D4PL9B8gOg78jiHg3FvBb?si=84fc82a58bc14ff5</t>
  </si>
  <si>
    <t>https://open.spotify.com/track/39Qd2qBDQdREL3aLTb9F0d?si=7f8ae1bd8ba44b48</t>
  </si>
  <si>
    <t>https://open.spotify.com/track/2LzEuRdNWNiHdGI1m5ALc5?si=7f91e9a1056043d2</t>
  </si>
  <si>
    <t>https://open.spotify.com/track/2M9ro2krNb7nr7HSprkEgo?si=3e8d6f73523040a9</t>
  </si>
  <si>
    <t>https://open.spotify.com/track/4HlFJV71xXKIGcU3kRyttv?si=0a1a7f6e973545eb</t>
  </si>
  <si>
    <t>https://open.spotify.com/track/4NHLhoZgBkICm5LtTRXFAP?si=ce3b749a72c849be</t>
  </si>
  <si>
    <t>https://open.spotify.com/track/1vfoYJQQ9w6T66OgpbQuxn?si=273ed08103a746c8</t>
  </si>
  <si>
    <t>https://open.spotify.com/track/5A3IdgGphzKS2etiGFB73S?si=c83de5e645d34234</t>
  </si>
  <si>
    <t>https://open.spotify.com/track/1ZC79FqA0dYtVOspEcOg75?si=c1c6ab4b508b484d</t>
  </si>
  <si>
    <t>https://open.spotify.com/track/6Fba9RZtC6vTY814JToDtP?si=fbb0ed8b83354d2b</t>
  </si>
  <si>
    <t>https://open.spotify.com/track/73ljrkSg4A0q3ByU0Cu7mw?si=43aa2b4adc234dd1</t>
  </si>
  <si>
    <t>https://open.spotify.com/track/54OR1VDpfkBuOY5zZjhZAY?si=28b18c31d3ea49c7</t>
  </si>
  <si>
    <t>https://open.spotify.com/track/2wkoeulxiywQoKtniBbTHJ?si=b5cda9ed465e4755</t>
  </si>
  <si>
    <t>https://open.spotify.com/track/6tASfEUyB7lE2r6DLzURji?si=ed2dcf18e741463e</t>
  </si>
  <si>
    <t>https://open.spotify.com/track/1rIKgCH4H52lrvDcz50hS8?si=f69a0ecb9a9e489c</t>
  </si>
  <si>
    <t>Vocals</t>
  </si>
  <si>
    <t>10cc</t>
  </si>
  <si>
    <t>Hiphop / Rap</t>
  </si>
  <si>
    <t>ABBA</t>
  </si>
  <si>
    <t>Australië</t>
  </si>
  <si>
    <t>Acda en de Munnik</t>
  </si>
  <si>
    <t>André Rieu</t>
  </si>
  <si>
    <t>André van Duin</t>
  </si>
  <si>
    <t>Pop - Hiphop / Rap</t>
  </si>
  <si>
    <t>Pop - Rock</t>
  </si>
  <si>
    <t>Country - Pop</t>
  </si>
  <si>
    <t>Pop - Dance</t>
  </si>
  <si>
    <t>Pop - Disco</t>
  </si>
  <si>
    <t>Disco - Pop</t>
  </si>
  <si>
    <t>The Long And Winding Road</t>
  </si>
  <si>
    <t>Beyoncé</t>
  </si>
  <si>
    <t>TEXAS HOLD 'EM</t>
  </si>
  <si>
    <t>Billie Eilish</t>
  </si>
  <si>
    <t>Bløf</t>
  </si>
  <si>
    <t>Boney M.</t>
  </si>
  <si>
    <t>Pop - Hiphop / Rap - Dance</t>
  </si>
  <si>
    <t>Pop- Hiphop / Rap</t>
  </si>
  <si>
    <t>Dance - Hiphop / Rap</t>
  </si>
  <si>
    <t>Cappella</t>
  </si>
  <si>
    <t>Italië</t>
  </si>
  <si>
    <t>Jambalaya (On The Bayou)</t>
  </si>
  <si>
    <t>Pop - Country</t>
  </si>
  <si>
    <t>Céline Dion</t>
  </si>
  <si>
    <t>Country - Rock</t>
  </si>
  <si>
    <t>Écoutez-Moi</t>
  </si>
  <si>
    <t>Coolio (feat. L.V.)</t>
  </si>
  <si>
    <t>Corry en de Rekels</t>
  </si>
  <si>
    <t>My Silver Lining</t>
  </si>
  <si>
    <t>Ik Neem je Mee</t>
  </si>
  <si>
    <t>Icona Pop (feat. Charli XCX)</t>
  </si>
  <si>
    <t>Dance - Pop</t>
  </si>
  <si>
    <t>Ska - Pop</t>
  </si>
  <si>
    <t>Måneskin</t>
  </si>
  <si>
    <t>Lay Down (Candles In The Rain)</t>
  </si>
  <si>
    <t>Latin - Pop</t>
  </si>
  <si>
    <t>Pop - Soul</t>
  </si>
  <si>
    <t>Funk - Pop</t>
  </si>
  <si>
    <t>Soul - Rock</t>
  </si>
  <si>
    <t>Pop - Funk</t>
  </si>
  <si>
    <t>Country - Dance</t>
  </si>
  <si>
    <t>Dance - Ragga</t>
  </si>
  <si>
    <t>Pop - R&amp;B</t>
  </si>
  <si>
    <t>The Rolling Stones</t>
  </si>
  <si>
    <t>Rosé &amp; Bruno Mars</t>
  </si>
  <si>
    <t>Zuid-Korea</t>
  </si>
  <si>
    <t>APT.</t>
  </si>
  <si>
    <t>George Ezra</t>
  </si>
  <si>
    <t>Shotgun</t>
  </si>
  <si>
    <t>I Don't Feel Like Dancin'</t>
  </si>
  <si>
    <t>Brazilië</t>
  </si>
  <si>
    <t>Shame, Shame, Shame</t>
  </si>
  <si>
    <t>Rock - Pop</t>
  </si>
  <si>
    <t>Master Blaster (Jammin')</t>
  </si>
  <si>
    <t>Reggae - Funk - Soul</t>
  </si>
  <si>
    <t>Swedish House Mafia (feat. Pharrell)</t>
  </si>
  <si>
    <t>Tiësto</t>
  </si>
  <si>
    <t>Pop - Folk</t>
  </si>
  <si>
    <t>Y.M.C.A.</t>
  </si>
  <si>
    <t xml:space="preserve">Dance </t>
  </si>
  <si>
    <t>Rag'n'Bone Man</t>
  </si>
  <si>
    <t>Prince And The Revolution</t>
  </si>
  <si>
    <t>Zelfs Je Naam Is Mooi …...</t>
  </si>
  <si>
    <t>Pop - Reggae</t>
  </si>
  <si>
    <t>Pop  - Soul</t>
  </si>
  <si>
    <t>Pop - Rock - Soul</t>
  </si>
  <si>
    <t>Pop - Latin</t>
  </si>
  <si>
    <t>Disco - R&amp;B</t>
  </si>
  <si>
    <t>Disco - Funk</t>
  </si>
  <si>
    <t>Country - Americana</t>
  </si>
  <si>
    <t>Pop - Schlager</t>
  </si>
  <si>
    <t>1LOZMYF5s8qhW7Rv4w2gun</t>
  </si>
  <si>
    <t>0jWgAnTrNZmOGmqgvHhZEm</t>
  </si>
  <si>
    <t>5D2mYZuzcgjpchVY1pmTPh</t>
  </si>
  <si>
    <t>2HPB3px8MJZRMfu1L65Z41</t>
  </si>
  <si>
    <t>57bgtoPSgt236HzfBOd8kj</t>
  </si>
  <si>
    <t>4439gDsZasiXC4mGpw6yJc</t>
  </si>
  <si>
    <t>4OSBTYWVwsQhGLF9NHvIbR</t>
  </si>
  <si>
    <t>4LiJE6pqgsTX3FtukW6bNh</t>
  </si>
  <si>
    <t>6FDlbBc9UBdC03lGaF0diE</t>
  </si>
  <si>
    <t>4S1VYqwfkLit9mKVY3MXoo</t>
  </si>
  <si>
    <t>5W7NJWEW3mPzlePNrrn4Xb</t>
  </si>
  <si>
    <t>4hqKoXk6uljO9OeWlz6WVM</t>
  </si>
  <si>
    <t>2doTn2LWTKN1Z0lZJG2WQw</t>
  </si>
  <si>
    <t>5zhee6Apgg8QqeJObO4k1d</t>
  </si>
  <si>
    <t>3yHt2DUM0AhAs1olpPcm7s</t>
  </si>
  <si>
    <t>6EBDmMZBQkWrj7jWlGhFU1</t>
  </si>
  <si>
    <t>4H2h7b2u800wp186jLGVNO</t>
  </si>
  <si>
    <t>6sALEclp6XZPDkxyFKQmq7</t>
  </si>
  <si>
    <t>2Xnv3GntqbBH1juvUYSpHG</t>
  </si>
  <si>
    <t>0nrRP2bk19rLc0orkWPQk2</t>
  </si>
  <si>
    <t>2LScqpywMqGcnum6nNaxXX</t>
  </si>
  <si>
    <t>3N9huFk2IceMSlKoZLaUsv</t>
  </si>
  <si>
    <t>4KELrBm2uoyn9tq6fZ5P98</t>
  </si>
  <si>
    <t>3mRM4NM8iO7UBqrSigCQFH</t>
  </si>
  <si>
    <t>064SVQsmWl5EF0zahmzkQk</t>
  </si>
  <si>
    <t>3xkHsmpQCBMytMJNiDf3Ii</t>
  </si>
  <si>
    <t>0Z7nGFVCLfixWctgePsRk9</t>
  </si>
  <si>
    <t>2Fxmhks0bxGSBdJ92vM42m</t>
  </si>
  <si>
    <t>2EoIt9vdgFRNW03u5IvFsQ</t>
  </si>
  <si>
    <t>2z71jdeVcC782NgsYZ6N8q</t>
  </si>
  <si>
    <t>0cKngKox9JinYgGOSNIT3A</t>
  </si>
  <si>
    <t>0kax62GXeNWiIlA1ONZH5i</t>
  </si>
  <si>
    <t>2Pdf0RyQ6z3XidS1opzZBC</t>
  </si>
  <si>
    <t>5KVPav34JaKkXwBTJHnPgo</t>
  </si>
  <si>
    <t>5yEwEUGYpCWsSOC0rm8gFJ</t>
  </si>
  <si>
    <t>2TTYIwTM2iLC1YOyHuhRMt</t>
  </si>
  <si>
    <t>0dOg1ySSI7NkpAe89Zo0b9</t>
  </si>
  <si>
    <t>0Cwn4fq9ysV0PsfSew34bp</t>
  </si>
  <si>
    <t>0SogxudZHsek1zKsmWxAYq</t>
  </si>
  <si>
    <t>073ILU1C3APNRGF66VhtyA</t>
  </si>
  <si>
    <t>2HRGab0cQqCAr3hx6CR0uI</t>
  </si>
  <si>
    <t>20I6sIOMTCkB6w7ryavxtO</t>
  </si>
  <si>
    <t>3Qjk2QFaqhXLRLuFanoKmM</t>
  </si>
  <si>
    <t>5EQzuYfTZt7B2LqlvTF49l</t>
  </si>
  <si>
    <t>2M55R2A9IAhLdsCGFj8r8k</t>
  </si>
  <si>
    <t>383Xl5QTigwj3QiA3Qc6S7</t>
  </si>
  <si>
    <t>6Lphpr9Z6H282Sguw0dUWa</t>
  </si>
  <si>
    <t>0MGMHRiLmoAurQLfKRKpcG</t>
  </si>
  <si>
    <t>1askuSZAgN4TRx6kd2LXpG</t>
  </si>
  <si>
    <t>3Fcfwhm8oRrBvBZ8KGhtea</t>
  </si>
  <si>
    <t>3mWdxSsbIK45Brors2XWR1</t>
  </si>
  <si>
    <t>1DIXPcTDzTj8ZMHt3PDt8p</t>
  </si>
  <si>
    <t>4ZqmDG4kP1CxLFUJF6hdGz</t>
  </si>
  <si>
    <t>7EZC6E7UjZe63f1jRmkWxt</t>
  </si>
  <si>
    <t>3Bh6uInhcVBVvLraGZdkKD</t>
  </si>
  <si>
    <t>5Ei9o2fHEnfHb84YrPuz4v</t>
  </si>
  <si>
    <t>27UbJMlccoT0HuojJo91S8</t>
  </si>
  <si>
    <t>2RnfgTNXtmvXRXjSXdMJvB</t>
  </si>
  <si>
    <t>2jOd4SubLS4k6FYH3HpmzA</t>
  </si>
  <si>
    <t>2arDfKvgTN1MuLTSQvFUUV</t>
  </si>
  <si>
    <t>69s1JWqGnKbtnuZGZOeUla</t>
  </si>
  <si>
    <t>2SpEHTbUuebeLkgs9QB7Ue</t>
  </si>
  <si>
    <t>1vCBk33l9HaWp5FOnhSGxk</t>
  </si>
  <si>
    <t>7FCfMXYTIiQ9b4hDYs4Iol</t>
  </si>
  <si>
    <t>1Xi84slp6FryDSCbzq4UCD</t>
  </si>
  <si>
    <t>6I4snLrVOrJsLdd43isc27</t>
  </si>
  <si>
    <t>7qiZfU4dY1lWllzX7mPBI3</t>
  </si>
  <si>
    <t>2HYFX63wP3otVIvopRS99Z</t>
  </si>
  <si>
    <t>3MrRksHupTVEQ7YbA0FsZK</t>
  </si>
  <si>
    <t>0DfG1ltJnZyq4Tx3ZLL7ZU</t>
  </si>
  <si>
    <t>6tCLQ3LO1V9l6qdrrwdV6q</t>
  </si>
  <si>
    <t>1prZ0pr6XoRCxcrC3MCL0M</t>
  </si>
  <si>
    <t>7vidktgNZFQylTgH1GEnMs</t>
  </si>
  <si>
    <t>2NRM0hWzeQkkiY2qMKBkPg</t>
  </si>
  <si>
    <t>4RxzgZMbYLLnLYaW00Wv4q</t>
  </si>
  <si>
    <t>7rIovIsXE6kMn629b7kDig</t>
  </si>
  <si>
    <t>1vxw6aYJls2oq3gW0DujAo</t>
  </si>
  <si>
    <t>6lOyyZd5gxUObdq0h0ps5E</t>
  </si>
  <si>
    <t>3HWNzYaGf9LmV6G3JYCEwS</t>
  </si>
  <si>
    <t>5RWOzvrzPQnt5Ybqxgddrc</t>
  </si>
  <si>
    <t>2U8NXPTXZWG2O0ye2sYRiH</t>
  </si>
  <si>
    <t>384JA8UkGvHNlbzR4gyxEq</t>
  </si>
  <si>
    <t>4QT3YKobBj4BI7xCYRLr9u</t>
  </si>
  <si>
    <t>0HqZX76SFLDz2aW8aiqi7G</t>
  </si>
  <si>
    <t>5CI1FP2Volc9wjz2MBZsGx</t>
  </si>
  <si>
    <t>2QnAg9u1MmoNpm4O7zrYA4</t>
  </si>
  <si>
    <t>0vg4WnUWvze6pBOJDTq99k</t>
  </si>
  <si>
    <t>2igwFfvr1OAGX9SKDCPBwO</t>
  </si>
  <si>
    <t>17Ph3lPJTrq5t7esgouyFv</t>
  </si>
  <si>
    <t>6bNuqhWFloWVB7DAFYzPKE</t>
  </si>
  <si>
    <t>69HICMmc6nNLucAx3aJX9M</t>
  </si>
  <si>
    <t>0uHrMbMv3c78398pIANDqR</t>
  </si>
  <si>
    <t>6epn3r7S14KUqlReYr77hA</t>
  </si>
  <si>
    <t>14iN3o8ptQ8cFVZTEmyQRV</t>
  </si>
  <si>
    <t>3yDhZq8f17SmumVmEyCaRN</t>
  </si>
  <si>
    <t>0HPD5WQqrq7wPWR7P7Dw1i</t>
  </si>
  <si>
    <t>0Nf8JPYP8HEvmd0EU3pAiu</t>
  </si>
  <si>
    <t>60z5ezmI1iL3s2pPEct4wh</t>
  </si>
  <si>
    <t>5JYchLjpzgTel75OQ3aBby</t>
  </si>
  <si>
    <t>4s8BpmFtxDgeCoPj2XHtVj</t>
  </si>
  <si>
    <t>7GAaTpSoTWUTbP2Yxlt4Hd</t>
  </si>
  <si>
    <t>3wlncgLhk5lIa5E4feukUf</t>
  </si>
  <si>
    <t>5bxQHscWvyaQbm37igKP4K</t>
  </si>
  <si>
    <t>0uEp9E98JB5awlA084uaIg</t>
  </si>
  <si>
    <t>4rHIGjDTXXL9Eudf3YF036</t>
  </si>
  <si>
    <t>2XVQdI3m0giGxNrwUhV3yP</t>
  </si>
  <si>
    <t>3SKH53SPQbEnZR4cJPVaz2</t>
  </si>
  <si>
    <t>4SDWMFvYJKtK1QPhIOeZhd</t>
  </si>
  <si>
    <t>2knr7ikPt4l7bk92qS4ZXW</t>
  </si>
  <si>
    <t>3jxxYgf0lK155eeuSO5sH1</t>
  </si>
  <si>
    <t>4Jv7lweGIUOFQ7Oq2AtAh9</t>
  </si>
  <si>
    <t>0JWaEkQmU8oaSukOBCbrJC</t>
  </si>
  <si>
    <t>5WHTFyqSii0lmT9R21abT8</t>
  </si>
  <si>
    <t>5p6Kg7eNjBD4uTH7J6cbml</t>
  </si>
  <si>
    <t>0bLRXQaWzmSXRXPmP6JnEF</t>
  </si>
  <si>
    <t>0t8h41n20K1BkByBDqWAoN</t>
  </si>
  <si>
    <t>776AftMmFFAWUIEAb3lHhw</t>
  </si>
  <si>
    <t>3yxFiZHkQgJmLEyhij30rr</t>
  </si>
  <si>
    <t>0A9mHc7oYUoCECqByV8cQR</t>
  </si>
  <si>
    <t>2QwAzwjpruvSZ83t7wlZVD</t>
  </si>
  <si>
    <t>1B75hgRqe7A4fwee3g3Wmu</t>
  </si>
  <si>
    <t>3mDY1udK5jkEhG5ySb3zU0</t>
  </si>
  <si>
    <t>4UrgDocbHywDZv2f3mBhCq</t>
  </si>
  <si>
    <t>7qBjm1X2zPcCZ3vpSMj7YO</t>
  </si>
  <si>
    <t>1OOtq8tRnDM8kG2gqUPjAj</t>
  </si>
  <si>
    <t>0dwUYijG4c54dux9vho9ey</t>
  </si>
  <si>
    <t>0vbtURX4qv1l7besfwmnD8</t>
  </si>
  <si>
    <t>34xGLuxM0rkxhCVyMSqwJO</t>
  </si>
  <si>
    <t>4xQ6mepkIqaS6v0LgLg58l</t>
  </si>
  <si>
    <t>3GhuNU58hVUuzKY7LHmFRB</t>
  </si>
  <si>
    <t>3bP47tw8MOgtrwdO1iahVl</t>
  </si>
  <si>
    <t>2IJftBfq7pJ43tfnOR0RB3</t>
  </si>
  <si>
    <t>3XWgwgbWDI56mf1Wl3cLzb</t>
  </si>
  <si>
    <t>0gmbgwZ8iqyMPmXefof8Yf</t>
  </si>
  <si>
    <t>2zVNIG9cfMyFxt8XqJ64s4</t>
  </si>
  <si>
    <t>4CeeEOM32jQcH3eN9Q2dGj</t>
  </si>
  <si>
    <t>5lWRaa0fBxDE5yU91npPq7</t>
  </si>
  <si>
    <t>3LSXZhstWrAdQZC8C8moU0</t>
  </si>
  <si>
    <t>1qPbGZqppFwLwcBC1JQ6Vr</t>
  </si>
  <si>
    <t>5wANPM4fQCJwkGd4rN57mH</t>
  </si>
  <si>
    <t>5wpg09eMzib330WOuLrdgQ</t>
  </si>
  <si>
    <t>7E98uFyqUZmTBPGeTz32Ja</t>
  </si>
  <si>
    <t>5Txs0Hcm3Tr2tA5OOaGqDK</t>
  </si>
  <si>
    <t>2Vr494fU9q4ihTcXW8KDlN</t>
  </si>
  <si>
    <t>7A4KdLy1DXOOC5fhIdDuHz</t>
  </si>
  <si>
    <t>6fFshpRdAV1MHSpzXP3Yyk</t>
  </si>
  <si>
    <t>18AXbzPzBS8Y3AkgSxzJPb</t>
  </si>
  <si>
    <t>5ac5HSB4ounbHPaIOm5wlx</t>
  </si>
  <si>
    <t>3tP0kdmWRSqmJAt4nR3ykw</t>
  </si>
  <si>
    <t>1lCRw5FEZ1gPDNPzy1K4zW</t>
  </si>
  <si>
    <t>6y20BV5L33R8YXM0YuI38N</t>
  </si>
  <si>
    <t>70LcF31zb1H0PyJoS1Sx1r</t>
  </si>
  <si>
    <t>58zsLZPvfflaiIbNWoA22O</t>
  </si>
  <si>
    <t>1a8JpAL3vbAdXYrEABvOtb</t>
  </si>
  <si>
    <t>3m0y8qLoznUYi73SUBP8GI</t>
  </si>
  <si>
    <t>06hsdMbBxWGqBO0TV0Zrkf</t>
  </si>
  <si>
    <t>4l2ljvyXOCVNbD5ff7NpM7</t>
  </si>
  <si>
    <t>3X4r1d2VDYjgPYjAEjbEM7</t>
  </si>
  <si>
    <t>6O20JhBJPePEkBdrB5sqRx</t>
  </si>
  <si>
    <t>2z5SRhPD2NHotguZ6xL5ad</t>
  </si>
  <si>
    <t>6APJSbYZH6d6MW9RpqFNTv</t>
  </si>
  <si>
    <t>5j8h2H9vXE03Kba17cyoEF</t>
  </si>
  <si>
    <t>7HKez549fwJQDzx3zLjHKC</t>
  </si>
  <si>
    <t>5vNRhkKd0yEAg8suGBpjeY</t>
  </si>
  <si>
    <t>1aYkkrAbPmMuorVz5HWIqE</t>
  </si>
  <si>
    <t>74vBh0Da8FCjtvg8BpnbS2</t>
  </si>
  <si>
    <t>7uQ7e7nzbtyX87eIYHpj6Z</t>
  </si>
  <si>
    <t>0Pu71wxadDlB8fJXfjIjeJ</t>
  </si>
  <si>
    <t>6DEaND0SHv3sC11xobZLiy</t>
  </si>
  <si>
    <t>2TeLIzFBe3hxkPR5FIQZut</t>
  </si>
  <si>
    <t>6m4RfxbQqUxuq0LFr9quko</t>
  </si>
  <si>
    <t>21lBJX4SdOeSFN9Nm0JUzc</t>
  </si>
  <si>
    <t>3ovjw5HZZv43SxTwApooCM</t>
  </si>
  <si>
    <t>6ursmCnbc9oDRGa2yHKkoZ</t>
  </si>
  <si>
    <t>0qt5f5EL92o8Snzopsv0en</t>
  </si>
  <si>
    <t>0fYXsPPFHXY5GeTLuMYbQK</t>
  </si>
  <si>
    <t>57TaM8GozkJBz90xvQ1xME</t>
  </si>
  <si>
    <t>797jPLdU5d52aJlqrB8doQ</t>
  </si>
  <si>
    <t>3X2DWkLXNVGCMxB23Zeg7I</t>
  </si>
  <si>
    <t>355bn96bz24cQBcoKDVjGe</t>
  </si>
  <si>
    <t>6XUHsYE38CEbYunT983O9G</t>
  </si>
  <si>
    <t>1MWpdDDf3Yk0w6o4oviMFY</t>
  </si>
  <si>
    <t>6iznpTNBnljkbP0WtAfn50</t>
  </si>
  <si>
    <t>0RnCUYXa7jhgTXtiMXF2PQ</t>
  </si>
  <si>
    <t>1D4PL9B8gOg78jiHg3FvBb</t>
  </si>
  <si>
    <t>39Qd2qBDQdREL3aLTb9F0d</t>
  </si>
  <si>
    <t>2LzEuRdNWNiHdGI1m5ALc5</t>
  </si>
  <si>
    <t>2M9ro2krNb7nr7HSprkEgo</t>
  </si>
  <si>
    <t>4HlFJV71xXKIGcU3kRyttv</t>
  </si>
  <si>
    <t>4NHLhoZgBkICm5LtTRXFAP</t>
  </si>
  <si>
    <t>1vfoYJQQ9w6T66OgpbQuxn</t>
  </si>
  <si>
    <t>5A3IdgGphzKS2etiGFB73S</t>
  </si>
  <si>
    <t>1ZC79FqA0dYtVOspEcOg75</t>
  </si>
  <si>
    <t>6Fba9RZtC6vTY814JToDtP</t>
  </si>
  <si>
    <t>73ljrkSg4A0q3ByU0Cu7mw</t>
  </si>
  <si>
    <t>54OR1VDpfkBuOY5zZjhZAY</t>
  </si>
  <si>
    <t>2wkoeulxiywQoKtniBbTHJ</t>
  </si>
  <si>
    <t>6tASfEUyB7lE2r6DLzURji</t>
  </si>
  <si>
    <t>1rIKgCH4H52lrvDcz50hS8</t>
  </si>
  <si>
    <t>SpotifyIDCode</t>
  </si>
  <si>
    <t>Volgnummer</t>
  </si>
  <si>
    <t>Vrouw - Man</t>
  </si>
  <si>
    <t>België</t>
  </si>
  <si>
    <t>3Js &amp; Ellen Ten Damme</t>
  </si>
  <si>
    <t>Wat Is Dromen</t>
  </si>
  <si>
    <t>https://open.spotify.com/track/6VitZOhlFRXQlrBqk6NIbU?si=c1d29c947c95450e</t>
  </si>
  <si>
    <t>6VitZOhlFRXQlrBqk6NIbU</t>
  </si>
  <si>
    <t>The Kinks</t>
  </si>
  <si>
    <t>Folk - Rock</t>
  </si>
  <si>
    <t>Snap!</t>
  </si>
  <si>
    <t>Da Da Da Ich Liebe Dich Nicht Du Liebst Mich 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</si>
</sst>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2" xfId="0" applyBorder="1"/>
    <xf numFmtId="0" fontId="1" fillId="0" borderId="1" xfId="0" applyFont="1" applyBorder="1"/>
    <xf numFmtId="49" fontId="0" fillId="0" borderId="5" xfId="0" applyNumberFormat="1" applyBorder="1" applyAlignment="1">
      <alignment horizontal="left"/>
    </xf>
    <xf numFmtId="49" fontId="0" fillId="0" borderId="6" xfId="0" applyNumberFormat="1" applyBorder="1" applyAlignment="1">
      <alignment horizontal="left"/>
    </xf>
    <xf numFmtId="49" fontId="0" fillId="0" borderId="7" xfId="0" applyNumberFormat="1" applyBorder="1" applyAlignment="1">
      <alignment horizontal="left"/>
    </xf>
    <xf numFmtId="164" fontId="1" fillId="2" borderId="3" xfId="0" applyNumberFormat="1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0" xfId="0" applyFont="1"/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2" fillId="0" borderId="0" xfId="0" applyFont="1" applyAlignment="1">
      <alignment horizontal="left"/>
    </xf>
    <xf numFmtId="0" fontId="5" fillId="2" borderId="3" xfId="0" applyFont="1" applyFill="1" applyBorder="1" applyAlignment="1">
      <alignment horizontal="left"/>
    </xf>
    <xf numFmtId="0" fontId="1" fillId="2" borderId="0" xfId="0" applyFont="1" applyFill="1"/>
    <xf numFmtId="0" fontId="0" fillId="3" borderId="0" xfId="0" applyFill="1"/>
    <xf numFmtId="0" fontId="0" fillId="3" borderId="0" xfId="0" applyFill="1" applyAlignment="1">
      <alignment horizontal="left"/>
    </xf>
    <xf numFmtId="164" fontId="0" fillId="3" borderId="0" xfId="0" applyNumberFormat="1" applyFill="1" applyAlignment="1">
      <alignment horizontal="left"/>
    </xf>
    <xf numFmtId="0" fontId="2" fillId="3" borderId="0" xfId="0" applyFont="1" applyFill="1" applyAlignment="1">
      <alignment horizontal="left"/>
    </xf>
    <xf numFmtId="0" fontId="3" fillId="3" borderId="0" xfId="1" applyFill="1" applyAlignment="1">
      <alignment horizontal="left"/>
    </xf>
    <xf numFmtId="164" fontId="2" fillId="3" borderId="0" xfId="0" applyNumberFormat="1" applyFont="1" applyFill="1" applyAlignment="1">
      <alignment horizontal="left"/>
    </xf>
    <xf numFmtId="0" fontId="4" fillId="3" borderId="0" xfId="1" applyFont="1" applyFill="1" applyAlignment="1">
      <alignment horizontal="left"/>
    </xf>
    <xf numFmtId="0" fontId="2" fillId="3" borderId="0" xfId="0" applyFont="1" applyFill="1"/>
    <xf numFmtId="0" fontId="0" fillId="3" borderId="0" xfId="0" quotePrefix="1" applyFill="1" applyAlignment="1">
      <alignment horizontal="left"/>
    </xf>
  </cellXfs>
  <cellStyles count="2">
    <cellStyle name="Hyperlink" xfId="1" builtinId="8"/>
    <cellStyle name="Standaard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open.spotify.com/track/2QwAzwjpruvSZ83t7wlZVD?si=e75e74ec4eeb4d83" TargetMode="External"/><Relationship Id="rId299" Type="http://schemas.openxmlformats.org/officeDocument/2006/relationships/hyperlink" Target="https://open.spotify.com/track/3wlncgLhk5lIa5E4feukUf?si=da9b4a468d20438e" TargetMode="External"/><Relationship Id="rId21" Type="http://schemas.openxmlformats.org/officeDocument/2006/relationships/hyperlink" Target="https://open.spotify.com/track/2LScqpywMqGcnum6nNaxXX?si=2b6d4375581e4965" TargetMode="External"/><Relationship Id="rId63" Type="http://schemas.openxmlformats.org/officeDocument/2006/relationships/hyperlink" Target="https://open.spotify.com/track/7FCfMXYTIiQ9b4hDYs4Iol?si=6fbe56af44aa443d" TargetMode="External"/><Relationship Id="rId159" Type="http://schemas.openxmlformats.org/officeDocument/2006/relationships/hyperlink" Target="https://open.spotify.com/track/2z5SRhPD2NHotguZ6xL5ad?si=78dc2fdce1484051" TargetMode="External"/><Relationship Id="rId324" Type="http://schemas.openxmlformats.org/officeDocument/2006/relationships/hyperlink" Target="https://open.spotify.com/track/34xGLuxM0rkxhCVyMSqwJO?si=3961903c3aa3459d" TargetMode="External"/><Relationship Id="rId366" Type="http://schemas.openxmlformats.org/officeDocument/2006/relationships/hyperlink" Target="https://open.spotify.com/track/0Pu71wxadDlB8fJXfjIjeJ?si=baf377dec40b4cf0" TargetMode="External"/><Relationship Id="rId170" Type="http://schemas.openxmlformats.org/officeDocument/2006/relationships/hyperlink" Target="https://open.spotify.com/track/6m4RfxbQqUxuq0LFr9quko?si=7273e8c8df604d20" TargetMode="External"/><Relationship Id="rId226" Type="http://schemas.openxmlformats.org/officeDocument/2006/relationships/hyperlink" Target="https://open.spotify.com/track/0Z7nGFVCLfixWctgePsRk9?si=0cc8f4a9d7d3483b" TargetMode="External"/><Relationship Id="rId268" Type="http://schemas.openxmlformats.org/officeDocument/2006/relationships/hyperlink" Target="https://open.spotify.com/track/0DfG1ltJnZyq4Tx3ZLL7ZU?si=8b214d4ac2c54f3f" TargetMode="External"/><Relationship Id="rId32" Type="http://schemas.openxmlformats.org/officeDocument/2006/relationships/hyperlink" Target="https://open.spotify.com/track/0kax62GXeNWiIlA1ONZH5i?si=9a898511a38e4473" TargetMode="External"/><Relationship Id="rId74" Type="http://schemas.openxmlformats.org/officeDocument/2006/relationships/hyperlink" Target="https://open.spotify.com/track/4RxzgZMbYLLnLYaW00Wv4q?si=a3fa8cba0ef043ca" TargetMode="External"/><Relationship Id="rId128" Type="http://schemas.openxmlformats.org/officeDocument/2006/relationships/hyperlink" Target="https://open.spotify.com/track/3bP47tw8MOgtrwdO1iahVl?si=de7e13d62b3e48fe" TargetMode="External"/><Relationship Id="rId335" Type="http://schemas.openxmlformats.org/officeDocument/2006/relationships/hyperlink" Target="https://open.spotify.com/track/3LSXZhstWrAdQZC8C8moU0?si=101533c5fbed4ffe" TargetMode="External"/><Relationship Id="rId377" Type="http://schemas.openxmlformats.org/officeDocument/2006/relationships/hyperlink" Target="https://open.spotify.com/track/797jPLdU5d52aJlqrB8doQ?si=f41948582e33488c" TargetMode="External"/><Relationship Id="rId5" Type="http://schemas.openxmlformats.org/officeDocument/2006/relationships/hyperlink" Target="https://open.spotify.com/track/57bgtoPSgt236HzfBOd8kj?si=c53d7062af184c2f" TargetMode="External"/><Relationship Id="rId181" Type="http://schemas.openxmlformats.org/officeDocument/2006/relationships/hyperlink" Target="https://open.spotify.com/track/6XUHsYE38CEbYunT983O9G?si=c1f166ac89a441be" TargetMode="External"/><Relationship Id="rId237" Type="http://schemas.openxmlformats.org/officeDocument/2006/relationships/hyperlink" Target="https://open.spotify.com/track/0Cwn4fq9ysV0PsfSew34bp?si=dda5a67640c74d93" TargetMode="External"/><Relationship Id="rId279" Type="http://schemas.openxmlformats.org/officeDocument/2006/relationships/hyperlink" Target="https://open.spotify.com/track/2U8NXPTXZWG2O0ye2sYRiH?si=4deeca90faac49a7" TargetMode="External"/><Relationship Id="rId43" Type="http://schemas.openxmlformats.org/officeDocument/2006/relationships/hyperlink" Target="https://open.spotify.com/track/3Qjk2QFaqhXLRLuFanoKmM?si=83341e03980543b4" TargetMode="External"/><Relationship Id="rId139" Type="http://schemas.openxmlformats.org/officeDocument/2006/relationships/hyperlink" Target="https://open.spotify.com/track/5wpg09eMzib330WOuLrdgQ?si=9a0b2e752c1e4a7d" TargetMode="External"/><Relationship Id="rId290" Type="http://schemas.openxmlformats.org/officeDocument/2006/relationships/hyperlink" Target="https://open.spotify.com/track/6epn3r7S14KUqlReYr77hA?si=9f606c4eddeb4ea6" TargetMode="External"/><Relationship Id="rId304" Type="http://schemas.openxmlformats.org/officeDocument/2006/relationships/hyperlink" Target="https://open.spotify.com/track/4SDWMFvYJKtK1QPhIOeZhd?si=3f8a02287c8b4767" TargetMode="External"/><Relationship Id="rId346" Type="http://schemas.openxmlformats.org/officeDocument/2006/relationships/hyperlink" Target="https://open.spotify.com/track/5ac5HSB4ounbHPaIOm5wlx?si=fd119a6ef7fe447f" TargetMode="External"/><Relationship Id="rId388" Type="http://schemas.openxmlformats.org/officeDocument/2006/relationships/hyperlink" Target="https://open.spotify.com/track/4HlFJV71xXKIGcU3kRyttv?si=0a1a7f6e973545eb" TargetMode="External"/><Relationship Id="rId85" Type="http://schemas.openxmlformats.org/officeDocument/2006/relationships/hyperlink" Target="https://open.spotify.com/track/0vg4WnUWvze6pBOJDTq99k?si=82553b19c1624a88" TargetMode="External"/><Relationship Id="rId150" Type="http://schemas.openxmlformats.org/officeDocument/2006/relationships/hyperlink" Target="https://open.spotify.com/track/6y20BV5L33R8YXM0YuI38N?si=af5a90165f1f41d7" TargetMode="External"/><Relationship Id="rId192" Type="http://schemas.openxmlformats.org/officeDocument/2006/relationships/hyperlink" Target="https://open.spotify.com/track/5A3IdgGphzKS2etiGFB73S?si=c83de5e645d34234" TargetMode="External"/><Relationship Id="rId206" Type="http://schemas.openxmlformats.org/officeDocument/2006/relationships/hyperlink" Target="https://open.spotify.com/track/4OSBTYWVwsQhGLF9NHvIbR?si=75b82425ca6e471f" TargetMode="External"/><Relationship Id="rId248" Type="http://schemas.openxmlformats.org/officeDocument/2006/relationships/hyperlink" Target="https://open.spotify.com/track/1askuSZAgN4TRx6kd2LXpG?si=04507de0c2a04cc7" TargetMode="External"/><Relationship Id="rId12" Type="http://schemas.openxmlformats.org/officeDocument/2006/relationships/hyperlink" Target="https://open.spotify.com/track/4hqKoXk6uljO9OeWlz6WVM?si=c356f1920f4d4b93" TargetMode="External"/><Relationship Id="rId108" Type="http://schemas.openxmlformats.org/officeDocument/2006/relationships/hyperlink" Target="https://open.spotify.com/track/4Jv7lweGIUOFQ7Oq2AtAh9?si=076b68536b64417a" TargetMode="External"/><Relationship Id="rId315" Type="http://schemas.openxmlformats.org/officeDocument/2006/relationships/hyperlink" Target="https://open.spotify.com/track/0A9mHc7oYUoCECqByV8cQR?si=0d153ac1c50345bd" TargetMode="External"/><Relationship Id="rId357" Type="http://schemas.openxmlformats.org/officeDocument/2006/relationships/hyperlink" Target="https://open.spotify.com/track/6O20JhBJPePEkBdrB5sqRx?si=4270341bb74549df" TargetMode="External"/><Relationship Id="rId54" Type="http://schemas.openxmlformats.org/officeDocument/2006/relationships/hyperlink" Target="https://open.spotify.com/track/7EZC6E7UjZe63f1jRmkWxt?si=b42f5feae5ca4b6b" TargetMode="External"/><Relationship Id="rId96" Type="http://schemas.openxmlformats.org/officeDocument/2006/relationships/hyperlink" Target="https://open.spotify.com/track/60z5ezmI1iL3s2pPEct4wh?si=1e3f570d625f4923" TargetMode="External"/><Relationship Id="rId161" Type="http://schemas.openxmlformats.org/officeDocument/2006/relationships/hyperlink" Target="https://open.spotify.com/track/5j8h2H9vXE03Kba17cyoEF?si=307ef4cc67a84489" TargetMode="External"/><Relationship Id="rId217" Type="http://schemas.openxmlformats.org/officeDocument/2006/relationships/hyperlink" Target="https://open.spotify.com/track/6sALEclp6XZPDkxyFKQmq7?si=b904b0b69d154c3a" TargetMode="External"/><Relationship Id="rId399" Type="http://schemas.openxmlformats.org/officeDocument/2006/relationships/hyperlink" Target="https://open.spotify.com/track/6VitZOhlFRXQlrBqk6NIbU?si=c1d29c947c95450e" TargetMode="External"/><Relationship Id="rId259" Type="http://schemas.openxmlformats.org/officeDocument/2006/relationships/hyperlink" Target="https://open.spotify.com/track/69s1JWqGnKbtnuZGZOeUla?si=1f7365dcdcc740a6" TargetMode="External"/><Relationship Id="rId23" Type="http://schemas.openxmlformats.org/officeDocument/2006/relationships/hyperlink" Target="https://open.spotify.com/track/3mRM4NM8iO7UBqrSigCQFH?si=27b373f35b714441" TargetMode="External"/><Relationship Id="rId119" Type="http://schemas.openxmlformats.org/officeDocument/2006/relationships/hyperlink" Target="https://open.spotify.com/track/3mDY1udK5jkEhG5ySb3zU0?si=403aa7aaf5a046cb" TargetMode="External"/><Relationship Id="rId270" Type="http://schemas.openxmlformats.org/officeDocument/2006/relationships/hyperlink" Target="https://open.spotify.com/track/1prZ0pr6XoRCxcrC3MCL0M?si=4f748d666d0b4038" TargetMode="External"/><Relationship Id="rId326" Type="http://schemas.openxmlformats.org/officeDocument/2006/relationships/hyperlink" Target="https://open.spotify.com/track/3GhuNU58hVUuzKY7LHmFRB?si=ca57e28205954067" TargetMode="External"/><Relationship Id="rId65" Type="http://schemas.openxmlformats.org/officeDocument/2006/relationships/hyperlink" Target="https://open.spotify.com/track/6I4snLrVOrJsLdd43isc27?si=311e3ad380274134" TargetMode="External"/><Relationship Id="rId130" Type="http://schemas.openxmlformats.org/officeDocument/2006/relationships/hyperlink" Target="https://open.spotify.com/track/2IJftBfq7pJ43tfnOR0RB3?si=62e456bba871453b" TargetMode="External"/><Relationship Id="rId368" Type="http://schemas.openxmlformats.org/officeDocument/2006/relationships/hyperlink" Target="https://open.spotify.com/track/2TeLIzFBe3hxkPR5FIQZut?si=409cc038c9ec415b" TargetMode="External"/><Relationship Id="rId172" Type="http://schemas.openxmlformats.org/officeDocument/2006/relationships/hyperlink" Target="https://open.spotify.com/track/21lBJX4SdOeSFN9Nm0JUzc?si=8a1e65585b404f1c" TargetMode="External"/><Relationship Id="rId228" Type="http://schemas.openxmlformats.org/officeDocument/2006/relationships/hyperlink" Target="https://open.spotify.com/track/2EoIt9vdgFRNW03u5IvFsQ?si=d2eeb4d728be438c" TargetMode="External"/><Relationship Id="rId281" Type="http://schemas.openxmlformats.org/officeDocument/2006/relationships/hyperlink" Target="https://open.spotify.com/track/4QT3YKobBj4BI7xCYRLr9u?si=1b3bd015cdf74091" TargetMode="External"/><Relationship Id="rId337" Type="http://schemas.openxmlformats.org/officeDocument/2006/relationships/hyperlink" Target="https://open.spotify.com/track/5wANPM4fQCJwkGd4rN57mH?si=b8dff933fcaa4712" TargetMode="External"/><Relationship Id="rId34" Type="http://schemas.openxmlformats.org/officeDocument/2006/relationships/hyperlink" Target="https://open.spotify.com/track/5KVPav34JaKkXwBTJHnPgo?si=008f2f604ba04de6" TargetMode="External"/><Relationship Id="rId76" Type="http://schemas.openxmlformats.org/officeDocument/2006/relationships/hyperlink" Target="https://open.spotify.com/track/1vxw6aYJls2oq3gW0DujAo?si=b7039b35153f4174" TargetMode="External"/><Relationship Id="rId141" Type="http://schemas.openxmlformats.org/officeDocument/2006/relationships/hyperlink" Target="https://open.spotify.com/track/5Txs0Hcm3Tr2tA5OOaGqDK?si=fddb4c0db0054d5b" TargetMode="External"/><Relationship Id="rId379" Type="http://schemas.openxmlformats.org/officeDocument/2006/relationships/hyperlink" Target="https://open.spotify.com/track/355bn96bz24cQBcoKDVjGe?si=9cfcbd93e6964b66" TargetMode="External"/><Relationship Id="rId7" Type="http://schemas.openxmlformats.org/officeDocument/2006/relationships/hyperlink" Target="https://open.spotify.com/track/4OSBTYWVwsQhGLF9NHvIbR?si=75b82425ca6e471f" TargetMode="External"/><Relationship Id="rId183" Type="http://schemas.openxmlformats.org/officeDocument/2006/relationships/hyperlink" Target="https://open.spotify.com/track/6iznpTNBnljkbP0WtAfn50?si=ae2c703bef6a4e49" TargetMode="External"/><Relationship Id="rId239" Type="http://schemas.openxmlformats.org/officeDocument/2006/relationships/hyperlink" Target="https://open.spotify.com/track/073ILU1C3APNRGF66VhtyA?si=7e4572c15a824863" TargetMode="External"/><Relationship Id="rId390" Type="http://schemas.openxmlformats.org/officeDocument/2006/relationships/hyperlink" Target="https://open.spotify.com/track/1vfoYJQQ9w6T66OgpbQuxn?si=273ed08103a746c8" TargetMode="External"/><Relationship Id="rId250" Type="http://schemas.openxmlformats.org/officeDocument/2006/relationships/hyperlink" Target="https://open.spotify.com/track/3mWdxSsbIK45Brors2XWR1?si=c514dfb0e96b4541" TargetMode="External"/><Relationship Id="rId292" Type="http://schemas.openxmlformats.org/officeDocument/2006/relationships/hyperlink" Target="https://open.spotify.com/track/3yDhZq8f17SmumVmEyCaRN?si=037511201f314284" TargetMode="External"/><Relationship Id="rId306" Type="http://schemas.openxmlformats.org/officeDocument/2006/relationships/hyperlink" Target="https://open.spotify.com/track/3jxxYgf0lK155eeuSO5sH1?si=2e909dac164447c3" TargetMode="External"/><Relationship Id="rId45" Type="http://schemas.openxmlformats.org/officeDocument/2006/relationships/hyperlink" Target="https://open.spotify.com/track/2M55R2A9IAhLdsCGFj8r8k?si=4dbaf3f547cc4cb0" TargetMode="External"/><Relationship Id="rId87" Type="http://schemas.openxmlformats.org/officeDocument/2006/relationships/hyperlink" Target="https://open.spotify.com/track/17Ph3lPJTrq5t7esgouyFv?si=491bae90d87e4695" TargetMode="External"/><Relationship Id="rId110" Type="http://schemas.openxmlformats.org/officeDocument/2006/relationships/hyperlink" Target="https://open.spotify.com/track/5WHTFyqSii0lmT9R21abT8?si=d4b9de767e0f478b" TargetMode="External"/><Relationship Id="rId348" Type="http://schemas.openxmlformats.org/officeDocument/2006/relationships/hyperlink" Target="https://open.spotify.com/track/1lCRw5FEZ1gPDNPzy1K4zW?si=8a9b62fe64414908" TargetMode="External"/><Relationship Id="rId152" Type="http://schemas.openxmlformats.org/officeDocument/2006/relationships/hyperlink" Target="https://open.spotify.com/track/58zsLZPvfflaiIbNWoA22O?si=f84ae9d31daf4bf3" TargetMode="External"/><Relationship Id="rId194" Type="http://schemas.openxmlformats.org/officeDocument/2006/relationships/hyperlink" Target="https://open.spotify.com/track/6Fba9RZtC6vTY814JToDtP?si=fbb0ed8b83354d2b" TargetMode="External"/><Relationship Id="rId208" Type="http://schemas.openxmlformats.org/officeDocument/2006/relationships/hyperlink" Target="https://open.spotify.com/track/6FDlbBc9UBdC03lGaF0diE?si=d0a931ce1b75456d" TargetMode="External"/><Relationship Id="rId261" Type="http://schemas.openxmlformats.org/officeDocument/2006/relationships/hyperlink" Target="https://open.spotify.com/track/1vCBk33l9HaWp5FOnhSGxk?si=3e8b6c04c57a41c4" TargetMode="External"/><Relationship Id="rId14" Type="http://schemas.openxmlformats.org/officeDocument/2006/relationships/hyperlink" Target="https://open.spotify.com/track/5zhee6Apgg8QqeJObO4k1d?si=3aa86cd5be114be4" TargetMode="External"/><Relationship Id="rId56" Type="http://schemas.openxmlformats.org/officeDocument/2006/relationships/hyperlink" Target="https://open.spotify.com/track/5Ei9o2fHEnfHb84YrPuz4v?si=0cd327d4000e42d8" TargetMode="External"/><Relationship Id="rId317" Type="http://schemas.openxmlformats.org/officeDocument/2006/relationships/hyperlink" Target="https://open.spotify.com/track/1B75hgRqe7A4fwee3g3Wmu?si=e89ad7a19f5f465e" TargetMode="External"/><Relationship Id="rId359" Type="http://schemas.openxmlformats.org/officeDocument/2006/relationships/hyperlink" Target="https://open.spotify.com/track/6APJSbYZH6d6MW9RpqFNTv?si=91d0f86cf21142f7" TargetMode="External"/><Relationship Id="rId98" Type="http://schemas.openxmlformats.org/officeDocument/2006/relationships/hyperlink" Target="https://open.spotify.com/track/4s8BpmFtxDgeCoPj2XHtVj?si=e55758a5174a41ec" TargetMode="External"/><Relationship Id="rId121" Type="http://schemas.openxmlformats.org/officeDocument/2006/relationships/hyperlink" Target="https://open.spotify.com/track/7qBjm1X2zPcCZ3vpSMj7YO?si=0d5fe94a7c5a493b" TargetMode="External"/><Relationship Id="rId163" Type="http://schemas.openxmlformats.org/officeDocument/2006/relationships/hyperlink" Target="https://open.spotify.com/track/5vNRhkKd0yEAg8suGBpjeY?si=66ebb09680424642" TargetMode="External"/><Relationship Id="rId219" Type="http://schemas.openxmlformats.org/officeDocument/2006/relationships/hyperlink" Target="https://open.spotify.com/track/0nrRP2bk19rLc0orkWPQk2?si=363228bae55e4b4f" TargetMode="External"/><Relationship Id="rId370" Type="http://schemas.openxmlformats.org/officeDocument/2006/relationships/hyperlink" Target="https://open.spotify.com/track/2QnAg9u1MmoNpm4O7zrYA4?si=026b2e84f7834900" TargetMode="External"/><Relationship Id="rId230" Type="http://schemas.openxmlformats.org/officeDocument/2006/relationships/hyperlink" Target="https://open.spotify.com/track/0cKngKox9JinYgGOSNIT3A?si=349c040bf5504cf0" TargetMode="External"/><Relationship Id="rId25" Type="http://schemas.openxmlformats.org/officeDocument/2006/relationships/hyperlink" Target="https://open.spotify.com/track/064SVQsmWl5EF0zahmzkQk?si=2f507f351c7f4427" TargetMode="External"/><Relationship Id="rId67" Type="http://schemas.openxmlformats.org/officeDocument/2006/relationships/hyperlink" Target="https://open.spotify.com/track/2HYFX63wP3otVIvopRS99Z?si=fe04de5dee034431" TargetMode="External"/><Relationship Id="rId272" Type="http://schemas.openxmlformats.org/officeDocument/2006/relationships/hyperlink" Target="https://open.spotify.com/track/2NRM0hWzeQkkiY2qMKBkPg?si=d529d90acc4242cf" TargetMode="External"/><Relationship Id="rId328" Type="http://schemas.openxmlformats.org/officeDocument/2006/relationships/hyperlink" Target="https://open.spotify.com/track/0uEp9E98JB5awlA084uaIg?si=93f3c3a322ea48ee" TargetMode="External"/><Relationship Id="rId132" Type="http://schemas.openxmlformats.org/officeDocument/2006/relationships/hyperlink" Target="https://open.spotify.com/track/0gmbgwZ8iqyMPmXefof8Yf?si=f6ca7c33388e4413" TargetMode="External"/><Relationship Id="rId174" Type="http://schemas.openxmlformats.org/officeDocument/2006/relationships/hyperlink" Target="https://open.spotify.com/track/6ursmCnbc9oDRGa2yHKkoZ?si=360864c597ca4574" TargetMode="External"/><Relationship Id="rId381" Type="http://schemas.openxmlformats.org/officeDocument/2006/relationships/hyperlink" Target="https://open.spotify.com/track/1MWpdDDf3Yk0w6o4oviMFY?si=ea98c46ffd484002" TargetMode="External"/><Relationship Id="rId241" Type="http://schemas.openxmlformats.org/officeDocument/2006/relationships/hyperlink" Target="https://open.spotify.com/track/20I6sIOMTCkB6w7ryavxtO?si=f5e09650f10044a7" TargetMode="External"/><Relationship Id="rId36" Type="http://schemas.openxmlformats.org/officeDocument/2006/relationships/hyperlink" Target="https://open.spotify.com/track/2TTYIwTM2iLC1YOyHuhRMt?si=7895635a7e034412" TargetMode="External"/><Relationship Id="rId283" Type="http://schemas.openxmlformats.org/officeDocument/2006/relationships/hyperlink" Target="https://open.spotify.com/track/5CI1FP2Volc9wjz2MBZsGx?si=8fe2a495c0034550" TargetMode="External"/><Relationship Id="rId339" Type="http://schemas.openxmlformats.org/officeDocument/2006/relationships/hyperlink" Target="https://open.spotify.com/track/7E98uFyqUZmTBPGeTz32Ja?si=0f5fc731fbbf489c" TargetMode="External"/><Relationship Id="rId78" Type="http://schemas.openxmlformats.org/officeDocument/2006/relationships/hyperlink" Target="https://open.spotify.com/track/3HWNzYaGf9LmV6G3JYCEwS?si=ee724801986140a8" TargetMode="External"/><Relationship Id="rId101" Type="http://schemas.openxmlformats.org/officeDocument/2006/relationships/hyperlink" Target="https://open.spotify.com/track/5bxQHscWvyaQbm37igKP4K?si=d0dd39b26e0b4521" TargetMode="External"/><Relationship Id="rId143" Type="http://schemas.openxmlformats.org/officeDocument/2006/relationships/hyperlink" Target="https://open.spotify.com/track/2Vr494fU9q4ihTcXW8KDlN?si=42066d2e6c924345" TargetMode="External"/><Relationship Id="rId185" Type="http://schemas.openxmlformats.org/officeDocument/2006/relationships/hyperlink" Target="https://open.spotify.com/track/1D4PL9B8gOg78jiHg3FvBb?si=84fc82a58bc14ff5" TargetMode="External"/><Relationship Id="rId350" Type="http://schemas.openxmlformats.org/officeDocument/2006/relationships/hyperlink" Target="https://open.spotify.com/track/70LcF31zb1H0PyJoS1Sx1r?si=693ba0333e3e483a" TargetMode="External"/><Relationship Id="rId9" Type="http://schemas.openxmlformats.org/officeDocument/2006/relationships/hyperlink" Target="https://open.spotify.com/track/6FDlbBc9UBdC03lGaF0diE?si=d0a931ce1b75456d" TargetMode="External"/><Relationship Id="rId210" Type="http://schemas.openxmlformats.org/officeDocument/2006/relationships/hyperlink" Target="https://open.spotify.com/track/5W7NJWEW3mPzlePNrrn4Xb?si=30c9c5bac966471e" TargetMode="External"/><Relationship Id="rId392" Type="http://schemas.openxmlformats.org/officeDocument/2006/relationships/hyperlink" Target="https://open.spotify.com/track/1ZC79FqA0dYtVOspEcOg75?si=c1c6ab4b508b484d" TargetMode="External"/><Relationship Id="rId252" Type="http://schemas.openxmlformats.org/officeDocument/2006/relationships/hyperlink" Target="https://open.spotify.com/track/4ZqmDG4kP1CxLFUJF6hdGz?si=6f8a432800ea42ed" TargetMode="External"/><Relationship Id="rId294" Type="http://schemas.openxmlformats.org/officeDocument/2006/relationships/hyperlink" Target="https://open.spotify.com/track/0Nf8JPYP8HEvmd0EU3pAiu?si=716cc66e41a14a3d" TargetMode="External"/><Relationship Id="rId308" Type="http://schemas.openxmlformats.org/officeDocument/2006/relationships/hyperlink" Target="https://open.spotify.com/track/0JWaEkQmU8oaSukOBCbrJC?si=03f3e83155ec4fc3" TargetMode="External"/><Relationship Id="rId47" Type="http://schemas.openxmlformats.org/officeDocument/2006/relationships/hyperlink" Target="https://open.spotify.com/track/6Lphpr9Z6H282Sguw0dUWa?si=fe8e664f465a4ead" TargetMode="External"/><Relationship Id="rId89" Type="http://schemas.openxmlformats.org/officeDocument/2006/relationships/hyperlink" Target="https://open.spotify.com/track/69HICMmc6nNLucAx3aJX9M?si=34b255e603404395" TargetMode="External"/><Relationship Id="rId112" Type="http://schemas.openxmlformats.org/officeDocument/2006/relationships/hyperlink" Target="https://open.spotify.com/track/0bLRXQaWzmSXRXPmP6JnEF?si=d3dbf487608142db" TargetMode="External"/><Relationship Id="rId154" Type="http://schemas.openxmlformats.org/officeDocument/2006/relationships/hyperlink" Target="https://open.spotify.com/track/3m0y8qLoznUYi73SUBP8GI?si=5461cd0ca6974196" TargetMode="External"/><Relationship Id="rId361" Type="http://schemas.openxmlformats.org/officeDocument/2006/relationships/hyperlink" Target="https://open.spotify.com/track/7HKez549fwJQDzx3zLjHKC?si=759f04ef54da494a" TargetMode="External"/><Relationship Id="rId196" Type="http://schemas.openxmlformats.org/officeDocument/2006/relationships/hyperlink" Target="https://open.spotify.com/track/54OR1VDpfkBuOY5zZjhZAY?si=28b18c31d3ea49c7" TargetMode="External"/><Relationship Id="rId16" Type="http://schemas.openxmlformats.org/officeDocument/2006/relationships/hyperlink" Target="https://open.spotify.com/track/6EBDmMZBQkWrj7jWlGhFU1?si=3c28f8abd8bf4002" TargetMode="External"/><Relationship Id="rId221" Type="http://schemas.openxmlformats.org/officeDocument/2006/relationships/hyperlink" Target="https://open.spotify.com/track/3N9huFk2IceMSlKoZLaUsv?si=48cf0347edde449c" TargetMode="External"/><Relationship Id="rId263" Type="http://schemas.openxmlformats.org/officeDocument/2006/relationships/hyperlink" Target="https://open.spotify.com/track/1Xi84slp6FryDSCbzq4UCD?si=0e278d4afce6464e" TargetMode="External"/><Relationship Id="rId319" Type="http://schemas.openxmlformats.org/officeDocument/2006/relationships/hyperlink" Target="https://open.spotify.com/track/4UrgDocbHywDZv2f3mBhCq?si=c0405c102b85400e" TargetMode="External"/><Relationship Id="rId37" Type="http://schemas.openxmlformats.org/officeDocument/2006/relationships/hyperlink" Target="https://open.spotify.com/track/0dOg1ySSI7NkpAe89Zo0b9?si=f74fd5ac1785415f" TargetMode="External"/><Relationship Id="rId58" Type="http://schemas.openxmlformats.org/officeDocument/2006/relationships/hyperlink" Target="https://open.spotify.com/track/2RnfgTNXtmvXRXjSXdMJvB?si=f062a8eb40a14365" TargetMode="External"/><Relationship Id="rId79" Type="http://schemas.openxmlformats.org/officeDocument/2006/relationships/hyperlink" Target="https://open.spotify.com/track/5RWOzvrzPQnt5Ybqxgddrc?si=723a2c61c6374e04" TargetMode="External"/><Relationship Id="rId102" Type="http://schemas.openxmlformats.org/officeDocument/2006/relationships/hyperlink" Target="https://open.spotify.com/track/4rHIGjDTXXL9Eudf3YF036?si=64cdc2907a9b43b2" TargetMode="External"/><Relationship Id="rId123" Type="http://schemas.openxmlformats.org/officeDocument/2006/relationships/hyperlink" Target="https://open.spotify.com/track/0dwUYijG4c54dux9vho9ey?si=59846cc8c5304ce5" TargetMode="External"/><Relationship Id="rId144" Type="http://schemas.openxmlformats.org/officeDocument/2006/relationships/hyperlink" Target="https://open.spotify.com/track/7A4KdLy1DXOOC5fhIdDuHz?si=fa70aa520b224e87" TargetMode="External"/><Relationship Id="rId330" Type="http://schemas.openxmlformats.org/officeDocument/2006/relationships/hyperlink" Target="https://open.spotify.com/track/3XWgwgbWDI56mf1Wl3cLzb?si=47e95c8932f44d7e" TargetMode="External"/><Relationship Id="rId90" Type="http://schemas.openxmlformats.org/officeDocument/2006/relationships/hyperlink" Target="https://open.spotify.com/track/0uHrMbMv3c78398pIANDqR?si=4673eebed0e94a86" TargetMode="External"/><Relationship Id="rId165" Type="http://schemas.openxmlformats.org/officeDocument/2006/relationships/hyperlink" Target="https://open.spotify.com/track/74vBh0Da8FCjtvg8BpnbS2?si=135b0d978be54502" TargetMode="External"/><Relationship Id="rId186" Type="http://schemas.openxmlformats.org/officeDocument/2006/relationships/hyperlink" Target="https://open.spotify.com/track/39Qd2qBDQdREL3aLTb9F0d?si=7f8ae1bd8ba44b48" TargetMode="External"/><Relationship Id="rId351" Type="http://schemas.openxmlformats.org/officeDocument/2006/relationships/hyperlink" Target="https://open.spotify.com/track/58zsLZPvfflaiIbNWoA22O?si=f84ae9d31daf4bf3" TargetMode="External"/><Relationship Id="rId372" Type="http://schemas.openxmlformats.org/officeDocument/2006/relationships/hyperlink" Target="https://open.spotify.com/track/3ovjw5HZZv43SxTwApooCM?si=5c5aea8b05734330" TargetMode="External"/><Relationship Id="rId393" Type="http://schemas.openxmlformats.org/officeDocument/2006/relationships/hyperlink" Target="https://open.spotify.com/track/6Fba9RZtC6vTY814JToDtP?si=fbb0ed8b83354d2b" TargetMode="External"/><Relationship Id="rId211" Type="http://schemas.openxmlformats.org/officeDocument/2006/relationships/hyperlink" Target="https://open.spotify.com/track/4hqKoXk6uljO9OeWlz6WVM?si=c356f1920f4d4b93" TargetMode="External"/><Relationship Id="rId232" Type="http://schemas.openxmlformats.org/officeDocument/2006/relationships/hyperlink" Target="https://open.spotify.com/track/2Pdf0RyQ6z3XidS1opzZBC?si=2cecc578dba0439f" TargetMode="External"/><Relationship Id="rId253" Type="http://schemas.openxmlformats.org/officeDocument/2006/relationships/hyperlink" Target="https://open.spotify.com/track/7EZC6E7UjZe63f1jRmkWxt?si=b42f5feae5ca4b6b" TargetMode="External"/><Relationship Id="rId274" Type="http://schemas.openxmlformats.org/officeDocument/2006/relationships/hyperlink" Target="https://open.spotify.com/track/7rIovIsXE6kMn629b7kDig?si=077fc760d5cf4585" TargetMode="External"/><Relationship Id="rId295" Type="http://schemas.openxmlformats.org/officeDocument/2006/relationships/hyperlink" Target="https://open.spotify.com/track/60z5ezmI1iL3s2pPEct4wh?si=1e3f570d625f4923" TargetMode="External"/><Relationship Id="rId309" Type="http://schemas.openxmlformats.org/officeDocument/2006/relationships/hyperlink" Target="https://open.spotify.com/track/5WHTFyqSii0lmT9R21abT8?si=d4b9de767e0f478b" TargetMode="External"/><Relationship Id="rId27" Type="http://schemas.openxmlformats.org/officeDocument/2006/relationships/hyperlink" Target="https://open.spotify.com/track/0Z7nGFVCLfixWctgePsRk9?si=0cc8f4a9d7d3483b" TargetMode="External"/><Relationship Id="rId48" Type="http://schemas.openxmlformats.org/officeDocument/2006/relationships/hyperlink" Target="https://open.spotify.com/track/0MGMHRiLmoAurQLfKRKpcG?si=190a127bb85f4bc7" TargetMode="External"/><Relationship Id="rId69" Type="http://schemas.openxmlformats.org/officeDocument/2006/relationships/hyperlink" Target="https://open.spotify.com/track/0DfG1ltJnZyq4Tx3ZLL7ZU?si=8b214d4ac2c54f3f" TargetMode="External"/><Relationship Id="rId113" Type="http://schemas.openxmlformats.org/officeDocument/2006/relationships/hyperlink" Target="https://open.spotify.com/track/0t8h41n20K1BkByBDqWAoN?si=2c3583beef4f46ad" TargetMode="External"/><Relationship Id="rId134" Type="http://schemas.openxmlformats.org/officeDocument/2006/relationships/hyperlink" Target="https://open.spotify.com/track/4CeeEOM32jQcH3eN9Q2dGj?si=6a191fec4a0147cc" TargetMode="External"/><Relationship Id="rId320" Type="http://schemas.openxmlformats.org/officeDocument/2006/relationships/hyperlink" Target="https://open.spotify.com/track/7qBjm1X2zPcCZ3vpSMj7YO?si=0d5fe94a7c5a493b" TargetMode="External"/><Relationship Id="rId80" Type="http://schemas.openxmlformats.org/officeDocument/2006/relationships/hyperlink" Target="https://open.spotify.com/track/2U8NXPTXZWG2O0ye2sYRiH?si=4deeca90faac49a7" TargetMode="External"/><Relationship Id="rId155" Type="http://schemas.openxmlformats.org/officeDocument/2006/relationships/hyperlink" Target="https://open.spotify.com/track/06hsdMbBxWGqBO0TV0Zrkf?si=249b8ebc8c2445ad" TargetMode="External"/><Relationship Id="rId176" Type="http://schemas.openxmlformats.org/officeDocument/2006/relationships/hyperlink" Target="https://open.spotify.com/track/0fYXsPPFHXY5GeTLuMYbQK?si=38d2828cd6b14b6e" TargetMode="External"/><Relationship Id="rId197" Type="http://schemas.openxmlformats.org/officeDocument/2006/relationships/hyperlink" Target="https://open.spotify.com/track/2wkoeulxiywQoKtniBbTHJ?si=b5cda9ed465e4755" TargetMode="External"/><Relationship Id="rId341" Type="http://schemas.openxmlformats.org/officeDocument/2006/relationships/hyperlink" Target="https://open.spotify.com/track/2arDfKvgTN1MuLTSQvFUUV?si=606029711c5e46d2" TargetMode="External"/><Relationship Id="rId362" Type="http://schemas.openxmlformats.org/officeDocument/2006/relationships/hyperlink" Target="https://open.spotify.com/track/5vNRhkKd0yEAg8suGBpjeY?si=66ebb09680424642" TargetMode="External"/><Relationship Id="rId383" Type="http://schemas.openxmlformats.org/officeDocument/2006/relationships/hyperlink" Target="https://open.spotify.com/track/0RnCUYXa7jhgTXtiMXF2PQ?si=e0be57d9f819497f" TargetMode="External"/><Relationship Id="rId201" Type="http://schemas.openxmlformats.org/officeDocument/2006/relationships/hyperlink" Target="https://open.spotify.com/track/0jWgAnTrNZmOGmqgvHhZEm?si=49048136e6f04252" TargetMode="External"/><Relationship Id="rId222" Type="http://schemas.openxmlformats.org/officeDocument/2006/relationships/hyperlink" Target="https://open.spotify.com/track/3mRM4NM8iO7UBqrSigCQFH?si=27b373f35b714441" TargetMode="External"/><Relationship Id="rId243" Type="http://schemas.openxmlformats.org/officeDocument/2006/relationships/hyperlink" Target="https://open.spotify.com/track/5EQzuYfTZt7B2LqlvTF49l?si=5313807ee636456f" TargetMode="External"/><Relationship Id="rId264" Type="http://schemas.openxmlformats.org/officeDocument/2006/relationships/hyperlink" Target="https://open.spotify.com/track/6I4snLrVOrJsLdd43isc27?si=311e3ad380274134" TargetMode="External"/><Relationship Id="rId285" Type="http://schemas.openxmlformats.org/officeDocument/2006/relationships/hyperlink" Target="https://open.spotify.com/track/2igwFfvr1OAGX9SKDCPBwO?si=dae04eb6ac054599" TargetMode="External"/><Relationship Id="rId17" Type="http://schemas.openxmlformats.org/officeDocument/2006/relationships/hyperlink" Target="https://open.spotify.com/track/4H2h7b2u800wp186jLGVNO?si=77cc042eef4744be" TargetMode="External"/><Relationship Id="rId38" Type="http://schemas.openxmlformats.org/officeDocument/2006/relationships/hyperlink" Target="https://open.spotify.com/track/0Cwn4fq9ysV0PsfSew34bp?si=dda5a67640c74d93" TargetMode="External"/><Relationship Id="rId59" Type="http://schemas.openxmlformats.org/officeDocument/2006/relationships/hyperlink" Target="https://open.spotify.com/track/2jOd4SubLS4k6FYH3HpmzA?si=61aff6278d864ea3" TargetMode="External"/><Relationship Id="rId103" Type="http://schemas.openxmlformats.org/officeDocument/2006/relationships/hyperlink" Target="https://open.spotify.com/track/2XVQdI3m0giGxNrwUhV3yP?si=d2035ef3776c4c4e" TargetMode="External"/><Relationship Id="rId124" Type="http://schemas.openxmlformats.org/officeDocument/2006/relationships/hyperlink" Target="https://open.spotify.com/track/0vbtURX4qv1l7besfwmnD8?si=2cd53a6111d54d63" TargetMode="External"/><Relationship Id="rId310" Type="http://schemas.openxmlformats.org/officeDocument/2006/relationships/hyperlink" Target="https://open.spotify.com/track/5p6Kg7eNjBD4uTH7J6cbml?si=4e1c7d7e7eb943a4" TargetMode="External"/><Relationship Id="rId70" Type="http://schemas.openxmlformats.org/officeDocument/2006/relationships/hyperlink" Target="https://open.spotify.com/track/6tCLQ3LO1V9l6qdrrwdV6q?si=b4e98cc2ab214e2b" TargetMode="External"/><Relationship Id="rId91" Type="http://schemas.openxmlformats.org/officeDocument/2006/relationships/hyperlink" Target="https://open.spotify.com/track/6epn3r7S14KUqlReYr77hA?si=9f606c4eddeb4ea6" TargetMode="External"/><Relationship Id="rId145" Type="http://schemas.openxmlformats.org/officeDocument/2006/relationships/hyperlink" Target="https://open.spotify.com/track/6fFshpRdAV1MHSpzXP3Yyk?si=316a40693e574396" TargetMode="External"/><Relationship Id="rId166" Type="http://schemas.openxmlformats.org/officeDocument/2006/relationships/hyperlink" Target="https://open.spotify.com/track/7uQ7e7nzbtyX87eIYHpj6Z?si=72f01f3c1b48494c" TargetMode="External"/><Relationship Id="rId187" Type="http://schemas.openxmlformats.org/officeDocument/2006/relationships/hyperlink" Target="https://open.spotify.com/track/2LzEuRdNWNiHdGI1m5ALc5?si=7f91e9a1056043d2" TargetMode="External"/><Relationship Id="rId331" Type="http://schemas.openxmlformats.org/officeDocument/2006/relationships/hyperlink" Target="https://open.spotify.com/track/0gmbgwZ8iqyMPmXefof8Yf?si=f6ca7c33388e4413" TargetMode="External"/><Relationship Id="rId352" Type="http://schemas.openxmlformats.org/officeDocument/2006/relationships/hyperlink" Target="https://open.spotify.com/track/1a8JpAL3vbAdXYrEABvOtb?si=651b93edd76f45dc" TargetMode="External"/><Relationship Id="rId373" Type="http://schemas.openxmlformats.org/officeDocument/2006/relationships/hyperlink" Target="https://open.spotify.com/track/6ursmCnbc9oDRGa2yHKkoZ?si=360864c597ca4574" TargetMode="External"/><Relationship Id="rId394" Type="http://schemas.openxmlformats.org/officeDocument/2006/relationships/hyperlink" Target="https://open.spotify.com/track/73ljrkSg4A0q3ByU0Cu7mw?si=43aa2b4adc234dd1" TargetMode="External"/><Relationship Id="rId1" Type="http://schemas.openxmlformats.org/officeDocument/2006/relationships/hyperlink" Target="https://open.spotify.com/track/1LOZMYF5s8qhW7Rv4w2gun?si=be6175e50fd94eb1" TargetMode="External"/><Relationship Id="rId212" Type="http://schemas.openxmlformats.org/officeDocument/2006/relationships/hyperlink" Target="https://open.spotify.com/track/2doTn2LWTKN1Z0lZJG2WQw?si=64299650b84148e5" TargetMode="External"/><Relationship Id="rId233" Type="http://schemas.openxmlformats.org/officeDocument/2006/relationships/hyperlink" Target="https://open.spotify.com/track/5KVPav34JaKkXwBTJHnPgo?si=008f2f604ba04de6" TargetMode="External"/><Relationship Id="rId254" Type="http://schemas.openxmlformats.org/officeDocument/2006/relationships/hyperlink" Target="https://open.spotify.com/track/3Bh6uInhcVBVvLraGZdkKD?si=f386187372e54d38" TargetMode="External"/><Relationship Id="rId28" Type="http://schemas.openxmlformats.org/officeDocument/2006/relationships/hyperlink" Target="https://open.spotify.com/track/2Fxmhks0bxGSBdJ92vM42m?si=12f19d7060694962" TargetMode="External"/><Relationship Id="rId49" Type="http://schemas.openxmlformats.org/officeDocument/2006/relationships/hyperlink" Target="https://open.spotify.com/track/1askuSZAgN4TRx6kd2LXpG?si=04507de0c2a04cc7" TargetMode="External"/><Relationship Id="rId114" Type="http://schemas.openxmlformats.org/officeDocument/2006/relationships/hyperlink" Target="https://open.spotify.com/track/776AftMmFFAWUIEAb3lHhw?si=367934f55ab44583" TargetMode="External"/><Relationship Id="rId275" Type="http://schemas.openxmlformats.org/officeDocument/2006/relationships/hyperlink" Target="https://open.spotify.com/track/1vxw6aYJls2oq3gW0DujAo?si=b7039b35153f4174" TargetMode="External"/><Relationship Id="rId296" Type="http://schemas.openxmlformats.org/officeDocument/2006/relationships/hyperlink" Target="https://open.spotify.com/track/5JYchLjpzgTel75OQ3aBby?si=7868b93876914c71" TargetMode="External"/><Relationship Id="rId300" Type="http://schemas.openxmlformats.org/officeDocument/2006/relationships/hyperlink" Target="https://open.spotify.com/track/5bxQHscWvyaQbm37igKP4K?si=d0dd39b26e0b4521" TargetMode="External"/><Relationship Id="rId60" Type="http://schemas.openxmlformats.org/officeDocument/2006/relationships/hyperlink" Target="https://open.spotify.com/track/69s1JWqGnKbtnuZGZOeUla?si=1f7365dcdcc740a6" TargetMode="External"/><Relationship Id="rId81" Type="http://schemas.openxmlformats.org/officeDocument/2006/relationships/hyperlink" Target="https://open.spotify.com/track/384JA8UkGvHNlbzR4gyxEq?si=8b57594615e24c22" TargetMode="External"/><Relationship Id="rId135" Type="http://schemas.openxmlformats.org/officeDocument/2006/relationships/hyperlink" Target="https://open.spotify.com/track/5lWRaa0fBxDE5yU91npPq7?si=20cb6af2a2454e3b" TargetMode="External"/><Relationship Id="rId156" Type="http://schemas.openxmlformats.org/officeDocument/2006/relationships/hyperlink" Target="https://open.spotify.com/track/4l2ljvyXOCVNbD5ff7NpM7?si=fb425d2c321c4ff2" TargetMode="External"/><Relationship Id="rId177" Type="http://schemas.openxmlformats.org/officeDocument/2006/relationships/hyperlink" Target="https://open.spotify.com/track/57TaM8GozkJBz90xvQ1xME?si=7819d53067ad4ae3" TargetMode="External"/><Relationship Id="rId198" Type="http://schemas.openxmlformats.org/officeDocument/2006/relationships/hyperlink" Target="https://open.spotify.com/track/6tASfEUyB7lE2r6DLzURji?si=ed2dcf18e741463e" TargetMode="External"/><Relationship Id="rId321" Type="http://schemas.openxmlformats.org/officeDocument/2006/relationships/hyperlink" Target="https://open.spotify.com/track/1OOtq8tRnDM8kG2gqUPjAj?si=ec6603fae0cc4e54" TargetMode="External"/><Relationship Id="rId342" Type="http://schemas.openxmlformats.org/officeDocument/2006/relationships/hyperlink" Target="https://open.spotify.com/track/2Vr494fU9q4ihTcXW8KDlN?si=42066d2e6c924345" TargetMode="External"/><Relationship Id="rId363" Type="http://schemas.openxmlformats.org/officeDocument/2006/relationships/hyperlink" Target="https://open.spotify.com/track/1aYkkrAbPmMuorVz5HWIqE?si=c23f34c4d2ed4216" TargetMode="External"/><Relationship Id="rId384" Type="http://schemas.openxmlformats.org/officeDocument/2006/relationships/hyperlink" Target="https://open.spotify.com/track/1D4PL9B8gOg78jiHg3FvBb?si=84fc82a58bc14ff5" TargetMode="External"/><Relationship Id="rId202" Type="http://schemas.openxmlformats.org/officeDocument/2006/relationships/hyperlink" Target="https://open.spotify.com/track/5D2mYZuzcgjpchVY1pmTPh?si=c8f6c540b5f94f32" TargetMode="External"/><Relationship Id="rId223" Type="http://schemas.openxmlformats.org/officeDocument/2006/relationships/hyperlink" Target="https://open.spotify.com/track/4KELrBm2uoyn9tq6fZ5P98?si=741e059e398e423d" TargetMode="External"/><Relationship Id="rId244" Type="http://schemas.openxmlformats.org/officeDocument/2006/relationships/hyperlink" Target="https://open.spotify.com/track/2M55R2A9IAhLdsCGFj8r8k?si=4dbaf3f547cc4cb0" TargetMode="External"/><Relationship Id="rId18" Type="http://schemas.openxmlformats.org/officeDocument/2006/relationships/hyperlink" Target="https://open.spotify.com/track/6sALEclp6XZPDkxyFKQmq7?si=b904b0b69d154c3a" TargetMode="External"/><Relationship Id="rId39" Type="http://schemas.openxmlformats.org/officeDocument/2006/relationships/hyperlink" Target="https://open.spotify.com/track/0SogxudZHsek1zKsmWxAYq?si=5d5245ce4e5a40d2" TargetMode="External"/><Relationship Id="rId265" Type="http://schemas.openxmlformats.org/officeDocument/2006/relationships/hyperlink" Target="https://open.spotify.com/track/7qiZfU4dY1lWllzX7mPBI3?si=f2064359f5154d4b" TargetMode="External"/><Relationship Id="rId286" Type="http://schemas.openxmlformats.org/officeDocument/2006/relationships/hyperlink" Target="https://open.spotify.com/track/17Ph3lPJTrq5t7esgouyFv?si=491bae90d87e4695" TargetMode="External"/><Relationship Id="rId50" Type="http://schemas.openxmlformats.org/officeDocument/2006/relationships/hyperlink" Target="https://open.spotify.com/track/3Fcfwhm8oRrBvBZ8KGhtea?si=52f256d5010944c7" TargetMode="External"/><Relationship Id="rId104" Type="http://schemas.openxmlformats.org/officeDocument/2006/relationships/hyperlink" Target="https://open.spotify.com/track/3SKH53SPQbEnZR4cJPVaz2?si=c8e65dac9aed4fb4" TargetMode="External"/><Relationship Id="rId125" Type="http://schemas.openxmlformats.org/officeDocument/2006/relationships/hyperlink" Target="https://open.spotify.com/track/34xGLuxM0rkxhCVyMSqwJO?si=3961903c3aa3459d" TargetMode="External"/><Relationship Id="rId146" Type="http://schemas.openxmlformats.org/officeDocument/2006/relationships/hyperlink" Target="https://open.spotify.com/track/18AXbzPzBS8Y3AkgSxzJPb?si=4ea98ba3f2dc4cf8" TargetMode="External"/><Relationship Id="rId167" Type="http://schemas.openxmlformats.org/officeDocument/2006/relationships/hyperlink" Target="https://open.spotify.com/track/0Pu71wxadDlB8fJXfjIjeJ?si=baf377dec40b4cf0" TargetMode="External"/><Relationship Id="rId188" Type="http://schemas.openxmlformats.org/officeDocument/2006/relationships/hyperlink" Target="https://open.spotify.com/track/2M9ro2krNb7nr7HSprkEgo?si=3e8d6f73523040a9" TargetMode="External"/><Relationship Id="rId311" Type="http://schemas.openxmlformats.org/officeDocument/2006/relationships/hyperlink" Target="https://open.spotify.com/track/0bLRXQaWzmSXRXPmP6JnEF?si=d3dbf487608142db" TargetMode="External"/><Relationship Id="rId332" Type="http://schemas.openxmlformats.org/officeDocument/2006/relationships/hyperlink" Target="https://open.spotify.com/track/2zVNIG9cfMyFxt8XqJ64s4?si=545b0eee1ce443b8" TargetMode="External"/><Relationship Id="rId353" Type="http://schemas.openxmlformats.org/officeDocument/2006/relationships/hyperlink" Target="https://open.spotify.com/track/3m0y8qLoznUYi73SUBP8GI?si=5461cd0ca6974196" TargetMode="External"/><Relationship Id="rId374" Type="http://schemas.openxmlformats.org/officeDocument/2006/relationships/hyperlink" Target="https://open.spotify.com/track/0qt5f5EL92o8Snzopsv0en?si=e30f673831604663" TargetMode="External"/><Relationship Id="rId395" Type="http://schemas.openxmlformats.org/officeDocument/2006/relationships/hyperlink" Target="https://open.spotify.com/track/54OR1VDpfkBuOY5zZjhZAY?si=28b18c31d3ea49c7" TargetMode="External"/><Relationship Id="rId71" Type="http://schemas.openxmlformats.org/officeDocument/2006/relationships/hyperlink" Target="https://open.spotify.com/track/1prZ0pr6XoRCxcrC3MCL0M?si=4f748d666d0b4038" TargetMode="External"/><Relationship Id="rId92" Type="http://schemas.openxmlformats.org/officeDocument/2006/relationships/hyperlink" Target="https://open.spotify.com/track/14iN3o8ptQ8cFVZTEmyQRV?si=08ecc715f1ec4d48" TargetMode="External"/><Relationship Id="rId213" Type="http://schemas.openxmlformats.org/officeDocument/2006/relationships/hyperlink" Target="https://open.spotify.com/track/5zhee6Apgg8QqeJObO4k1d?si=3aa86cd5be114be4" TargetMode="External"/><Relationship Id="rId234" Type="http://schemas.openxmlformats.org/officeDocument/2006/relationships/hyperlink" Target="https://open.spotify.com/track/5yEwEUGYpCWsSOC0rm8gFJ?si=9d9b5c7437d74404" TargetMode="External"/><Relationship Id="rId2" Type="http://schemas.openxmlformats.org/officeDocument/2006/relationships/hyperlink" Target="https://open.spotify.com/track/0jWgAnTrNZmOGmqgvHhZEm?si=49048136e6f04252" TargetMode="External"/><Relationship Id="rId29" Type="http://schemas.openxmlformats.org/officeDocument/2006/relationships/hyperlink" Target="https://open.spotify.com/track/2EoIt9vdgFRNW03u5IvFsQ?si=d2eeb4d728be438c" TargetMode="External"/><Relationship Id="rId255" Type="http://schemas.openxmlformats.org/officeDocument/2006/relationships/hyperlink" Target="https://open.spotify.com/track/5Ei9o2fHEnfHb84YrPuz4v?si=0cd327d4000e42d8" TargetMode="External"/><Relationship Id="rId276" Type="http://schemas.openxmlformats.org/officeDocument/2006/relationships/hyperlink" Target="https://open.spotify.com/track/6lOyyZd5gxUObdq0h0ps5E?si=4a8236cc6c174377" TargetMode="External"/><Relationship Id="rId297" Type="http://schemas.openxmlformats.org/officeDocument/2006/relationships/hyperlink" Target="https://open.spotify.com/track/4s8BpmFtxDgeCoPj2XHtVj?si=e55758a5174a41ec" TargetMode="External"/><Relationship Id="rId40" Type="http://schemas.openxmlformats.org/officeDocument/2006/relationships/hyperlink" Target="https://open.spotify.com/track/073ILU1C3APNRGF66VhtyA?si=7e4572c15a824863" TargetMode="External"/><Relationship Id="rId115" Type="http://schemas.openxmlformats.org/officeDocument/2006/relationships/hyperlink" Target="https://open.spotify.com/track/3yxFiZHkQgJmLEyhij30rr?si=fe6d20400c444fb9" TargetMode="External"/><Relationship Id="rId136" Type="http://schemas.openxmlformats.org/officeDocument/2006/relationships/hyperlink" Target="https://open.spotify.com/track/3LSXZhstWrAdQZC8C8moU0?si=101533c5fbed4ffe" TargetMode="External"/><Relationship Id="rId157" Type="http://schemas.openxmlformats.org/officeDocument/2006/relationships/hyperlink" Target="https://open.spotify.com/track/3X4r1d2VDYjgPYjAEjbEM7?si=36d37f7098e14512" TargetMode="External"/><Relationship Id="rId178" Type="http://schemas.openxmlformats.org/officeDocument/2006/relationships/hyperlink" Target="https://open.spotify.com/track/797jPLdU5d52aJlqrB8doQ?si=f41948582e33488c" TargetMode="External"/><Relationship Id="rId301" Type="http://schemas.openxmlformats.org/officeDocument/2006/relationships/hyperlink" Target="https://open.spotify.com/track/4rHIGjDTXXL9Eudf3YF036?si=64cdc2907a9b43b2" TargetMode="External"/><Relationship Id="rId322" Type="http://schemas.openxmlformats.org/officeDocument/2006/relationships/hyperlink" Target="https://open.spotify.com/track/0dwUYijG4c54dux9vho9ey?si=59846cc8c5304ce5" TargetMode="External"/><Relationship Id="rId343" Type="http://schemas.openxmlformats.org/officeDocument/2006/relationships/hyperlink" Target="https://open.spotify.com/track/7A4KdLy1DXOOC5fhIdDuHz?si=fa70aa520b224e87" TargetMode="External"/><Relationship Id="rId364" Type="http://schemas.openxmlformats.org/officeDocument/2006/relationships/hyperlink" Target="https://open.spotify.com/track/74vBh0Da8FCjtvg8BpnbS2?si=135b0d978be54502" TargetMode="External"/><Relationship Id="rId61" Type="http://schemas.openxmlformats.org/officeDocument/2006/relationships/hyperlink" Target="https://open.spotify.com/track/2SpEHTbUuebeLkgs9QB7Ue?si=b481a807343e4c41" TargetMode="External"/><Relationship Id="rId82" Type="http://schemas.openxmlformats.org/officeDocument/2006/relationships/hyperlink" Target="https://open.spotify.com/track/4QT3YKobBj4BI7xCYRLr9u?si=1b3bd015cdf74091" TargetMode="External"/><Relationship Id="rId199" Type="http://schemas.openxmlformats.org/officeDocument/2006/relationships/hyperlink" Target="https://open.spotify.com/track/1rIKgCH4H52lrvDcz50hS8?si=f69a0ecb9a9e489c" TargetMode="External"/><Relationship Id="rId203" Type="http://schemas.openxmlformats.org/officeDocument/2006/relationships/hyperlink" Target="https://open.spotify.com/track/2HPB3px8MJZRMfu1L65Z41?si=3925640ec9504ea9" TargetMode="External"/><Relationship Id="rId385" Type="http://schemas.openxmlformats.org/officeDocument/2006/relationships/hyperlink" Target="https://open.spotify.com/track/39Qd2qBDQdREL3aLTb9F0d?si=7f8ae1bd8ba44b48" TargetMode="External"/><Relationship Id="rId19" Type="http://schemas.openxmlformats.org/officeDocument/2006/relationships/hyperlink" Target="https://open.spotify.com/track/2Xnv3GntqbBH1juvUYSpHG?si=f317228d82db411b" TargetMode="External"/><Relationship Id="rId224" Type="http://schemas.openxmlformats.org/officeDocument/2006/relationships/hyperlink" Target="https://open.spotify.com/track/064SVQsmWl5EF0zahmzkQk?si=2f507f351c7f4427" TargetMode="External"/><Relationship Id="rId245" Type="http://schemas.openxmlformats.org/officeDocument/2006/relationships/hyperlink" Target="https://open.spotify.com/track/383Xl5QTigwj3QiA3Qc6S7?si=13f8445ace874cf5" TargetMode="External"/><Relationship Id="rId266" Type="http://schemas.openxmlformats.org/officeDocument/2006/relationships/hyperlink" Target="https://open.spotify.com/track/2HYFX63wP3otVIvopRS99Z?si=fe04de5dee034431" TargetMode="External"/><Relationship Id="rId287" Type="http://schemas.openxmlformats.org/officeDocument/2006/relationships/hyperlink" Target="https://open.spotify.com/track/6bNuqhWFloWVB7DAFYzPKE?si=533a9a7fcc784aea" TargetMode="External"/><Relationship Id="rId30" Type="http://schemas.openxmlformats.org/officeDocument/2006/relationships/hyperlink" Target="https://open.spotify.com/track/2z71jdeVcC782NgsYZ6N8q?si=d635e4f87bab4d35" TargetMode="External"/><Relationship Id="rId105" Type="http://schemas.openxmlformats.org/officeDocument/2006/relationships/hyperlink" Target="https://open.spotify.com/track/4SDWMFvYJKtK1QPhIOeZhd?si=3f8a02287c8b4767" TargetMode="External"/><Relationship Id="rId126" Type="http://schemas.openxmlformats.org/officeDocument/2006/relationships/hyperlink" Target="https://open.spotify.com/track/4xQ6mepkIqaS6v0LgLg58l?si=e75ba10af92d4ef7" TargetMode="External"/><Relationship Id="rId147" Type="http://schemas.openxmlformats.org/officeDocument/2006/relationships/hyperlink" Target="https://open.spotify.com/track/5ac5HSB4ounbHPaIOm5wlx?si=fd119a6ef7fe447f" TargetMode="External"/><Relationship Id="rId168" Type="http://schemas.openxmlformats.org/officeDocument/2006/relationships/hyperlink" Target="https://open.spotify.com/track/6DEaND0SHv3sC11xobZLiy?si=b4b39a772d3e43fc" TargetMode="External"/><Relationship Id="rId312" Type="http://schemas.openxmlformats.org/officeDocument/2006/relationships/hyperlink" Target="https://open.spotify.com/track/0t8h41n20K1BkByBDqWAoN?si=2c3583beef4f46ad" TargetMode="External"/><Relationship Id="rId333" Type="http://schemas.openxmlformats.org/officeDocument/2006/relationships/hyperlink" Target="https://open.spotify.com/track/4CeeEOM32jQcH3eN9Q2dGj?si=6a191fec4a0147cc" TargetMode="External"/><Relationship Id="rId354" Type="http://schemas.openxmlformats.org/officeDocument/2006/relationships/hyperlink" Target="https://open.spotify.com/track/06hsdMbBxWGqBO0TV0Zrkf?si=249b8ebc8c2445ad" TargetMode="External"/><Relationship Id="rId51" Type="http://schemas.openxmlformats.org/officeDocument/2006/relationships/hyperlink" Target="https://open.spotify.com/track/3mWdxSsbIK45Brors2XWR1?si=c514dfb0e96b4541" TargetMode="External"/><Relationship Id="rId72" Type="http://schemas.openxmlformats.org/officeDocument/2006/relationships/hyperlink" Target="https://open.spotify.com/track/7vidktgNZFQylTgH1GEnMs?si=d030a8051581401a" TargetMode="External"/><Relationship Id="rId93" Type="http://schemas.openxmlformats.org/officeDocument/2006/relationships/hyperlink" Target="https://open.spotify.com/track/3yDhZq8f17SmumVmEyCaRN?si=037511201f314284" TargetMode="External"/><Relationship Id="rId189" Type="http://schemas.openxmlformats.org/officeDocument/2006/relationships/hyperlink" Target="https://open.spotify.com/track/4HlFJV71xXKIGcU3kRyttv?si=0a1a7f6e973545eb" TargetMode="External"/><Relationship Id="rId375" Type="http://schemas.openxmlformats.org/officeDocument/2006/relationships/hyperlink" Target="https://open.spotify.com/track/0fYXsPPFHXY5GeTLuMYbQK?si=38d2828cd6b14b6e" TargetMode="External"/><Relationship Id="rId396" Type="http://schemas.openxmlformats.org/officeDocument/2006/relationships/hyperlink" Target="https://open.spotify.com/track/2wkoeulxiywQoKtniBbTHJ?si=b5cda9ed465e4755" TargetMode="External"/><Relationship Id="rId3" Type="http://schemas.openxmlformats.org/officeDocument/2006/relationships/hyperlink" Target="https://open.spotify.com/track/5D2mYZuzcgjpchVY1pmTPh?si=c8f6c540b5f94f32" TargetMode="External"/><Relationship Id="rId214" Type="http://schemas.openxmlformats.org/officeDocument/2006/relationships/hyperlink" Target="https://open.spotify.com/track/3yHt2DUM0AhAs1olpPcm7s?si=9844a27a26034ec6" TargetMode="External"/><Relationship Id="rId235" Type="http://schemas.openxmlformats.org/officeDocument/2006/relationships/hyperlink" Target="https://open.spotify.com/track/2TTYIwTM2iLC1YOyHuhRMt?si=7895635a7e034412" TargetMode="External"/><Relationship Id="rId256" Type="http://schemas.openxmlformats.org/officeDocument/2006/relationships/hyperlink" Target="https://open.spotify.com/track/27UbJMlccoT0HuojJo91S8?si=79ceca938d7f4e73" TargetMode="External"/><Relationship Id="rId277" Type="http://schemas.openxmlformats.org/officeDocument/2006/relationships/hyperlink" Target="https://open.spotify.com/track/3HWNzYaGf9LmV6G3JYCEwS?si=ee724801986140a8" TargetMode="External"/><Relationship Id="rId298" Type="http://schemas.openxmlformats.org/officeDocument/2006/relationships/hyperlink" Target="https://open.spotify.com/track/7GAaTpSoTWUTbP2Yxlt4Hd?si=2f0feecf4f054e15" TargetMode="External"/><Relationship Id="rId400" Type="http://schemas.openxmlformats.org/officeDocument/2006/relationships/printerSettings" Target="../printerSettings/printerSettings1.bin"/><Relationship Id="rId116" Type="http://schemas.openxmlformats.org/officeDocument/2006/relationships/hyperlink" Target="https://open.spotify.com/track/0A9mHc7oYUoCECqByV8cQR?si=0d153ac1c50345bd" TargetMode="External"/><Relationship Id="rId137" Type="http://schemas.openxmlformats.org/officeDocument/2006/relationships/hyperlink" Target="https://open.spotify.com/track/1qPbGZqppFwLwcBC1JQ6Vr?si=296b585b6958438e" TargetMode="External"/><Relationship Id="rId158" Type="http://schemas.openxmlformats.org/officeDocument/2006/relationships/hyperlink" Target="https://open.spotify.com/track/6O20JhBJPePEkBdrB5sqRx?si=4270341bb74549df" TargetMode="External"/><Relationship Id="rId302" Type="http://schemas.openxmlformats.org/officeDocument/2006/relationships/hyperlink" Target="https://open.spotify.com/track/2XVQdI3m0giGxNrwUhV3yP?si=d2035ef3776c4c4e" TargetMode="External"/><Relationship Id="rId323" Type="http://schemas.openxmlformats.org/officeDocument/2006/relationships/hyperlink" Target="https://open.spotify.com/track/0vbtURX4qv1l7besfwmnD8?si=2cd53a6111d54d63" TargetMode="External"/><Relationship Id="rId344" Type="http://schemas.openxmlformats.org/officeDocument/2006/relationships/hyperlink" Target="https://open.spotify.com/track/6fFshpRdAV1MHSpzXP3Yyk?si=316a40693e574396" TargetMode="External"/><Relationship Id="rId20" Type="http://schemas.openxmlformats.org/officeDocument/2006/relationships/hyperlink" Target="https://open.spotify.com/track/0nrRP2bk19rLc0orkWPQk2?si=363228bae55e4b4f" TargetMode="External"/><Relationship Id="rId41" Type="http://schemas.openxmlformats.org/officeDocument/2006/relationships/hyperlink" Target="https://open.spotify.com/track/2HRGab0cQqCAr3hx6CR0uI?si=2e6518b3aff14326" TargetMode="External"/><Relationship Id="rId62" Type="http://schemas.openxmlformats.org/officeDocument/2006/relationships/hyperlink" Target="https://open.spotify.com/track/1vCBk33l9HaWp5FOnhSGxk?si=3e8b6c04c57a41c4" TargetMode="External"/><Relationship Id="rId83" Type="http://schemas.openxmlformats.org/officeDocument/2006/relationships/hyperlink" Target="https://open.spotify.com/track/0HqZX76SFLDz2aW8aiqi7G?si=33197bcc6fb240e4" TargetMode="External"/><Relationship Id="rId179" Type="http://schemas.openxmlformats.org/officeDocument/2006/relationships/hyperlink" Target="https://open.spotify.com/track/3X2DWkLXNVGCMxB23Zeg7I?si=5195e6aa108143b4" TargetMode="External"/><Relationship Id="rId365" Type="http://schemas.openxmlformats.org/officeDocument/2006/relationships/hyperlink" Target="https://open.spotify.com/track/7uQ7e7nzbtyX87eIYHpj6Z?si=72f01f3c1b48494c" TargetMode="External"/><Relationship Id="rId386" Type="http://schemas.openxmlformats.org/officeDocument/2006/relationships/hyperlink" Target="https://open.spotify.com/track/2LzEuRdNWNiHdGI1m5ALc5?si=7f91e9a1056043d2" TargetMode="External"/><Relationship Id="rId190" Type="http://schemas.openxmlformats.org/officeDocument/2006/relationships/hyperlink" Target="https://open.spotify.com/track/4NHLhoZgBkICm5LtTRXFAP?si=ce3b749a72c849be" TargetMode="External"/><Relationship Id="rId204" Type="http://schemas.openxmlformats.org/officeDocument/2006/relationships/hyperlink" Target="https://open.spotify.com/track/57bgtoPSgt236HzfBOd8kj?si=c53d7062af184c2f" TargetMode="External"/><Relationship Id="rId225" Type="http://schemas.openxmlformats.org/officeDocument/2006/relationships/hyperlink" Target="https://open.spotify.com/track/3xkHsmpQCBMytMJNiDf3Ii?si=22c5fc4d117b4bd9" TargetMode="External"/><Relationship Id="rId246" Type="http://schemas.openxmlformats.org/officeDocument/2006/relationships/hyperlink" Target="https://open.spotify.com/track/6Lphpr9Z6H282Sguw0dUWa?si=fe8e664f465a4ead" TargetMode="External"/><Relationship Id="rId267" Type="http://schemas.openxmlformats.org/officeDocument/2006/relationships/hyperlink" Target="https://open.spotify.com/track/3MrRksHupTVEQ7YbA0FsZK?si=675ec745121f481e" TargetMode="External"/><Relationship Id="rId288" Type="http://schemas.openxmlformats.org/officeDocument/2006/relationships/hyperlink" Target="https://open.spotify.com/track/69HICMmc6nNLucAx3aJX9M?si=34b255e603404395" TargetMode="External"/><Relationship Id="rId106" Type="http://schemas.openxmlformats.org/officeDocument/2006/relationships/hyperlink" Target="https://open.spotify.com/track/2knr7ikPt4l7bk92qS4ZXW?si=cd92317add624fd6" TargetMode="External"/><Relationship Id="rId127" Type="http://schemas.openxmlformats.org/officeDocument/2006/relationships/hyperlink" Target="https://open.spotify.com/track/3GhuNU58hVUuzKY7LHmFRB?si=ca57e28205954067" TargetMode="External"/><Relationship Id="rId313" Type="http://schemas.openxmlformats.org/officeDocument/2006/relationships/hyperlink" Target="https://open.spotify.com/track/776AftMmFFAWUIEAb3lHhw?si=367934f55ab44583" TargetMode="External"/><Relationship Id="rId10" Type="http://schemas.openxmlformats.org/officeDocument/2006/relationships/hyperlink" Target="https://open.spotify.com/track/4S1VYqwfkLit9mKVY3MXoo?si=d1394b22e3e74535" TargetMode="External"/><Relationship Id="rId31" Type="http://schemas.openxmlformats.org/officeDocument/2006/relationships/hyperlink" Target="https://open.spotify.com/track/0cKngKox9JinYgGOSNIT3A?si=349c040bf5504cf0" TargetMode="External"/><Relationship Id="rId52" Type="http://schemas.openxmlformats.org/officeDocument/2006/relationships/hyperlink" Target="https://open.spotify.com/track/1DIXPcTDzTj8ZMHt3PDt8p?si=311b4394fa6943ed" TargetMode="External"/><Relationship Id="rId73" Type="http://schemas.openxmlformats.org/officeDocument/2006/relationships/hyperlink" Target="https://open.spotify.com/track/2NRM0hWzeQkkiY2qMKBkPg?si=d529d90acc4242cf" TargetMode="External"/><Relationship Id="rId94" Type="http://schemas.openxmlformats.org/officeDocument/2006/relationships/hyperlink" Target="https://open.spotify.com/track/0HPD5WQqrq7wPWR7P7Dw1i?si=e7f31fd9663e4588" TargetMode="External"/><Relationship Id="rId148" Type="http://schemas.openxmlformats.org/officeDocument/2006/relationships/hyperlink" Target="https://open.spotify.com/track/3tP0kdmWRSqmJAt4nR3ykw?si=fe17076dbe09431b" TargetMode="External"/><Relationship Id="rId169" Type="http://schemas.openxmlformats.org/officeDocument/2006/relationships/hyperlink" Target="https://open.spotify.com/track/2TeLIzFBe3hxkPR5FIQZut?si=409cc038c9ec415b" TargetMode="External"/><Relationship Id="rId334" Type="http://schemas.openxmlformats.org/officeDocument/2006/relationships/hyperlink" Target="https://open.spotify.com/track/5lWRaa0fBxDE5yU91npPq7?si=20cb6af2a2454e3b" TargetMode="External"/><Relationship Id="rId355" Type="http://schemas.openxmlformats.org/officeDocument/2006/relationships/hyperlink" Target="https://open.spotify.com/track/4l2ljvyXOCVNbD5ff7NpM7?si=fb425d2c321c4ff2" TargetMode="External"/><Relationship Id="rId376" Type="http://schemas.openxmlformats.org/officeDocument/2006/relationships/hyperlink" Target="https://open.spotify.com/track/57TaM8GozkJBz90xvQ1xME?si=7819d53067ad4ae3" TargetMode="External"/><Relationship Id="rId397" Type="http://schemas.openxmlformats.org/officeDocument/2006/relationships/hyperlink" Target="https://open.spotify.com/track/6tASfEUyB7lE2r6DLzURji?si=ed2dcf18e741463e" TargetMode="External"/><Relationship Id="rId4" Type="http://schemas.openxmlformats.org/officeDocument/2006/relationships/hyperlink" Target="https://open.spotify.com/track/2HPB3px8MJZRMfu1L65Z41?si=3925640ec9504ea9" TargetMode="External"/><Relationship Id="rId180" Type="http://schemas.openxmlformats.org/officeDocument/2006/relationships/hyperlink" Target="https://open.spotify.com/track/355bn96bz24cQBcoKDVjGe?si=9cfcbd93e6964b66" TargetMode="External"/><Relationship Id="rId215" Type="http://schemas.openxmlformats.org/officeDocument/2006/relationships/hyperlink" Target="https://open.spotify.com/track/6EBDmMZBQkWrj7jWlGhFU1?si=3c28f8abd8bf4002" TargetMode="External"/><Relationship Id="rId236" Type="http://schemas.openxmlformats.org/officeDocument/2006/relationships/hyperlink" Target="https://open.spotify.com/track/0dOg1ySSI7NkpAe89Zo0b9?si=f74fd5ac1785415f" TargetMode="External"/><Relationship Id="rId257" Type="http://schemas.openxmlformats.org/officeDocument/2006/relationships/hyperlink" Target="https://open.spotify.com/track/2RnfgTNXtmvXRXjSXdMJvB?si=f062a8eb40a14365" TargetMode="External"/><Relationship Id="rId278" Type="http://schemas.openxmlformats.org/officeDocument/2006/relationships/hyperlink" Target="https://open.spotify.com/track/5RWOzvrzPQnt5Ybqxgddrc?si=723a2c61c6374e04" TargetMode="External"/><Relationship Id="rId303" Type="http://schemas.openxmlformats.org/officeDocument/2006/relationships/hyperlink" Target="https://open.spotify.com/track/3SKH53SPQbEnZR4cJPVaz2?si=c8e65dac9aed4fb4" TargetMode="External"/><Relationship Id="rId42" Type="http://schemas.openxmlformats.org/officeDocument/2006/relationships/hyperlink" Target="https://open.spotify.com/track/20I6sIOMTCkB6w7ryavxtO?si=f5e09650f10044a7" TargetMode="External"/><Relationship Id="rId84" Type="http://schemas.openxmlformats.org/officeDocument/2006/relationships/hyperlink" Target="https://open.spotify.com/track/5CI1FP2Volc9wjz2MBZsGx?si=8fe2a495c0034550" TargetMode="External"/><Relationship Id="rId138" Type="http://schemas.openxmlformats.org/officeDocument/2006/relationships/hyperlink" Target="https://open.spotify.com/track/5wANPM4fQCJwkGd4rN57mH?si=b8dff933fcaa4712" TargetMode="External"/><Relationship Id="rId345" Type="http://schemas.openxmlformats.org/officeDocument/2006/relationships/hyperlink" Target="https://open.spotify.com/track/18AXbzPzBS8Y3AkgSxzJPb?si=4ea98ba3f2dc4cf8" TargetMode="External"/><Relationship Id="rId387" Type="http://schemas.openxmlformats.org/officeDocument/2006/relationships/hyperlink" Target="https://open.spotify.com/track/2M9ro2krNb7nr7HSprkEgo?si=3e8d6f73523040a9" TargetMode="External"/><Relationship Id="rId191" Type="http://schemas.openxmlformats.org/officeDocument/2006/relationships/hyperlink" Target="https://open.spotify.com/track/1vfoYJQQ9w6T66OgpbQuxn?si=273ed08103a746c8" TargetMode="External"/><Relationship Id="rId205" Type="http://schemas.openxmlformats.org/officeDocument/2006/relationships/hyperlink" Target="https://open.spotify.com/track/4439gDsZasiXC4mGpw6yJc?si=d663be7a250a4599" TargetMode="External"/><Relationship Id="rId247" Type="http://schemas.openxmlformats.org/officeDocument/2006/relationships/hyperlink" Target="https://open.spotify.com/track/0MGMHRiLmoAurQLfKRKpcG?si=190a127bb85f4bc7" TargetMode="External"/><Relationship Id="rId107" Type="http://schemas.openxmlformats.org/officeDocument/2006/relationships/hyperlink" Target="https://open.spotify.com/track/3jxxYgf0lK155eeuSO5sH1?si=2e909dac164447c3" TargetMode="External"/><Relationship Id="rId289" Type="http://schemas.openxmlformats.org/officeDocument/2006/relationships/hyperlink" Target="https://open.spotify.com/track/0uHrMbMv3c78398pIANDqR?si=4673eebed0e94a86" TargetMode="External"/><Relationship Id="rId11" Type="http://schemas.openxmlformats.org/officeDocument/2006/relationships/hyperlink" Target="https://open.spotify.com/track/5W7NJWEW3mPzlePNrrn4Xb?si=30c9c5bac966471e" TargetMode="External"/><Relationship Id="rId53" Type="http://schemas.openxmlformats.org/officeDocument/2006/relationships/hyperlink" Target="https://open.spotify.com/track/4ZqmDG4kP1CxLFUJF6hdGz?si=6f8a432800ea42ed" TargetMode="External"/><Relationship Id="rId149" Type="http://schemas.openxmlformats.org/officeDocument/2006/relationships/hyperlink" Target="https://open.spotify.com/track/1lCRw5FEZ1gPDNPzy1K4zW?si=8a9b62fe64414908" TargetMode="External"/><Relationship Id="rId314" Type="http://schemas.openxmlformats.org/officeDocument/2006/relationships/hyperlink" Target="https://open.spotify.com/track/3yxFiZHkQgJmLEyhij30rr?si=fe6d20400c444fb9" TargetMode="External"/><Relationship Id="rId356" Type="http://schemas.openxmlformats.org/officeDocument/2006/relationships/hyperlink" Target="https://open.spotify.com/track/3X4r1d2VDYjgPYjAEjbEM7?si=36d37f7098e14512" TargetMode="External"/><Relationship Id="rId398" Type="http://schemas.openxmlformats.org/officeDocument/2006/relationships/hyperlink" Target="https://open.spotify.com/track/1rIKgCH4H52lrvDcz50hS8?si=f69a0ecb9a9e489c" TargetMode="External"/><Relationship Id="rId95" Type="http://schemas.openxmlformats.org/officeDocument/2006/relationships/hyperlink" Target="https://open.spotify.com/track/0Nf8JPYP8HEvmd0EU3pAiu?si=716cc66e41a14a3d" TargetMode="External"/><Relationship Id="rId160" Type="http://schemas.openxmlformats.org/officeDocument/2006/relationships/hyperlink" Target="https://open.spotify.com/track/6APJSbYZH6d6MW9RpqFNTv?si=91d0f86cf21142f7" TargetMode="External"/><Relationship Id="rId216" Type="http://schemas.openxmlformats.org/officeDocument/2006/relationships/hyperlink" Target="https://open.spotify.com/track/4H2h7b2u800wp186jLGVNO?si=77cc042eef4744be" TargetMode="External"/><Relationship Id="rId258" Type="http://schemas.openxmlformats.org/officeDocument/2006/relationships/hyperlink" Target="https://open.spotify.com/track/2jOd4SubLS4k6FYH3HpmzA?si=61aff6278d864ea3" TargetMode="External"/><Relationship Id="rId22" Type="http://schemas.openxmlformats.org/officeDocument/2006/relationships/hyperlink" Target="https://open.spotify.com/track/3N9huFk2IceMSlKoZLaUsv?si=48cf0347edde449c" TargetMode="External"/><Relationship Id="rId64" Type="http://schemas.openxmlformats.org/officeDocument/2006/relationships/hyperlink" Target="https://open.spotify.com/track/1Xi84slp6FryDSCbzq4UCD?si=0e278d4afce6464e" TargetMode="External"/><Relationship Id="rId118" Type="http://schemas.openxmlformats.org/officeDocument/2006/relationships/hyperlink" Target="https://open.spotify.com/track/1B75hgRqe7A4fwee3g3Wmu?si=e89ad7a19f5f465e" TargetMode="External"/><Relationship Id="rId325" Type="http://schemas.openxmlformats.org/officeDocument/2006/relationships/hyperlink" Target="https://open.spotify.com/track/4xQ6mepkIqaS6v0LgLg58l?si=e75ba10af92d4ef7" TargetMode="External"/><Relationship Id="rId367" Type="http://schemas.openxmlformats.org/officeDocument/2006/relationships/hyperlink" Target="https://open.spotify.com/track/6DEaND0SHv3sC11xobZLiy" TargetMode="External"/><Relationship Id="rId171" Type="http://schemas.openxmlformats.org/officeDocument/2006/relationships/hyperlink" Target="https://open.spotify.com/track/2QnAg9u1MmoNpm4O7zrYA4?si=026b2e84f7834900" TargetMode="External"/><Relationship Id="rId227" Type="http://schemas.openxmlformats.org/officeDocument/2006/relationships/hyperlink" Target="https://open.spotify.com/track/2Fxmhks0bxGSBdJ92vM42m?si=12f19d7060694962" TargetMode="External"/><Relationship Id="rId269" Type="http://schemas.openxmlformats.org/officeDocument/2006/relationships/hyperlink" Target="https://open.spotify.com/track/6tCLQ3LO1V9l6qdrrwdV6q?si=b4e98cc2ab214e2b" TargetMode="External"/><Relationship Id="rId33" Type="http://schemas.openxmlformats.org/officeDocument/2006/relationships/hyperlink" Target="https://open.spotify.com/track/2Pdf0RyQ6z3XidS1opzZBC?si=2cecc578dba0439f" TargetMode="External"/><Relationship Id="rId129" Type="http://schemas.openxmlformats.org/officeDocument/2006/relationships/hyperlink" Target="https://open.spotify.com/track/0uEp9E98JB5awlA084uaIg?si=93f3c3a322ea48ee" TargetMode="External"/><Relationship Id="rId280" Type="http://schemas.openxmlformats.org/officeDocument/2006/relationships/hyperlink" Target="https://open.spotify.com/track/384JA8UkGvHNlbzR4gyxEq?si=8b57594615e24c22" TargetMode="External"/><Relationship Id="rId336" Type="http://schemas.openxmlformats.org/officeDocument/2006/relationships/hyperlink" Target="https://open.spotify.com/track/1qPbGZqppFwLwcBC1JQ6Vr?si=296b585b6958438e" TargetMode="External"/><Relationship Id="rId75" Type="http://schemas.openxmlformats.org/officeDocument/2006/relationships/hyperlink" Target="https://open.spotify.com/track/7rIovIsXE6kMn629b7kDig?si=077fc760d5cf4585" TargetMode="External"/><Relationship Id="rId140" Type="http://schemas.openxmlformats.org/officeDocument/2006/relationships/hyperlink" Target="https://open.spotify.com/track/7E98uFyqUZmTBPGeTz32Ja?si=0f5fc731fbbf489c" TargetMode="External"/><Relationship Id="rId182" Type="http://schemas.openxmlformats.org/officeDocument/2006/relationships/hyperlink" Target="https://open.spotify.com/track/1MWpdDDf3Yk0w6o4oviMFY?si=ea98c46ffd484002" TargetMode="External"/><Relationship Id="rId378" Type="http://schemas.openxmlformats.org/officeDocument/2006/relationships/hyperlink" Target="https://open.spotify.com/track/3X2DWkLXNVGCMxB23Zeg7I?si=5195e6aa108143b4" TargetMode="External"/><Relationship Id="rId6" Type="http://schemas.openxmlformats.org/officeDocument/2006/relationships/hyperlink" Target="https://open.spotify.com/track/4439gDsZasiXC4mGpw6yJc?si=d663be7a250a4599" TargetMode="External"/><Relationship Id="rId238" Type="http://schemas.openxmlformats.org/officeDocument/2006/relationships/hyperlink" Target="https://open.spotify.com/track/0SogxudZHsek1zKsmWxAYq?si=5d5245ce4e5a40d2" TargetMode="External"/><Relationship Id="rId291" Type="http://schemas.openxmlformats.org/officeDocument/2006/relationships/hyperlink" Target="https://open.spotify.com/track/14iN3o8ptQ8cFVZTEmyQRV?si=08ecc715f1ec4d48" TargetMode="External"/><Relationship Id="rId305" Type="http://schemas.openxmlformats.org/officeDocument/2006/relationships/hyperlink" Target="https://open.spotify.com/track/2knr7ikPt4l7bk92qS4ZXW?si=cd92317add624fd6" TargetMode="External"/><Relationship Id="rId347" Type="http://schemas.openxmlformats.org/officeDocument/2006/relationships/hyperlink" Target="https://open.spotify.com/track/3tP0kdmWRSqmJAt4nR3ykw?si=fe17076dbe09431b" TargetMode="External"/><Relationship Id="rId44" Type="http://schemas.openxmlformats.org/officeDocument/2006/relationships/hyperlink" Target="https://open.spotify.com/track/5EQzuYfTZt7B2LqlvTF49l?si=5313807ee636456f" TargetMode="External"/><Relationship Id="rId86" Type="http://schemas.openxmlformats.org/officeDocument/2006/relationships/hyperlink" Target="https://open.spotify.com/track/2igwFfvr1OAGX9SKDCPBwO?si=dae04eb6ac054599" TargetMode="External"/><Relationship Id="rId151" Type="http://schemas.openxmlformats.org/officeDocument/2006/relationships/hyperlink" Target="https://open.spotify.com/track/70LcF31zb1H0PyJoS1Sx1r?si=693ba0333e3e483a" TargetMode="External"/><Relationship Id="rId389" Type="http://schemas.openxmlformats.org/officeDocument/2006/relationships/hyperlink" Target="https://open.spotify.com/track/4NHLhoZgBkICm5LtTRXFAP?si=ce3b749a72c849be" TargetMode="External"/><Relationship Id="rId193" Type="http://schemas.openxmlformats.org/officeDocument/2006/relationships/hyperlink" Target="https://open.spotify.com/track/1ZC79FqA0dYtVOspEcOg75?si=c1c6ab4b508b484d" TargetMode="External"/><Relationship Id="rId207" Type="http://schemas.openxmlformats.org/officeDocument/2006/relationships/hyperlink" Target="https://open.spotify.com/track/4LiJE6pqgsTX3FtukW6bNh?si=342029b9375f4736" TargetMode="External"/><Relationship Id="rId249" Type="http://schemas.openxmlformats.org/officeDocument/2006/relationships/hyperlink" Target="https://open.spotify.com/track/3Fcfwhm8oRrBvBZ8KGhtea?si=52f256d5010944c7" TargetMode="External"/><Relationship Id="rId13" Type="http://schemas.openxmlformats.org/officeDocument/2006/relationships/hyperlink" Target="https://open.spotify.com/track/2doTn2LWTKN1Z0lZJG2WQw?si=64299650b84148e5" TargetMode="External"/><Relationship Id="rId109" Type="http://schemas.openxmlformats.org/officeDocument/2006/relationships/hyperlink" Target="https://open.spotify.com/track/0JWaEkQmU8oaSukOBCbrJC?si=03f3e83155ec4fc3" TargetMode="External"/><Relationship Id="rId260" Type="http://schemas.openxmlformats.org/officeDocument/2006/relationships/hyperlink" Target="https://open.spotify.com/track/2SpEHTbUuebeLkgs9QB7Ue?si=b481a807343e4c41" TargetMode="External"/><Relationship Id="rId316" Type="http://schemas.openxmlformats.org/officeDocument/2006/relationships/hyperlink" Target="https://open.spotify.com/track/2QwAzwjpruvSZ83t7wlZVD?si=e75e74ec4eeb4d83" TargetMode="External"/><Relationship Id="rId55" Type="http://schemas.openxmlformats.org/officeDocument/2006/relationships/hyperlink" Target="https://open.spotify.com/track/3Bh6uInhcVBVvLraGZdkKD?si=f386187372e54d38" TargetMode="External"/><Relationship Id="rId97" Type="http://schemas.openxmlformats.org/officeDocument/2006/relationships/hyperlink" Target="https://open.spotify.com/track/5JYchLjpzgTel75OQ3aBby?si=7868b93876914c71" TargetMode="External"/><Relationship Id="rId120" Type="http://schemas.openxmlformats.org/officeDocument/2006/relationships/hyperlink" Target="https://open.spotify.com/track/4UrgDocbHywDZv2f3mBhCq?si=c0405c102b85400e" TargetMode="External"/><Relationship Id="rId358" Type="http://schemas.openxmlformats.org/officeDocument/2006/relationships/hyperlink" Target="https://open.spotify.com/track/2z5SRhPD2NHotguZ6xL5ad?si=78dc2fdce1484051" TargetMode="External"/><Relationship Id="rId162" Type="http://schemas.openxmlformats.org/officeDocument/2006/relationships/hyperlink" Target="https://open.spotify.com/track/7HKez549fwJQDzx3zLjHKC?si=759f04ef54da494a" TargetMode="External"/><Relationship Id="rId218" Type="http://schemas.openxmlformats.org/officeDocument/2006/relationships/hyperlink" Target="https://open.spotify.com/track/2Xnv3GntqbBH1juvUYSpHG?si=f317228d82db411b" TargetMode="External"/><Relationship Id="rId271" Type="http://schemas.openxmlformats.org/officeDocument/2006/relationships/hyperlink" Target="https://open.spotify.com/track/7vidktgNZFQylTgH1GEnMs?si=d030a8051581401a" TargetMode="External"/><Relationship Id="rId24" Type="http://schemas.openxmlformats.org/officeDocument/2006/relationships/hyperlink" Target="https://open.spotify.com/track/4KELrBm2uoyn9tq6fZ5P98?si=741e059e398e423d" TargetMode="External"/><Relationship Id="rId66" Type="http://schemas.openxmlformats.org/officeDocument/2006/relationships/hyperlink" Target="https://open.spotify.com/track/7qiZfU4dY1lWllzX7mPBI3?si=f2064359f5154d4b" TargetMode="External"/><Relationship Id="rId131" Type="http://schemas.openxmlformats.org/officeDocument/2006/relationships/hyperlink" Target="https://open.spotify.com/track/3XWgwgbWDI56mf1Wl3cLzb?si=47e95c8932f44d7e" TargetMode="External"/><Relationship Id="rId327" Type="http://schemas.openxmlformats.org/officeDocument/2006/relationships/hyperlink" Target="https://open.spotify.com/track/3bP47tw8MOgtrwdO1iahVl?si=de7e13d62b3e48fe" TargetMode="External"/><Relationship Id="rId369" Type="http://schemas.openxmlformats.org/officeDocument/2006/relationships/hyperlink" Target="https://open.spotify.com/track/6m4RfxbQqUxuq0LFr9quko?si=7273e8c8df604d20" TargetMode="External"/><Relationship Id="rId173" Type="http://schemas.openxmlformats.org/officeDocument/2006/relationships/hyperlink" Target="https://open.spotify.com/track/3ovjw5HZZv43SxTwApooCM?si=5c5aea8b05734330" TargetMode="External"/><Relationship Id="rId229" Type="http://schemas.openxmlformats.org/officeDocument/2006/relationships/hyperlink" Target="https://open.spotify.com/track/2z71jdeVcC782NgsYZ6N8q?si=d635e4f87bab4d35" TargetMode="External"/><Relationship Id="rId380" Type="http://schemas.openxmlformats.org/officeDocument/2006/relationships/hyperlink" Target="https://open.spotify.com/track/6XUHsYE38CEbYunT983O9G?si=c1f166ac89a441be" TargetMode="External"/><Relationship Id="rId240" Type="http://schemas.openxmlformats.org/officeDocument/2006/relationships/hyperlink" Target="https://open.spotify.com/track/2HRGab0cQqCAr3hx6CR0uI?si=2e6518b3aff14326" TargetMode="External"/><Relationship Id="rId35" Type="http://schemas.openxmlformats.org/officeDocument/2006/relationships/hyperlink" Target="https://open.spotify.com/track/5yEwEUGYpCWsSOC0rm8gFJ?si=9d9b5c7437d74404" TargetMode="External"/><Relationship Id="rId77" Type="http://schemas.openxmlformats.org/officeDocument/2006/relationships/hyperlink" Target="https://open.spotify.com/track/6lOyyZd5gxUObdq0h0ps5E?si=4a8236cc6c174377" TargetMode="External"/><Relationship Id="rId100" Type="http://schemas.openxmlformats.org/officeDocument/2006/relationships/hyperlink" Target="https://open.spotify.com/track/3wlncgLhk5lIa5E4feukUf?si=da9b4a468d20438e" TargetMode="External"/><Relationship Id="rId282" Type="http://schemas.openxmlformats.org/officeDocument/2006/relationships/hyperlink" Target="https://open.spotify.com/track/0HqZX76SFLDz2aW8aiqi7G?si=33197bcc6fb240e4" TargetMode="External"/><Relationship Id="rId338" Type="http://schemas.openxmlformats.org/officeDocument/2006/relationships/hyperlink" Target="https://open.spotify.com/track/5wpg09eMzib330WOuLrdgQ?si=9a0b2e752c1e4a7d" TargetMode="External"/><Relationship Id="rId8" Type="http://schemas.openxmlformats.org/officeDocument/2006/relationships/hyperlink" Target="https://open.spotify.com/track/4LiJE6pqgsTX3FtukW6bNh?si=342029b9375f4736" TargetMode="External"/><Relationship Id="rId142" Type="http://schemas.openxmlformats.org/officeDocument/2006/relationships/hyperlink" Target="https://open.spotify.com/track/2arDfKvgTN1MuLTSQvFUUV?si=606029711c5e46d2" TargetMode="External"/><Relationship Id="rId184" Type="http://schemas.openxmlformats.org/officeDocument/2006/relationships/hyperlink" Target="https://open.spotify.com/track/0RnCUYXa7jhgTXtiMXF2PQ?si=e0be57d9f819497f" TargetMode="External"/><Relationship Id="rId391" Type="http://schemas.openxmlformats.org/officeDocument/2006/relationships/hyperlink" Target="https://open.spotify.com/track/5A3IdgGphzKS2etiGFB73S?si=c83de5e645d34234" TargetMode="External"/><Relationship Id="rId251" Type="http://schemas.openxmlformats.org/officeDocument/2006/relationships/hyperlink" Target="https://open.spotify.com/track/1DIXPcTDzTj8ZMHt3PDt8p?si=311b4394fa6943ed" TargetMode="External"/><Relationship Id="rId46" Type="http://schemas.openxmlformats.org/officeDocument/2006/relationships/hyperlink" Target="https://open.spotify.com/track/383Xl5QTigwj3QiA3Qc6S7?si=13f8445ace874cf5" TargetMode="External"/><Relationship Id="rId293" Type="http://schemas.openxmlformats.org/officeDocument/2006/relationships/hyperlink" Target="https://open.spotify.com/track/0HPD5WQqrq7wPWR7P7Dw1i?si=e7f31fd9663e4588" TargetMode="External"/><Relationship Id="rId307" Type="http://schemas.openxmlformats.org/officeDocument/2006/relationships/hyperlink" Target="https://open.spotify.com/track/4Jv7lweGIUOFQ7Oq2AtAh9?si=076b68536b64417a" TargetMode="External"/><Relationship Id="rId349" Type="http://schemas.openxmlformats.org/officeDocument/2006/relationships/hyperlink" Target="https://open.spotify.com/track/6y20BV5L33R8YXM0YuI38N?si=af5a90165f1f41d7" TargetMode="External"/><Relationship Id="rId88" Type="http://schemas.openxmlformats.org/officeDocument/2006/relationships/hyperlink" Target="https://open.spotify.com/track/6bNuqhWFloWVB7DAFYzPKE?si=533a9a7fcc784aea" TargetMode="External"/><Relationship Id="rId111" Type="http://schemas.openxmlformats.org/officeDocument/2006/relationships/hyperlink" Target="https://open.spotify.com/track/5p6Kg7eNjBD4uTH7J6cbml?si=4e1c7d7e7eb943a4" TargetMode="External"/><Relationship Id="rId153" Type="http://schemas.openxmlformats.org/officeDocument/2006/relationships/hyperlink" Target="https://open.spotify.com/track/1a8JpAL3vbAdXYrEABvOtb?si=651b93edd76f45dc" TargetMode="External"/><Relationship Id="rId195" Type="http://schemas.openxmlformats.org/officeDocument/2006/relationships/hyperlink" Target="https://open.spotify.com/track/73ljrkSg4A0q3ByU0Cu7mw?si=43aa2b4adc234dd1" TargetMode="External"/><Relationship Id="rId209" Type="http://schemas.openxmlformats.org/officeDocument/2006/relationships/hyperlink" Target="https://open.spotify.com/track/4S1VYqwfkLit9mKVY3MXoo?si=d1394b22e3e74535" TargetMode="External"/><Relationship Id="rId360" Type="http://schemas.openxmlformats.org/officeDocument/2006/relationships/hyperlink" Target="https://open.spotify.com/track/5j8h2H9vXE03Kba17cyoEF?si=307ef4cc67a84489" TargetMode="External"/><Relationship Id="rId220" Type="http://schemas.openxmlformats.org/officeDocument/2006/relationships/hyperlink" Target="https://open.spotify.com/track/2LScqpywMqGcnum6nNaxXX?si=2b6d4375581e4965" TargetMode="External"/><Relationship Id="rId15" Type="http://schemas.openxmlformats.org/officeDocument/2006/relationships/hyperlink" Target="https://open.spotify.com/track/3yHt2DUM0AhAs1olpPcm7s?si=9844a27a26034ec6" TargetMode="External"/><Relationship Id="rId57" Type="http://schemas.openxmlformats.org/officeDocument/2006/relationships/hyperlink" Target="https://open.spotify.com/track/27UbJMlccoT0HuojJo91S8?si=79ceca938d7f4e73" TargetMode="External"/><Relationship Id="rId262" Type="http://schemas.openxmlformats.org/officeDocument/2006/relationships/hyperlink" Target="https://open.spotify.com/track/7FCfMXYTIiQ9b4hDYs4Iol?si=6fbe56af44aa443d" TargetMode="External"/><Relationship Id="rId318" Type="http://schemas.openxmlformats.org/officeDocument/2006/relationships/hyperlink" Target="https://open.spotify.com/track/3mDY1udK5jkEhG5ySb3zU0?si=403aa7aaf5a046cb" TargetMode="External"/><Relationship Id="rId99" Type="http://schemas.openxmlformats.org/officeDocument/2006/relationships/hyperlink" Target="https://open.spotify.com/track/7GAaTpSoTWUTbP2Yxlt4Hd?si=2f0feecf4f054e15" TargetMode="External"/><Relationship Id="rId122" Type="http://schemas.openxmlformats.org/officeDocument/2006/relationships/hyperlink" Target="https://open.spotify.com/track/1OOtq8tRnDM8kG2gqUPjAj?si=ec6603fae0cc4e54" TargetMode="External"/><Relationship Id="rId164" Type="http://schemas.openxmlformats.org/officeDocument/2006/relationships/hyperlink" Target="https://open.spotify.com/track/1aYkkrAbPmMuorVz5HWIqE?si=c23f34c4d2ed4216" TargetMode="External"/><Relationship Id="rId371" Type="http://schemas.openxmlformats.org/officeDocument/2006/relationships/hyperlink" Target="https://open.spotify.com/track/21lBJX4SdOeSFN9Nm0JUzc?si=8a1e65585b404f1c" TargetMode="External"/><Relationship Id="rId26" Type="http://schemas.openxmlformats.org/officeDocument/2006/relationships/hyperlink" Target="https://open.spotify.com/track/3xkHsmpQCBMytMJNiDf3Ii?si=22c5fc4d117b4bd9" TargetMode="External"/><Relationship Id="rId231" Type="http://schemas.openxmlformats.org/officeDocument/2006/relationships/hyperlink" Target="https://open.spotify.com/track/0kax62GXeNWiIlA1ONZH5i?si=9a898511a38e4473" TargetMode="External"/><Relationship Id="rId273" Type="http://schemas.openxmlformats.org/officeDocument/2006/relationships/hyperlink" Target="https://open.spotify.com/track/4RxzgZMbYLLnLYaW00Wv4q?si=a3fa8cba0ef043ca" TargetMode="External"/><Relationship Id="rId329" Type="http://schemas.openxmlformats.org/officeDocument/2006/relationships/hyperlink" Target="https://open.spotify.com/track/2IJftBfq7pJ43tfnOR0RB3?si=62e456bba871453b" TargetMode="External"/><Relationship Id="rId68" Type="http://schemas.openxmlformats.org/officeDocument/2006/relationships/hyperlink" Target="https://open.spotify.com/track/3MrRksHupTVEQ7YbA0FsZK?si=675ec745121f481e" TargetMode="External"/><Relationship Id="rId133" Type="http://schemas.openxmlformats.org/officeDocument/2006/relationships/hyperlink" Target="https://open.spotify.com/track/2zVNIG9cfMyFxt8XqJ64s4?si=545b0eee1ce443b8" TargetMode="External"/><Relationship Id="rId175" Type="http://schemas.openxmlformats.org/officeDocument/2006/relationships/hyperlink" Target="https://open.spotify.com/track/0qt5f5EL92o8Snzopsv0en?si=e30f673831604663" TargetMode="External"/><Relationship Id="rId340" Type="http://schemas.openxmlformats.org/officeDocument/2006/relationships/hyperlink" Target="https://open.spotify.com/track/5Txs0Hcm3Tr2tA5OOaGqDK?si=fddb4c0db0054d5b" TargetMode="External"/><Relationship Id="rId200" Type="http://schemas.openxmlformats.org/officeDocument/2006/relationships/hyperlink" Target="https://open.spotify.com/track/1LOZMYF5s8qhW7Rv4w2gun?si=be6175e50fd94eb1" TargetMode="External"/><Relationship Id="rId382" Type="http://schemas.openxmlformats.org/officeDocument/2006/relationships/hyperlink" Target="https://open.spotify.com/track/6iznpTNBnljkbP0WtAfn50?si=ae2c703bef6a4e49" TargetMode="External"/><Relationship Id="rId242" Type="http://schemas.openxmlformats.org/officeDocument/2006/relationships/hyperlink" Target="https://open.spotify.com/track/3Qjk2QFaqhXLRLuFanoKmM?si=83341e03980543b4" TargetMode="External"/><Relationship Id="rId284" Type="http://schemas.openxmlformats.org/officeDocument/2006/relationships/hyperlink" Target="https://open.spotify.com/track/0vg4WnUWvze6pBOJDTq99k?si=82553b19c1624a8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7FB53-05CA-42F8-96EE-0CA188CADF27}">
  <sheetPr codeName="Blad1"/>
  <dimension ref="A1:J201"/>
  <sheetViews>
    <sheetView tabSelected="1" workbookViewId="0">
      <pane ySplit="1" topLeftCell="A2" activePane="bottomLeft" state="frozen"/>
      <selection pane="bottomLeft" activeCell="B83" sqref="B83"/>
    </sheetView>
  </sheetViews>
  <sheetFormatPr defaultRowHeight="15" x14ac:dyDescent="0.25"/>
  <cols>
    <col min="1" max="1" width="14.7109375" bestFit="1" customWidth="1"/>
    <col min="2" max="2" width="40.28515625" style="1" bestFit="1" customWidth="1"/>
    <col min="3" max="3" width="40.85546875" style="1" bestFit="1" customWidth="1"/>
    <col min="4" max="4" width="15.42578125" style="19" customWidth="1"/>
    <col min="5" max="5" width="15.42578125" style="1" customWidth="1"/>
    <col min="6" max="6" width="13.7109375" style="1" customWidth="1"/>
    <col min="7" max="7" width="25" style="30" bestFit="1" customWidth="1"/>
    <col min="8" max="8" width="8.42578125" style="1" bestFit="1" customWidth="1"/>
    <col min="9" max="9" width="74.85546875" style="1" bestFit="1" customWidth="1"/>
    <col min="10" max="10" width="27.5703125" style="1" bestFit="1" customWidth="1"/>
  </cols>
  <sheetData>
    <row r="1" spans="1:10" s="32" customFormat="1" ht="15.75" thickBot="1" x14ac:dyDescent="0.3">
      <c r="A1" s="32" t="s">
        <v>873</v>
      </c>
      <c r="B1" s="2" t="s">
        <v>0</v>
      </c>
      <c r="C1" s="2" t="s">
        <v>1</v>
      </c>
      <c r="D1" s="18" t="s">
        <v>2</v>
      </c>
      <c r="E1" s="2" t="s">
        <v>13</v>
      </c>
      <c r="F1" s="2" t="s">
        <v>598</v>
      </c>
      <c r="G1" s="31" t="s">
        <v>3</v>
      </c>
      <c r="H1" s="3" t="s">
        <v>4</v>
      </c>
      <c r="I1" s="3" t="s">
        <v>397</v>
      </c>
      <c r="J1" s="3" t="s">
        <v>872</v>
      </c>
    </row>
    <row r="2" spans="1:10" s="33" customFormat="1" x14ac:dyDescent="0.25">
      <c r="A2" s="33">
        <v>1</v>
      </c>
      <c r="B2" s="34" t="s">
        <v>599</v>
      </c>
      <c r="C2" s="34" t="s">
        <v>112</v>
      </c>
      <c r="D2" s="35">
        <v>70</v>
      </c>
      <c r="E2" s="34" t="s">
        <v>68</v>
      </c>
      <c r="F2" s="34" t="s">
        <v>7</v>
      </c>
      <c r="G2" s="36" t="s">
        <v>665</v>
      </c>
      <c r="H2" s="34">
        <v>1</v>
      </c>
      <c r="I2" s="37" t="s">
        <v>398</v>
      </c>
      <c r="J2" s="37" t="s">
        <v>673</v>
      </c>
    </row>
    <row r="3" spans="1:10" s="33" customFormat="1" x14ac:dyDescent="0.25">
      <c r="A3" s="33">
        <v>2</v>
      </c>
      <c r="B3" s="34" t="s">
        <v>178</v>
      </c>
      <c r="C3" s="34" t="s">
        <v>179</v>
      </c>
      <c r="D3" s="35">
        <v>90</v>
      </c>
      <c r="E3" s="34" t="s">
        <v>14</v>
      </c>
      <c r="F3" s="34" t="s">
        <v>10</v>
      </c>
      <c r="G3" s="36" t="s">
        <v>8</v>
      </c>
      <c r="H3" s="34">
        <v>1</v>
      </c>
      <c r="I3" s="37" t="s">
        <v>399</v>
      </c>
      <c r="J3" s="37" t="s">
        <v>674</v>
      </c>
    </row>
    <row r="4" spans="1:10" s="33" customFormat="1" x14ac:dyDescent="0.25">
      <c r="A4" s="33">
        <v>3</v>
      </c>
      <c r="B4" s="34" t="s">
        <v>351</v>
      </c>
      <c r="C4" s="34" t="s">
        <v>352</v>
      </c>
      <c r="D4" s="35">
        <v>0</v>
      </c>
      <c r="E4" s="34" t="s">
        <v>14</v>
      </c>
      <c r="F4" s="34" t="s">
        <v>7</v>
      </c>
      <c r="G4" s="36" t="s">
        <v>600</v>
      </c>
      <c r="H4" s="34">
        <v>4</v>
      </c>
      <c r="I4" s="37" t="s">
        <v>400</v>
      </c>
      <c r="J4" s="37" t="s">
        <v>675</v>
      </c>
    </row>
    <row r="5" spans="1:10" s="33" customFormat="1" x14ac:dyDescent="0.25">
      <c r="A5" s="33">
        <v>4</v>
      </c>
      <c r="B5" s="34" t="s">
        <v>601</v>
      </c>
      <c r="C5" s="34" t="s">
        <v>239</v>
      </c>
      <c r="D5" s="35">
        <v>70</v>
      </c>
      <c r="E5" s="34" t="s">
        <v>128</v>
      </c>
      <c r="F5" s="34" t="s">
        <v>874</v>
      </c>
      <c r="G5" s="36" t="s">
        <v>610</v>
      </c>
      <c r="H5" s="34">
        <v>4</v>
      </c>
      <c r="I5" s="37" t="s">
        <v>401</v>
      </c>
      <c r="J5" s="37" t="s">
        <v>676</v>
      </c>
    </row>
    <row r="6" spans="1:10" s="33" customFormat="1" x14ac:dyDescent="0.25">
      <c r="A6" s="33">
        <v>5</v>
      </c>
      <c r="B6" s="34" t="s">
        <v>305</v>
      </c>
      <c r="C6" s="34" t="s">
        <v>306</v>
      </c>
      <c r="D6" s="35">
        <v>90</v>
      </c>
      <c r="E6" s="34" t="s">
        <v>602</v>
      </c>
      <c r="F6" s="34" t="s">
        <v>7</v>
      </c>
      <c r="G6" s="36" t="s">
        <v>8</v>
      </c>
      <c r="H6" s="34">
        <v>6</v>
      </c>
      <c r="I6" s="37" t="s">
        <v>402</v>
      </c>
      <c r="J6" s="37" t="s">
        <v>677</v>
      </c>
    </row>
    <row r="7" spans="1:10" s="33" customFormat="1" x14ac:dyDescent="0.25">
      <c r="A7" s="33">
        <v>6</v>
      </c>
      <c r="B7" s="34" t="s">
        <v>603</v>
      </c>
      <c r="C7" s="34" t="s">
        <v>189</v>
      </c>
      <c r="D7" s="35">
        <v>90</v>
      </c>
      <c r="E7" s="34" t="s">
        <v>18</v>
      </c>
      <c r="F7" s="34" t="s">
        <v>7</v>
      </c>
      <c r="G7" s="36" t="s">
        <v>16</v>
      </c>
      <c r="H7" s="34">
        <v>2</v>
      </c>
      <c r="I7" s="37" t="s">
        <v>403</v>
      </c>
      <c r="J7" s="37" t="s">
        <v>678</v>
      </c>
    </row>
    <row r="8" spans="1:10" s="33" customFormat="1" x14ac:dyDescent="0.25">
      <c r="A8" s="33">
        <v>7</v>
      </c>
      <c r="B8" s="34" t="s">
        <v>228</v>
      </c>
      <c r="C8" s="34" t="s">
        <v>229</v>
      </c>
      <c r="D8" s="35">
        <v>10</v>
      </c>
      <c r="E8" s="34" t="s">
        <v>68</v>
      </c>
      <c r="F8" s="34" t="s">
        <v>10</v>
      </c>
      <c r="G8" s="36" t="s">
        <v>638</v>
      </c>
      <c r="H8" s="34">
        <v>1</v>
      </c>
      <c r="I8" s="37" t="s">
        <v>404</v>
      </c>
      <c r="J8" s="37" t="s">
        <v>679</v>
      </c>
    </row>
    <row r="9" spans="1:10" s="33" customFormat="1" x14ac:dyDescent="0.25">
      <c r="A9" s="33">
        <v>8</v>
      </c>
      <c r="B9" s="34" t="s">
        <v>394</v>
      </c>
      <c r="C9" s="34" t="s">
        <v>395</v>
      </c>
      <c r="D9" s="35">
        <v>0</v>
      </c>
      <c r="E9" s="34" t="s">
        <v>128</v>
      </c>
      <c r="F9" s="34" t="s">
        <v>10</v>
      </c>
      <c r="G9" s="36" t="s">
        <v>609</v>
      </c>
      <c r="H9" s="34">
        <v>13</v>
      </c>
      <c r="I9" s="37" t="s">
        <v>405</v>
      </c>
      <c r="J9" s="37" t="s">
        <v>680</v>
      </c>
    </row>
    <row r="10" spans="1:10" s="33" customFormat="1" x14ac:dyDescent="0.25">
      <c r="A10" s="33">
        <v>9</v>
      </c>
      <c r="B10" s="34" t="s">
        <v>213</v>
      </c>
      <c r="C10" s="34" t="s">
        <v>214</v>
      </c>
      <c r="D10" s="35">
        <v>0</v>
      </c>
      <c r="E10" s="34" t="s">
        <v>18</v>
      </c>
      <c r="F10" s="34" t="s">
        <v>7</v>
      </c>
      <c r="G10" s="36" t="s">
        <v>666</v>
      </c>
      <c r="H10" s="34">
        <v>2</v>
      </c>
      <c r="I10" s="37" t="s">
        <v>406</v>
      </c>
      <c r="J10" s="37" t="s">
        <v>681</v>
      </c>
    </row>
    <row r="11" spans="1:10" s="33" customFormat="1" ht="14.25" customHeight="1" x14ac:dyDescent="0.25">
      <c r="A11" s="33">
        <v>10</v>
      </c>
      <c r="B11" s="34" t="s">
        <v>372</v>
      </c>
      <c r="C11" s="34" t="s">
        <v>373</v>
      </c>
      <c r="D11" s="35">
        <v>80</v>
      </c>
      <c r="E11" s="34" t="s">
        <v>15</v>
      </c>
      <c r="F11" s="34" t="s">
        <v>7</v>
      </c>
      <c r="G11" s="36" t="s">
        <v>16</v>
      </c>
      <c r="H11" s="34">
        <v>18</v>
      </c>
      <c r="I11" s="37" t="s">
        <v>407</v>
      </c>
      <c r="J11" s="37" t="s">
        <v>682</v>
      </c>
    </row>
    <row r="12" spans="1:10" s="33" customFormat="1" x14ac:dyDescent="0.25">
      <c r="A12" s="33">
        <v>11</v>
      </c>
      <c r="B12" s="34" t="s">
        <v>604</v>
      </c>
      <c r="C12" s="34" t="s">
        <v>162</v>
      </c>
      <c r="D12" s="35">
        <v>90</v>
      </c>
      <c r="E12" s="34" t="s">
        <v>18</v>
      </c>
      <c r="F12" s="34" t="s">
        <v>67</v>
      </c>
      <c r="G12" s="36" t="s">
        <v>163</v>
      </c>
      <c r="H12" s="34">
        <v>4</v>
      </c>
      <c r="I12" s="37" t="s">
        <v>408</v>
      </c>
      <c r="J12" s="37" t="s">
        <v>683</v>
      </c>
    </row>
    <row r="13" spans="1:10" s="33" customFormat="1" x14ac:dyDescent="0.25">
      <c r="A13" s="33">
        <v>12</v>
      </c>
      <c r="B13" s="34" t="s">
        <v>605</v>
      </c>
      <c r="C13" s="34" t="s">
        <v>32</v>
      </c>
      <c r="D13" s="35">
        <v>80</v>
      </c>
      <c r="E13" s="34" t="s">
        <v>18</v>
      </c>
      <c r="F13" s="34" t="s">
        <v>7</v>
      </c>
      <c r="G13" s="36" t="s">
        <v>16</v>
      </c>
      <c r="H13" s="34">
        <v>6</v>
      </c>
      <c r="I13" s="37" t="s">
        <v>409</v>
      </c>
      <c r="J13" s="37" t="s">
        <v>684</v>
      </c>
    </row>
    <row r="14" spans="1:10" s="33" customFormat="1" x14ac:dyDescent="0.25">
      <c r="A14" s="33">
        <v>13</v>
      </c>
      <c r="B14" s="34" t="s">
        <v>292</v>
      </c>
      <c r="C14" s="34" t="s">
        <v>293</v>
      </c>
      <c r="D14" s="35">
        <v>20</v>
      </c>
      <c r="E14" s="34" t="s">
        <v>68</v>
      </c>
      <c r="F14" s="34" t="s">
        <v>10</v>
      </c>
      <c r="G14" s="36" t="s">
        <v>608</v>
      </c>
      <c r="H14" s="34">
        <v>2</v>
      </c>
      <c r="I14" s="37" t="s">
        <v>410</v>
      </c>
      <c r="J14" s="37" t="s">
        <v>685</v>
      </c>
    </row>
    <row r="15" spans="1:10" s="33" customFormat="1" x14ac:dyDescent="0.25">
      <c r="A15" s="33">
        <v>14</v>
      </c>
      <c r="B15" s="34" t="s">
        <v>205</v>
      </c>
      <c r="C15" s="34" t="s">
        <v>206</v>
      </c>
      <c r="D15" s="35">
        <v>0</v>
      </c>
      <c r="E15" s="34" t="s">
        <v>18</v>
      </c>
      <c r="F15" s="34" t="s">
        <v>10</v>
      </c>
      <c r="G15" s="36" t="s">
        <v>607</v>
      </c>
      <c r="H15" s="34">
        <v>2</v>
      </c>
      <c r="I15" s="37" t="s">
        <v>411</v>
      </c>
      <c r="J15" s="37" t="s">
        <v>686</v>
      </c>
    </row>
    <row r="16" spans="1:10" s="33" customFormat="1" x14ac:dyDescent="0.25">
      <c r="A16" s="33">
        <v>15</v>
      </c>
      <c r="B16" s="34" t="s">
        <v>42</v>
      </c>
      <c r="C16" s="34" t="s">
        <v>43</v>
      </c>
      <c r="D16" s="35">
        <v>20</v>
      </c>
      <c r="E16" s="34" t="s">
        <v>18</v>
      </c>
      <c r="F16" s="34" t="s">
        <v>7</v>
      </c>
      <c r="G16" s="36" t="s">
        <v>606</v>
      </c>
      <c r="H16" s="34">
        <v>11</v>
      </c>
      <c r="I16" s="37" t="s">
        <v>412</v>
      </c>
      <c r="J16" s="37" t="s">
        <v>687</v>
      </c>
    </row>
    <row r="17" spans="1:10" s="33" customFormat="1" x14ac:dyDescent="0.25">
      <c r="A17" s="33">
        <v>16</v>
      </c>
      <c r="B17" s="34" t="s">
        <v>190</v>
      </c>
      <c r="C17" s="34" t="s">
        <v>191</v>
      </c>
      <c r="D17" s="35">
        <v>90</v>
      </c>
      <c r="E17" s="34" t="s">
        <v>192</v>
      </c>
      <c r="F17" s="34" t="s">
        <v>874</v>
      </c>
      <c r="G17" s="36" t="s">
        <v>609</v>
      </c>
      <c r="H17" s="34">
        <v>3</v>
      </c>
      <c r="I17" s="37" t="s">
        <v>413</v>
      </c>
      <c r="J17" s="37" t="s">
        <v>688</v>
      </c>
    </row>
    <row r="18" spans="1:10" s="33" customFormat="1" x14ac:dyDescent="0.25">
      <c r="A18" s="33">
        <v>17</v>
      </c>
      <c r="B18" s="34" t="s">
        <v>294</v>
      </c>
      <c r="C18" s="34" t="s">
        <v>277</v>
      </c>
      <c r="D18" s="35">
        <v>10</v>
      </c>
      <c r="E18" s="34" t="s">
        <v>18</v>
      </c>
      <c r="F18" s="34" t="s">
        <v>10</v>
      </c>
      <c r="G18" s="36" t="s">
        <v>57</v>
      </c>
      <c r="H18" s="34">
        <v>13</v>
      </c>
      <c r="I18" s="37" t="s">
        <v>414</v>
      </c>
      <c r="J18" s="37" t="s">
        <v>689</v>
      </c>
    </row>
    <row r="19" spans="1:10" s="33" customFormat="1" x14ac:dyDescent="0.25">
      <c r="A19" s="33">
        <v>18</v>
      </c>
      <c r="B19" s="34" t="s">
        <v>106</v>
      </c>
      <c r="C19" s="34" t="s">
        <v>107</v>
      </c>
      <c r="D19" s="35">
        <v>70</v>
      </c>
      <c r="E19" s="34" t="s">
        <v>18</v>
      </c>
      <c r="F19" s="34" t="s">
        <v>7</v>
      </c>
      <c r="G19" s="36" t="s">
        <v>16</v>
      </c>
      <c r="H19" s="34">
        <v>3</v>
      </c>
      <c r="I19" s="37" t="s">
        <v>415</v>
      </c>
      <c r="J19" s="37" t="s">
        <v>690</v>
      </c>
    </row>
    <row r="20" spans="1:10" s="33" customFormat="1" x14ac:dyDescent="0.25">
      <c r="A20" s="33">
        <v>19</v>
      </c>
      <c r="B20" s="34" t="s">
        <v>81</v>
      </c>
      <c r="C20" s="34" t="s">
        <v>82</v>
      </c>
      <c r="D20" s="35">
        <v>10</v>
      </c>
      <c r="E20" s="34" t="s">
        <v>14</v>
      </c>
      <c r="F20" s="34" t="s">
        <v>10</v>
      </c>
      <c r="G20" s="36" t="s">
        <v>16</v>
      </c>
      <c r="H20" s="34">
        <v>10</v>
      </c>
      <c r="I20" s="37" t="s">
        <v>416</v>
      </c>
      <c r="J20" s="37" t="s">
        <v>691</v>
      </c>
    </row>
    <row r="21" spans="1:10" s="33" customFormat="1" x14ac:dyDescent="0.25">
      <c r="A21" s="33">
        <v>20</v>
      </c>
      <c r="B21" s="34" t="s">
        <v>225</v>
      </c>
      <c r="C21" s="34" t="s">
        <v>226</v>
      </c>
      <c r="D21" s="35">
        <v>10</v>
      </c>
      <c r="E21" s="34" t="s">
        <v>128</v>
      </c>
      <c r="F21" s="34" t="s">
        <v>7</v>
      </c>
      <c r="G21" s="36" t="s">
        <v>57</v>
      </c>
      <c r="H21" s="34">
        <v>1</v>
      </c>
      <c r="I21" s="37" t="s">
        <v>417</v>
      </c>
      <c r="J21" s="37" t="s">
        <v>692</v>
      </c>
    </row>
    <row r="22" spans="1:10" s="33" customFormat="1" x14ac:dyDescent="0.25">
      <c r="A22" s="33">
        <v>21</v>
      </c>
      <c r="B22" s="34" t="s">
        <v>97</v>
      </c>
      <c r="C22" s="34" t="s">
        <v>98</v>
      </c>
      <c r="D22" s="35">
        <v>70</v>
      </c>
      <c r="E22" s="34" t="s">
        <v>99</v>
      </c>
      <c r="F22" s="34" t="s">
        <v>10</v>
      </c>
      <c r="G22" s="36" t="s">
        <v>611</v>
      </c>
      <c r="H22" s="34">
        <v>1</v>
      </c>
      <c r="I22" s="37" t="s">
        <v>418</v>
      </c>
      <c r="J22" s="37" t="s">
        <v>693</v>
      </c>
    </row>
    <row r="23" spans="1:10" s="33" customFormat="1" x14ac:dyDescent="0.25">
      <c r="A23" s="33">
        <v>22</v>
      </c>
      <c r="B23" s="34" t="s">
        <v>287</v>
      </c>
      <c r="C23" s="34" t="s">
        <v>288</v>
      </c>
      <c r="D23" s="35">
        <v>0</v>
      </c>
      <c r="E23" s="34" t="s">
        <v>128</v>
      </c>
      <c r="F23" s="34" t="s">
        <v>7</v>
      </c>
      <c r="G23" s="36" t="s">
        <v>661</v>
      </c>
      <c r="H23" s="34">
        <v>1</v>
      </c>
      <c r="I23" s="37" t="s">
        <v>419</v>
      </c>
      <c r="J23" s="37" t="s">
        <v>694</v>
      </c>
    </row>
    <row r="24" spans="1:10" s="33" customFormat="1" x14ac:dyDescent="0.25">
      <c r="A24" s="33">
        <v>23</v>
      </c>
      <c r="B24" s="34" t="s">
        <v>19</v>
      </c>
      <c r="C24" s="34" t="s">
        <v>612</v>
      </c>
      <c r="D24" s="35">
        <v>70</v>
      </c>
      <c r="E24" s="34" t="s">
        <v>68</v>
      </c>
      <c r="F24" s="34" t="s">
        <v>7</v>
      </c>
      <c r="G24" s="36" t="s">
        <v>16</v>
      </c>
      <c r="H24" s="34">
        <v>9</v>
      </c>
      <c r="I24" s="37" t="s">
        <v>421</v>
      </c>
      <c r="J24" s="37" t="s">
        <v>695</v>
      </c>
    </row>
    <row r="25" spans="1:10" s="33" customFormat="1" x14ac:dyDescent="0.25">
      <c r="A25" s="33">
        <v>24</v>
      </c>
      <c r="B25" s="34" t="s">
        <v>91</v>
      </c>
      <c r="C25" s="34" t="s">
        <v>92</v>
      </c>
      <c r="D25" s="35">
        <v>70</v>
      </c>
      <c r="E25" s="34" t="s">
        <v>68</v>
      </c>
      <c r="F25" s="34" t="s">
        <v>7</v>
      </c>
      <c r="G25" s="36" t="s">
        <v>29</v>
      </c>
      <c r="H25" s="34">
        <v>1</v>
      </c>
      <c r="I25" s="37" t="s">
        <v>420</v>
      </c>
      <c r="J25" s="37" t="s">
        <v>696</v>
      </c>
    </row>
    <row r="26" spans="1:10" s="33" customFormat="1" x14ac:dyDescent="0.25">
      <c r="A26" s="33">
        <v>25</v>
      </c>
      <c r="B26" s="34" t="s">
        <v>22</v>
      </c>
      <c r="C26" s="34" t="s">
        <v>23</v>
      </c>
      <c r="D26" s="35">
        <v>70</v>
      </c>
      <c r="E26" s="34" t="s">
        <v>14</v>
      </c>
      <c r="F26" s="34" t="s">
        <v>7</v>
      </c>
      <c r="G26" s="36" t="s">
        <v>24</v>
      </c>
      <c r="H26" s="34">
        <v>6</v>
      </c>
      <c r="I26" s="37" t="s">
        <v>422</v>
      </c>
      <c r="J26" s="37" t="s">
        <v>697</v>
      </c>
    </row>
    <row r="27" spans="1:10" s="33" customFormat="1" x14ac:dyDescent="0.25">
      <c r="A27" s="33">
        <v>26</v>
      </c>
      <c r="B27" s="34" t="s">
        <v>297</v>
      </c>
      <c r="C27" s="34" t="s">
        <v>298</v>
      </c>
      <c r="D27" s="35">
        <v>20</v>
      </c>
      <c r="E27" s="34" t="s">
        <v>14</v>
      </c>
      <c r="F27" s="34" t="s">
        <v>7</v>
      </c>
      <c r="G27" s="36" t="s">
        <v>607</v>
      </c>
      <c r="H27" s="34">
        <v>2</v>
      </c>
      <c r="I27" s="37" t="s">
        <v>423</v>
      </c>
      <c r="J27" s="37" t="s">
        <v>698</v>
      </c>
    </row>
    <row r="28" spans="1:10" s="33" customFormat="1" x14ac:dyDescent="0.25">
      <c r="A28" s="33">
        <v>27</v>
      </c>
      <c r="B28" s="34" t="s">
        <v>613</v>
      </c>
      <c r="C28" s="34" t="s">
        <v>614</v>
      </c>
      <c r="D28" s="35">
        <v>20</v>
      </c>
      <c r="E28" s="34" t="s">
        <v>14</v>
      </c>
      <c r="F28" s="34" t="s">
        <v>10</v>
      </c>
      <c r="G28" s="36" t="s">
        <v>24</v>
      </c>
      <c r="H28" s="34">
        <v>2</v>
      </c>
      <c r="I28" s="37" t="s">
        <v>424</v>
      </c>
      <c r="J28" s="37" t="s">
        <v>699</v>
      </c>
    </row>
    <row r="29" spans="1:10" s="33" customFormat="1" x14ac:dyDescent="0.25">
      <c r="A29" s="33">
        <v>28</v>
      </c>
      <c r="B29" s="34" t="s">
        <v>615</v>
      </c>
      <c r="C29" s="34" t="s">
        <v>84</v>
      </c>
      <c r="D29" s="35">
        <v>10</v>
      </c>
      <c r="E29" s="34" t="s">
        <v>14</v>
      </c>
      <c r="F29" s="34" t="s">
        <v>10</v>
      </c>
      <c r="G29" s="36" t="s">
        <v>16</v>
      </c>
      <c r="H29" s="34">
        <v>9</v>
      </c>
      <c r="I29" s="37" t="s">
        <v>425</v>
      </c>
      <c r="J29" s="37" t="s">
        <v>700</v>
      </c>
    </row>
    <row r="30" spans="1:10" s="33" customFormat="1" x14ac:dyDescent="0.25">
      <c r="A30" s="33">
        <v>29</v>
      </c>
      <c r="B30" s="34" t="s">
        <v>117</v>
      </c>
      <c r="C30" s="34" t="s">
        <v>118</v>
      </c>
      <c r="D30" s="35">
        <v>90</v>
      </c>
      <c r="E30" s="34" t="s">
        <v>14</v>
      </c>
      <c r="F30" s="34" t="s">
        <v>7</v>
      </c>
      <c r="G30" s="36" t="s">
        <v>24</v>
      </c>
      <c r="H30" s="34">
        <v>23</v>
      </c>
      <c r="I30" s="37" t="s">
        <v>426</v>
      </c>
      <c r="J30" s="37" t="s">
        <v>701</v>
      </c>
    </row>
    <row r="31" spans="1:10" s="33" customFormat="1" x14ac:dyDescent="0.25">
      <c r="A31" s="33">
        <v>30</v>
      </c>
      <c r="B31" s="34" t="s">
        <v>108</v>
      </c>
      <c r="C31" s="34" t="s">
        <v>109</v>
      </c>
      <c r="D31" s="35">
        <v>70</v>
      </c>
      <c r="E31" s="34" t="s">
        <v>68</v>
      </c>
      <c r="F31" s="34" t="s">
        <v>7</v>
      </c>
      <c r="G31" s="36" t="s">
        <v>8</v>
      </c>
      <c r="H31" s="34">
        <v>2</v>
      </c>
      <c r="I31" s="37" t="s">
        <v>427</v>
      </c>
      <c r="J31" s="37" t="s">
        <v>702</v>
      </c>
    </row>
    <row r="32" spans="1:10" s="33" customFormat="1" x14ac:dyDescent="0.25">
      <c r="A32" s="33">
        <v>31</v>
      </c>
      <c r="B32" s="34" t="s">
        <v>616</v>
      </c>
      <c r="C32" s="34" t="s">
        <v>217</v>
      </c>
      <c r="D32" s="35">
        <v>0</v>
      </c>
      <c r="E32" s="34" t="s">
        <v>18</v>
      </c>
      <c r="F32" s="34" t="s">
        <v>7</v>
      </c>
      <c r="G32" s="36" t="s">
        <v>16</v>
      </c>
      <c r="H32" s="34">
        <v>2</v>
      </c>
      <c r="I32" s="37" t="s">
        <v>428</v>
      </c>
      <c r="J32" s="37" t="s">
        <v>703</v>
      </c>
    </row>
    <row r="33" spans="1:10" s="33" customFormat="1" x14ac:dyDescent="0.25">
      <c r="A33" s="33">
        <v>32</v>
      </c>
      <c r="B33" s="34" t="s">
        <v>355</v>
      </c>
      <c r="C33" s="34" t="s">
        <v>356</v>
      </c>
      <c r="D33" s="35">
        <v>10</v>
      </c>
      <c r="E33" s="34" t="s">
        <v>18</v>
      </c>
      <c r="F33" s="34" t="s">
        <v>7</v>
      </c>
      <c r="G33" s="36" t="s">
        <v>600</v>
      </c>
      <c r="H33" s="34">
        <v>3</v>
      </c>
      <c r="I33" s="37" t="s">
        <v>429</v>
      </c>
      <c r="J33" s="37" t="s">
        <v>704</v>
      </c>
    </row>
    <row r="34" spans="1:10" s="33" customFormat="1" x14ac:dyDescent="0.25">
      <c r="A34" s="33">
        <v>33</v>
      </c>
      <c r="B34" s="34" t="s">
        <v>617</v>
      </c>
      <c r="C34" s="34" t="s">
        <v>52</v>
      </c>
      <c r="D34" s="35">
        <v>70</v>
      </c>
      <c r="E34" s="34" t="s">
        <v>15</v>
      </c>
      <c r="F34" s="34" t="s">
        <v>874</v>
      </c>
      <c r="G34" s="36" t="s">
        <v>29</v>
      </c>
      <c r="H34" s="34">
        <v>3</v>
      </c>
      <c r="I34" s="37" t="s">
        <v>430</v>
      </c>
      <c r="J34" s="37" t="s">
        <v>705</v>
      </c>
    </row>
    <row r="35" spans="1:10" s="33" customFormat="1" x14ac:dyDescent="0.25">
      <c r="A35" s="33">
        <v>34</v>
      </c>
      <c r="B35" s="34" t="s">
        <v>182</v>
      </c>
      <c r="C35" s="34" t="s">
        <v>183</v>
      </c>
      <c r="D35" s="35">
        <v>90</v>
      </c>
      <c r="E35" s="34" t="s">
        <v>184</v>
      </c>
      <c r="F35" s="34" t="s">
        <v>7</v>
      </c>
      <c r="G35" s="36" t="s">
        <v>16</v>
      </c>
      <c r="H35" s="34">
        <v>1</v>
      </c>
      <c r="I35" s="37" t="s">
        <v>431</v>
      </c>
      <c r="J35" s="37" t="s">
        <v>706</v>
      </c>
    </row>
    <row r="36" spans="1:10" s="33" customFormat="1" x14ac:dyDescent="0.25">
      <c r="A36" s="33">
        <v>35</v>
      </c>
      <c r="B36" s="34" t="s">
        <v>20</v>
      </c>
      <c r="C36" s="34" t="s">
        <v>21</v>
      </c>
      <c r="D36" s="35">
        <v>70</v>
      </c>
      <c r="E36" s="34" t="s">
        <v>14</v>
      </c>
      <c r="F36" s="34" t="s">
        <v>7</v>
      </c>
      <c r="G36" s="36" t="s">
        <v>667</v>
      </c>
      <c r="H36" s="34">
        <v>14</v>
      </c>
      <c r="I36" s="37" t="s">
        <v>432</v>
      </c>
      <c r="J36" s="37" t="s">
        <v>707</v>
      </c>
    </row>
    <row r="37" spans="1:10" s="33" customFormat="1" x14ac:dyDescent="0.25">
      <c r="A37" s="33">
        <v>36</v>
      </c>
      <c r="B37" s="34" t="s">
        <v>176</v>
      </c>
      <c r="C37" s="34" t="s">
        <v>177</v>
      </c>
      <c r="D37" s="35">
        <v>0</v>
      </c>
      <c r="E37" s="34" t="s">
        <v>14</v>
      </c>
      <c r="F37" s="34" t="s">
        <v>10</v>
      </c>
      <c r="G37" s="36" t="s">
        <v>16</v>
      </c>
      <c r="H37" s="34">
        <v>4</v>
      </c>
      <c r="I37" s="37" t="s">
        <v>433</v>
      </c>
      <c r="J37" s="37" t="s">
        <v>708</v>
      </c>
    </row>
    <row r="38" spans="1:10" s="33" customFormat="1" x14ac:dyDescent="0.25">
      <c r="A38" s="33">
        <v>37</v>
      </c>
      <c r="B38" s="34" t="s">
        <v>153</v>
      </c>
      <c r="C38" s="34" t="s">
        <v>154</v>
      </c>
      <c r="D38" s="35">
        <v>80</v>
      </c>
      <c r="E38" s="34" t="s">
        <v>14</v>
      </c>
      <c r="F38" s="34" t="s">
        <v>7</v>
      </c>
      <c r="G38" s="36" t="s">
        <v>8</v>
      </c>
      <c r="H38" s="34">
        <v>10</v>
      </c>
      <c r="I38" s="37" t="s">
        <v>434</v>
      </c>
      <c r="J38" s="37" t="s">
        <v>709</v>
      </c>
    </row>
    <row r="39" spans="1:10" s="33" customFormat="1" x14ac:dyDescent="0.25">
      <c r="A39" s="33">
        <v>38</v>
      </c>
      <c r="B39" s="34" t="s">
        <v>392</v>
      </c>
      <c r="C39" s="34" t="s">
        <v>393</v>
      </c>
      <c r="D39" s="35">
        <v>90</v>
      </c>
      <c r="E39" s="34" t="s">
        <v>14</v>
      </c>
      <c r="F39" s="34" t="s">
        <v>7</v>
      </c>
      <c r="G39" s="36" t="s">
        <v>600</v>
      </c>
      <c r="H39" s="34">
        <v>3</v>
      </c>
      <c r="I39" s="37" t="s">
        <v>435</v>
      </c>
      <c r="J39" s="37" t="s">
        <v>710</v>
      </c>
    </row>
    <row r="40" spans="1:10" s="33" customFormat="1" x14ac:dyDescent="0.25">
      <c r="A40" s="33">
        <v>39</v>
      </c>
      <c r="B40" s="34" t="s">
        <v>334</v>
      </c>
      <c r="C40" s="34" t="s">
        <v>335</v>
      </c>
      <c r="D40" s="35">
        <v>70</v>
      </c>
      <c r="E40" s="34" t="s">
        <v>18</v>
      </c>
      <c r="F40" s="34" t="s">
        <v>874</v>
      </c>
      <c r="G40" s="36" t="s">
        <v>16</v>
      </c>
      <c r="H40" s="34">
        <v>1</v>
      </c>
      <c r="I40" s="37" t="s">
        <v>436</v>
      </c>
      <c r="J40" s="37" t="s">
        <v>711</v>
      </c>
    </row>
    <row r="41" spans="1:10" s="33" customFormat="1" x14ac:dyDescent="0.25">
      <c r="A41" s="33">
        <v>40</v>
      </c>
      <c r="B41" s="34" t="s">
        <v>240</v>
      </c>
      <c r="C41" s="34" t="s">
        <v>241</v>
      </c>
      <c r="D41" s="35">
        <v>10</v>
      </c>
      <c r="E41" s="34" t="s">
        <v>14</v>
      </c>
      <c r="F41" s="34" t="s">
        <v>10</v>
      </c>
      <c r="G41" s="36" t="s">
        <v>668</v>
      </c>
      <c r="H41" s="34">
        <v>6</v>
      </c>
      <c r="I41" s="37" t="s">
        <v>437</v>
      </c>
      <c r="J41" s="37" t="s">
        <v>712</v>
      </c>
    </row>
    <row r="42" spans="1:10" s="33" customFormat="1" x14ac:dyDescent="0.25">
      <c r="A42" s="33">
        <v>41</v>
      </c>
      <c r="B42" s="34" t="s">
        <v>621</v>
      </c>
      <c r="C42" s="34" t="s">
        <v>282</v>
      </c>
      <c r="D42" s="35">
        <v>90</v>
      </c>
      <c r="E42" s="34" t="s">
        <v>622</v>
      </c>
      <c r="F42" s="34" t="s">
        <v>874</v>
      </c>
      <c r="G42" s="36" t="s">
        <v>620</v>
      </c>
      <c r="H42" s="34">
        <v>3</v>
      </c>
      <c r="I42" s="37" t="s">
        <v>438</v>
      </c>
      <c r="J42" s="37" t="s">
        <v>713</v>
      </c>
    </row>
    <row r="43" spans="1:10" s="33" customFormat="1" x14ac:dyDescent="0.25">
      <c r="A43" s="33">
        <v>42</v>
      </c>
      <c r="B43" s="34" t="s">
        <v>232</v>
      </c>
      <c r="C43" s="34" t="s">
        <v>233</v>
      </c>
      <c r="D43" s="35">
        <v>10</v>
      </c>
      <c r="E43" s="34" t="s">
        <v>171</v>
      </c>
      <c r="F43" s="34" t="s">
        <v>10</v>
      </c>
      <c r="G43" s="36" t="s">
        <v>16</v>
      </c>
      <c r="H43" s="34">
        <v>2</v>
      </c>
      <c r="I43" s="37" t="s">
        <v>439</v>
      </c>
      <c r="J43" s="37" t="s">
        <v>714</v>
      </c>
    </row>
    <row r="44" spans="1:10" s="33" customFormat="1" x14ac:dyDescent="0.25">
      <c r="A44" s="33">
        <v>43</v>
      </c>
      <c r="B44" s="34" t="s">
        <v>25</v>
      </c>
      <c r="C44" s="34" t="s">
        <v>623</v>
      </c>
      <c r="D44" s="35">
        <v>70</v>
      </c>
      <c r="E44" s="34" t="s">
        <v>14</v>
      </c>
      <c r="F44" s="34" t="s">
        <v>10</v>
      </c>
      <c r="G44" s="36" t="s">
        <v>624</v>
      </c>
      <c r="H44" s="34">
        <v>3</v>
      </c>
      <c r="I44" s="37" t="s">
        <v>440</v>
      </c>
      <c r="J44" s="37" t="s">
        <v>715</v>
      </c>
    </row>
    <row r="45" spans="1:10" s="33" customFormat="1" x14ac:dyDescent="0.25">
      <c r="A45" s="33">
        <v>44</v>
      </c>
      <c r="B45" s="34" t="s">
        <v>625</v>
      </c>
      <c r="C45" s="34" t="s">
        <v>170</v>
      </c>
      <c r="D45" s="35">
        <v>90</v>
      </c>
      <c r="E45" s="34" t="s">
        <v>171</v>
      </c>
      <c r="F45" s="34" t="s">
        <v>10</v>
      </c>
      <c r="G45" s="36" t="s">
        <v>16</v>
      </c>
      <c r="H45" s="34">
        <v>4</v>
      </c>
      <c r="I45" s="37" t="s">
        <v>441</v>
      </c>
      <c r="J45" s="37" t="s">
        <v>716</v>
      </c>
    </row>
    <row r="46" spans="1:10" s="33" customFormat="1" x14ac:dyDescent="0.25">
      <c r="A46" s="33">
        <v>45</v>
      </c>
      <c r="B46" s="34" t="s">
        <v>93</v>
      </c>
      <c r="C46" s="34" t="s">
        <v>94</v>
      </c>
      <c r="D46" s="35">
        <v>70</v>
      </c>
      <c r="E46" s="34" t="s">
        <v>14</v>
      </c>
      <c r="F46" s="34" t="s">
        <v>10</v>
      </c>
      <c r="G46" s="36" t="s">
        <v>669</v>
      </c>
      <c r="H46" s="34">
        <v>19</v>
      </c>
      <c r="I46" s="37" t="s">
        <v>442</v>
      </c>
      <c r="J46" s="37" t="s">
        <v>717</v>
      </c>
    </row>
    <row r="47" spans="1:10" s="33" customFormat="1" x14ac:dyDescent="0.25">
      <c r="A47" s="33">
        <v>46</v>
      </c>
      <c r="B47" s="34" t="s">
        <v>285</v>
      </c>
      <c r="C47" s="34" t="s">
        <v>286</v>
      </c>
      <c r="D47" s="35">
        <v>70</v>
      </c>
      <c r="E47" s="34" t="s">
        <v>14</v>
      </c>
      <c r="F47" s="34" t="s">
        <v>7</v>
      </c>
      <c r="G47" s="36" t="s">
        <v>626</v>
      </c>
      <c r="H47" s="34">
        <v>25</v>
      </c>
      <c r="I47" s="37" t="s">
        <v>443</v>
      </c>
      <c r="J47" s="37" t="s">
        <v>718</v>
      </c>
    </row>
    <row r="48" spans="1:10" s="33" customFormat="1" x14ac:dyDescent="0.25">
      <c r="A48" s="33">
        <v>47</v>
      </c>
      <c r="B48" s="34" t="s">
        <v>89</v>
      </c>
      <c r="C48" s="34" t="s">
        <v>90</v>
      </c>
      <c r="D48" s="35">
        <v>70</v>
      </c>
      <c r="E48" s="34" t="s">
        <v>14</v>
      </c>
      <c r="F48" s="34" t="s">
        <v>10</v>
      </c>
      <c r="G48" s="36" t="s">
        <v>670</v>
      </c>
      <c r="H48" s="34">
        <v>2</v>
      </c>
      <c r="I48" s="37" t="s">
        <v>444</v>
      </c>
      <c r="J48" s="37" t="s">
        <v>719</v>
      </c>
    </row>
    <row r="49" spans="1:10" s="33" customFormat="1" x14ac:dyDescent="0.25">
      <c r="A49" s="33">
        <v>48</v>
      </c>
      <c r="B49" s="34" t="s">
        <v>164</v>
      </c>
      <c r="C49" s="34" t="s">
        <v>165</v>
      </c>
      <c r="D49" s="35">
        <v>90</v>
      </c>
      <c r="E49" s="34" t="s">
        <v>18</v>
      </c>
      <c r="F49" s="34" t="s">
        <v>7</v>
      </c>
      <c r="G49" s="36" t="s">
        <v>16</v>
      </c>
      <c r="H49" s="34">
        <v>1</v>
      </c>
      <c r="I49" s="37" t="s">
        <v>445</v>
      </c>
      <c r="J49" s="37" t="s">
        <v>720</v>
      </c>
    </row>
    <row r="50" spans="1:10" s="33" customFormat="1" x14ac:dyDescent="0.25">
      <c r="A50" s="33">
        <v>49</v>
      </c>
      <c r="B50" s="34" t="s">
        <v>41</v>
      </c>
      <c r="C50" s="34" t="s">
        <v>627</v>
      </c>
      <c r="D50" s="35">
        <v>20</v>
      </c>
      <c r="E50" s="34" t="s">
        <v>18</v>
      </c>
      <c r="F50" s="34" t="s">
        <v>7</v>
      </c>
      <c r="G50" s="36" t="s">
        <v>16</v>
      </c>
      <c r="H50" s="34">
        <v>14</v>
      </c>
      <c r="I50" s="37" t="s">
        <v>446</v>
      </c>
      <c r="J50" s="37" t="s">
        <v>721</v>
      </c>
    </row>
    <row r="51" spans="1:10" s="33" customFormat="1" x14ac:dyDescent="0.25">
      <c r="A51" s="33">
        <v>50</v>
      </c>
      <c r="B51" s="34" t="s">
        <v>198</v>
      </c>
      <c r="C51" s="34" t="s">
        <v>199</v>
      </c>
      <c r="D51" s="35">
        <v>0</v>
      </c>
      <c r="E51" s="34" t="s">
        <v>68</v>
      </c>
      <c r="F51" s="34" t="s">
        <v>7</v>
      </c>
      <c r="G51" s="36" t="s">
        <v>607</v>
      </c>
      <c r="H51" s="34">
        <v>1</v>
      </c>
      <c r="I51" s="37" t="s">
        <v>447</v>
      </c>
      <c r="J51" s="37" t="s">
        <v>722</v>
      </c>
    </row>
    <row r="52" spans="1:10" s="33" customFormat="1" x14ac:dyDescent="0.25">
      <c r="A52" s="33">
        <v>51</v>
      </c>
      <c r="B52" s="34" t="s">
        <v>361</v>
      </c>
      <c r="C52" s="34" t="s">
        <v>362</v>
      </c>
      <c r="D52" s="35">
        <v>10</v>
      </c>
      <c r="E52" s="34" t="s">
        <v>18</v>
      </c>
      <c r="F52" s="34" t="s">
        <v>874</v>
      </c>
      <c r="G52" s="36" t="s">
        <v>671</v>
      </c>
      <c r="H52" s="34">
        <v>2</v>
      </c>
      <c r="I52" s="37" t="s">
        <v>448</v>
      </c>
      <c r="J52" s="37" t="s">
        <v>723</v>
      </c>
    </row>
    <row r="53" spans="1:10" s="33" customFormat="1" x14ac:dyDescent="0.25">
      <c r="A53" s="33">
        <v>52</v>
      </c>
      <c r="B53" s="34" t="s">
        <v>628</v>
      </c>
      <c r="C53" s="34" t="s">
        <v>195</v>
      </c>
      <c r="D53" s="35">
        <v>90</v>
      </c>
      <c r="E53" s="34" t="s">
        <v>14</v>
      </c>
      <c r="F53" s="34" t="s">
        <v>7</v>
      </c>
      <c r="G53" s="36" t="s">
        <v>600</v>
      </c>
      <c r="H53" s="34">
        <v>1</v>
      </c>
      <c r="I53" s="37" t="s">
        <v>449</v>
      </c>
      <c r="J53" s="37" t="s">
        <v>724</v>
      </c>
    </row>
    <row r="54" spans="1:10" s="33" customFormat="1" x14ac:dyDescent="0.25">
      <c r="A54" s="33">
        <v>53</v>
      </c>
      <c r="B54" s="34" t="s">
        <v>629</v>
      </c>
      <c r="C54" s="34" t="s">
        <v>17</v>
      </c>
      <c r="D54" s="35">
        <v>70</v>
      </c>
      <c r="E54" s="34" t="s">
        <v>18</v>
      </c>
      <c r="F54" s="34" t="s">
        <v>10</v>
      </c>
      <c r="G54" s="36" t="s">
        <v>16</v>
      </c>
      <c r="H54" s="34">
        <v>4</v>
      </c>
      <c r="I54" s="37" t="s">
        <v>450</v>
      </c>
      <c r="J54" s="37" t="s">
        <v>725</v>
      </c>
    </row>
    <row r="55" spans="1:10" s="33" customFormat="1" x14ac:dyDescent="0.25">
      <c r="A55" s="33">
        <v>54</v>
      </c>
      <c r="B55" s="34" t="s">
        <v>307</v>
      </c>
      <c r="C55" s="34" t="s">
        <v>308</v>
      </c>
      <c r="D55" s="35">
        <v>90</v>
      </c>
      <c r="E55" s="34" t="s">
        <v>184</v>
      </c>
      <c r="F55" s="34" t="s">
        <v>10</v>
      </c>
      <c r="G55" s="36" t="s">
        <v>8</v>
      </c>
      <c r="H55" s="34">
        <v>2</v>
      </c>
      <c r="I55" s="37" t="s">
        <v>451</v>
      </c>
      <c r="J55" s="37" t="s">
        <v>726</v>
      </c>
    </row>
    <row r="56" spans="1:10" s="33" customFormat="1" x14ac:dyDescent="0.25">
      <c r="A56" s="33">
        <v>55</v>
      </c>
      <c r="B56" s="34" t="s">
        <v>5</v>
      </c>
      <c r="C56" s="34" t="s">
        <v>6</v>
      </c>
      <c r="D56" s="35">
        <v>70</v>
      </c>
      <c r="E56" s="34" t="s">
        <v>14</v>
      </c>
      <c r="F56" s="34" t="s">
        <v>7</v>
      </c>
      <c r="G56" s="36" t="s">
        <v>8</v>
      </c>
      <c r="H56" s="34">
        <v>1</v>
      </c>
      <c r="I56" s="37" t="s">
        <v>452</v>
      </c>
      <c r="J56" s="37" t="s">
        <v>727</v>
      </c>
    </row>
    <row r="57" spans="1:10" s="33" customFormat="1" x14ac:dyDescent="0.25">
      <c r="A57" s="33">
        <v>56</v>
      </c>
      <c r="B57" s="34" t="s">
        <v>44</v>
      </c>
      <c r="C57" s="34" t="s">
        <v>45</v>
      </c>
      <c r="D57" s="35">
        <v>80</v>
      </c>
      <c r="E57" s="34" t="s">
        <v>68</v>
      </c>
      <c r="F57" s="34" t="s">
        <v>7</v>
      </c>
      <c r="G57" s="36" t="s">
        <v>16</v>
      </c>
      <c r="H57" s="34">
        <v>2</v>
      </c>
      <c r="I57" s="37" t="s">
        <v>453</v>
      </c>
      <c r="J57" s="37" t="s">
        <v>728</v>
      </c>
    </row>
    <row r="58" spans="1:10" s="33" customFormat="1" x14ac:dyDescent="0.25">
      <c r="A58" s="33">
        <v>57</v>
      </c>
      <c r="B58" s="34" t="s">
        <v>78</v>
      </c>
      <c r="C58" s="34" t="s">
        <v>79</v>
      </c>
      <c r="D58" s="35">
        <v>0</v>
      </c>
      <c r="E58" s="34" t="s">
        <v>80</v>
      </c>
      <c r="F58" s="34" t="s">
        <v>10</v>
      </c>
      <c r="G58" s="36" t="s">
        <v>57</v>
      </c>
      <c r="H58" s="34">
        <v>19</v>
      </c>
      <c r="I58" s="37" t="s">
        <v>454</v>
      </c>
      <c r="J58" s="37" t="s">
        <v>729</v>
      </c>
    </row>
    <row r="59" spans="1:10" s="33" customFormat="1" x14ac:dyDescent="0.25">
      <c r="A59" s="33">
        <v>58</v>
      </c>
      <c r="B59" s="34" t="s">
        <v>26</v>
      </c>
      <c r="C59" s="34" t="s">
        <v>27</v>
      </c>
      <c r="D59" s="35">
        <v>70</v>
      </c>
      <c r="E59" s="34" t="s">
        <v>15</v>
      </c>
      <c r="F59" s="34" t="s">
        <v>7</v>
      </c>
      <c r="G59" s="36" t="s">
        <v>672</v>
      </c>
      <c r="H59" s="34">
        <v>3</v>
      </c>
      <c r="I59" s="37" t="s">
        <v>455</v>
      </c>
      <c r="J59" s="37" t="s">
        <v>730</v>
      </c>
    </row>
    <row r="60" spans="1:10" s="33" customFormat="1" x14ac:dyDescent="0.25">
      <c r="A60" s="33">
        <v>59</v>
      </c>
      <c r="B60" s="34" t="s">
        <v>59</v>
      </c>
      <c r="C60" s="34" t="s">
        <v>60</v>
      </c>
      <c r="D60" s="35">
        <v>0</v>
      </c>
      <c r="E60" s="34" t="s">
        <v>18</v>
      </c>
      <c r="F60" s="34" t="s">
        <v>7</v>
      </c>
      <c r="G60" s="36" t="s">
        <v>8</v>
      </c>
      <c r="H60" s="34">
        <v>2</v>
      </c>
      <c r="I60" s="37" t="s">
        <v>456</v>
      </c>
      <c r="J60" s="37" t="s">
        <v>731</v>
      </c>
    </row>
    <row r="61" spans="1:10" s="33" customFormat="1" x14ac:dyDescent="0.25">
      <c r="A61" s="33">
        <v>60</v>
      </c>
      <c r="B61" s="34" t="s">
        <v>280</v>
      </c>
      <c r="C61" s="34" t="s">
        <v>281</v>
      </c>
      <c r="D61" s="35">
        <v>90</v>
      </c>
      <c r="E61" s="34" t="s">
        <v>18</v>
      </c>
      <c r="F61" s="34" t="s">
        <v>10</v>
      </c>
      <c r="G61" s="36" t="s">
        <v>57</v>
      </c>
      <c r="H61" s="34">
        <v>2</v>
      </c>
      <c r="I61" s="37" t="s">
        <v>540</v>
      </c>
      <c r="J61" s="37" t="s">
        <v>732</v>
      </c>
    </row>
    <row r="62" spans="1:10" s="33" customFormat="1" x14ac:dyDescent="0.25">
      <c r="A62" s="33">
        <v>61</v>
      </c>
      <c r="B62" s="34" t="s">
        <v>144</v>
      </c>
      <c r="C62" s="34" t="s">
        <v>145</v>
      </c>
      <c r="D62" s="35">
        <v>80</v>
      </c>
      <c r="E62" s="34" t="s">
        <v>18</v>
      </c>
      <c r="F62" s="34" t="s">
        <v>7</v>
      </c>
      <c r="G62" s="36" t="s">
        <v>16</v>
      </c>
      <c r="H62" s="34">
        <v>12</v>
      </c>
      <c r="I62" s="37" t="s">
        <v>457</v>
      </c>
      <c r="J62" s="37" t="s">
        <v>733</v>
      </c>
    </row>
    <row r="63" spans="1:10" s="33" customFormat="1" x14ac:dyDescent="0.25">
      <c r="A63" s="33">
        <v>62</v>
      </c>
      <c r="B63" s="34" t="s">
        <v>121</v>
      </c>
      <c r="C63" s="34" t="s">
        <v>122</v>
      </c>
      <c r="D63" s="35">
        <v>70</v>
      </c>
      <c r="E63" s="34" t="s">
        <v>14</v>
      </c>
      <c r="F63" s="34" t="s">
        <v>10</v>
      </c>
      <c r="G63" s="36" t="s">
        <v>24</v>
      </c>
      <c r="H63" s="34" t="s">
        <v>123</v>
      </c>
      <c r="I63" s="37" t="s">
        <v>458</v>
      </c>
      <c r="J63" s="37" t="s">
        <v>734</v>
      </c>
    </row>
    <row r="64" spans="1:10" s="33" customFormat="1" x14ac:dyDescent="0.25">
      <c r="A64" s="33">
        <v>63</v>
      </c>
      <c r="B64" s="34" t="s">
        <v>85</v>
      </c>
      <c r="C64" s="34" t="s">
        <v>86</v>
      </c>
      <c r="D64" s="35">
        <v>70</v>
      </c>
      <c r="E64" s="34" t="s">
        <v>14</v>
      </c>
      <c r="F64" s="34" t="s">
        <v>10</v>
      </c>
      <c r="G64" s="36" t="s">
        <v>29</v>
      </c>
      <c r="H64" s="34">
        <v>1</v>
      </c>
      <c r="I64" s="37" t="s">
        <v>459</v>
      </c>
      <c r="J64" s="37" t="s">
        <v>735</v>
      </c>
    </row>
    <row r="65" spans="1:10" s="33" customFormat="1" x14ac:dyDescent="0.25">
      <c r="A65" s="33">
        <v>64</v>
      </c>
      <c r="B65" s="34" t="s">
        <v>100</v>
      </c>
      <c r="C65" s="34" t="s">
        <v>101</v>
      </c>
      <c r="D65" s="35">
        <v>10</v>
      </c>
      <c r="E65" s="34" t="s">
        <v>68</v>
      </c>
      <c r="F65" s="34" t="s">
        <v>10</v>
      </c>
      <c r="G65" s="36" t="s">
        <v>16</v>
      </c>
      <c r="H65" s="34">
        <v>5</v>
      </c>
      <c r="I65" s="37" t="s">
        <v>460</v>
      </c>
      <c r="J65" s="37" t="s">
        <v>736</v>
      </c>
    </row>
    <row r="66" spans="1:10" s="33" customFormat="1" x14ac:dyDescent="0.25">
      <c r="A66" s="33">
        <v>65</v>
      </c>
      <c r="B66" s="34" t="s">
        <v>262</v>
      </c>
      <c r="C66" s="34" t="s">
        <v>263</v>
      </c>
      <c r="D66" s="35">
        <v>10</v>
      </c>
      <c r="E66" s="34" t="s">
        <v>18</v>
      </c>
      <c r="F66" s="34" t="s">
        <v>7</v>
      </c>
      <c r="G66" s="36" t="s">
        <v>16</v>
      </c>
      <c r="H66" s="34">
        <v>1</v>
      </c>
      <c r="I66" s="37" t="s">
        <v>461</v>
      </c>
      <c r="J66" s="37" t="s">
        <v>737</v>
      </c>
    </row>
    <row r="67" spans="1:10" s="33" customFormat="1" x14ac:dyDescent="0.25">
      <c r="A67" s="33">
        <v>66</v>
      </c>
      <c r="B67" s="34" t="s">
        <v>155</v>
      </c>
      <c r="C67" s="34" t="s">
        <v>156</v>
      </c>
      <c r="D67" s="35">
        <v>80</v>
      </c>
      <c r="E67" s="34" t="s">
        <v>68</v>
      </c>
      <c r="F67" s="34" t="s">
        <v>7</v>
      </c>
      <c r="G67" s="36" t="s">
        <v>16</v>
      </c>
      <c r="H67" s="34">
        <v>3</v>
      </c>
      <c r="I67" s="37" t="s">
        <v>462</v>
      </c>
      <c r="J67" s="37" t="s">
        <v>738</v>
      </c>
    </row>
    <row r="68" spans="1:10" s="33" customFormat="1" x14ac:dyDescent="0.25">
      <c r="A68" s="33">
        <v>67</v>
      </c>
      <c r="B68" s="34" t="s">
        <v>102</v>
      </c>
      <c r="C68" s="34" t="s">
        <v>103</v>
      </c>
      <c r="D68" s="35">
        <v>10</v>
      </c>
      <c r="E68" s="34" t="s">
        <v>68</v>
      </c>
      <c r="F68" s="34" t="s">
        <v>7</v>
      </c>
      <c r="G68" s="36" t="s">
        <v>16</v>
      </c>
      <c r="H68" s="34">
        <v>1</v>
      </c>
      <c r="I68" s="37" t="s">
        <v>463</v>
      </c>
      <c r="J68" s="37" t="s">
        <v>739</v>
      </c>
    </row>
    <row r="69" spans="1:10" s="33" customFormat="1" x14ac:dyDescent="0.25">
      <c r="A69" s="33">
        <v>68</v>
      </c>
      <c r="B69" s="34" t="s">
        <v>349</v>
      </c>
      <c r="C69" s="34" t="s">
        <v>350</v>
      </c>
      <c r="D69" s="35">
        <v>20</v>
      </c>
      <c r="E69" s="34" t="s">
        <v>14</v>
      </c>
      <c r="F69" s="34" t="s">
        <v>7</v>
      </c>
      <c r="G69" s="36" t="s">
        <v>600</v>
      </c>
      <c r="H69" s="34">
        <v>6</v>
      </c>
      <c r="I69" s="37" t="s">
        <v>464</v>
      </c>
      <c r="J69" s="37" t="s">
        <v>740</v>
      </c>
    </row>
    <row r="70" spans="1:10" s="33" customFormat="1" x14ac:dyDescent="0.25">
      <c r="A70" s="33">
        <v>69</v>
      </c>
      <c r="B70" s="34" t="s">
        <v>320</v>
      </c>
      <c r="C70" s="34" t="s">
        <v>321</v>
      </c>
      <c r="D70" s="35">
        <v>80</v>
      </c>
      <c r="E70" s="34" t="s">
        <v>128</v>
      </c>
      <c r="F70" s="34" t="s">
        <v>7</v>
      </c>
      <c r="G70" s="36" t="s">
        <v>8</v>
      </c>
      <c r="H70" s="34">
        <v>1</v>
      </c>
      <c r="I70" s="37" t="s">
        <v>465</v>
      </c>
      <c r="J70" s="37" t="s">
        <v>741</v>
      </c>
    </row>
    <row r="71" spans="1:10" s="33" customFormat="1" x14ac:dyDescent="0.25">
      <c r="A71" s="33">
        <v>70</v>
      </c>
      <c r="B71" s="34" t="s">
        <v>139</v>
      </c>
      <c r="C71" s="34" t="s">
        <v>140</v>
      </c>
      <c r="D71" s="35">
        <v>80</v>
      </c>
      <c r="E71" s="34" t="s">
        <v>141</v>
      </c>
      <c r="F71" s="34" t="s">
        <v>7</v>
      </c>
      <c r="G71" s="36" t="s">
        <v>619</v>
      </c>
      <c r="H71" s="34">
        <v>3</v>
      </c>
      <c r="I71" s="37" t="s">
        <v>466</v>
      </c>
      <c r="J71" s="37" t="s">
        <v>742</v>
      </c>
    </row>
    <row r="72" spans="1:10" s="33" customFormat="1" x14ac:dyDescent="0.25">
      <c r="A72" s="33">
        <v>71</v>
      </c>
      <c r="B72" s="34" t="s">
        <v>374</v>
      </c>
      <c r="C72" s="34" t="s">
        <v>630</v>
      </c>
      <c r="D72" s="35">
        <v>10</v>
      </c>
      <c r="E72" s="34" t="s">
        <v>128</v>
      </c>
      <c r="F72" s="34" t="s">
        <v>10</v>
      </c>
      <c r="G72" s="36" t="s">
        <v>375</v>
      </c>
      <c r="H72" s="34">
        <v>33</v>
      </c>
      <c r="I72" s="37" t="s">
        <v>467</v>
      </c>
      <c r="J72" s="37" t="s">
        <v>743</v>
      </c>
    </row>
    <row r="73" spans="1:10" s="33" customFormat="1" x14ac:dyDescent="0.25">
      <c r="A73" s="33">
        <v>72</v>
      </c>
      <c r="B73" s="34" t="s">
        <v>157</v>
      </c>
      <c r="C73" s="34" t="s">
        <v>158</v>
      </c>
      <c r="D73" s="35">
        <v>80</v>
      </c>
      <c r="E73" s="34" t="s">
        <v>68</v>
      </c>
      <c r="F73" s="34" t="s">
        <v>10</v>
      </c>
      <c r="G73" s="36" t="s">
        <v>16</v>
      </c>
      <c r="H73" s="34">
        <v>3</v>
      </c>
      <c r="I73" s="37" t="s">
        <v>468</v>
      </c>
      <c r="J73" s="37" t="s">
        <v>744</v>
      </c>
    </row>
    <row r="74" spans="1:10" s="33" customFormat="1" x14ac:dyDescent="0.25">
      <c r="A74" s="33">
        <v>73</v>
      </c>
      <c r="B74" s="34" t="s">
        <v>326</v>
      </c>
      <c r="C74" s="34" t="s">
        <v>327</v>
      </c>
      <c r="D74" s="35">
        <v>70</v>
      </c>
      <c r="E74" s="34" t="s">
        <v>14</v>
      </c>
      <c r="F74" s="34" t="s">
        <v>7</v>
      </c>
      <c r="G74" s="36" t="s">
        <v>8</v>
      </c>
      <c r="H74" s="34">
        <v>13</v>
      </c>
      <c r="I74" s="37" t="s">
        <v>469</v>
      </c>
      <c r="J74" s="37" t="s">
        <v>745</v>
      </c>
    </row>
    <row r="75" spans="1:10" s="33" customFormat="1" x14ac:dyDescent="0.25">
      <c r="A75" s="33">
        <v>74</v>
      </c>
      <c r="B75" s="34" t="s">
        <v>137</v>
      </c>
      <c r="C75" s="34" t="s">
        <v>138</v>
      </c>
      <c r="D75" s="35">
        <v>0</v>
      </c>
      <c r="E75" s="34" t="s">
        <v>18</v>
      </c>
      <c r="F75" s="34" t="s">
        <v>7</v>
      </c>
      <c r="G75" s="36" t="s">
        <v>16</v>
      </c>
      <c r="H75" s="34">
        <v>2</v>
      </c>
      <c r="I75" s="37" t="s">
        <v>470</v>
      </c>
      <c r="J75" s="37" t="s">
        <v>746</v>
      </c>
    </row>
    <row r="76" spans="1:10" s="33" customFormat="1" x14ac:dyDescent="0.25">
      <c r="A76" s="33">
        <v>75</v>
      </c>
      <c r="B76" s="34" t="s">
        <v>227</v>
      </c>
      <c r="C76" s="34" t="s">
        <v>631</v>
      </c>
      <c r="D76" s="35">
        <v>10</v>
      </c>
      <c r="E76" s="34" t="s">
        <v>18</v>
      </c>
      <c r="F76" s="34" t="s">
        <v>7</v>
      </c>
      <c r="G76" s="36" t="s">
        <v>600</v>
      </c>
      <c r="H76" s="34">
        <v>1</v>
      </c>
      <c r="I76" s="37" t="s">
        <v>471</v>
      </c>
      <c r="J76" s="37" t="s">
        <v>747</v>
      </c>
    </row>
    <row r="77" spans="1:10" s="33" customFormat="1" x14ac:dyDescent="0.25">
      <c r="A77" s="33">
        <v>76</v>
      </c>
      <c r="B77" s="34" t="s">
        <v>340</v>
      </c>
      <c r="C77" s="34" t="s">
        <v>341</v>
      </c>
      <c r="D77" s="35">
        <v>70</v>
      </c>
      <c r="E77" s="34" t="s">
        <v>14</v>
      </c>
      <c r="F77" s="34" t="s">
        <v>10</v>
      </c>
      <c r="G77" s="36" t="s">
        <v>29</v>
      </c>
      <c r="H77" s="34">
        <v>4</v>
      </c>
      <c r="I77" s="37" t="s">
        <v>472</v>
      </c>
      <c r="J77" s="37" t="s">
        <v>748</v>
      </c>
    </row>
    <row r="78" spans="1:10" s="33" customFormat="1" x14ac:dyDescent="0.25">
      <c r="A78" s="33">
        <v>77</v>
      </c>
      <c r="B78" s="34" t="s">
        <v>209</v>
      </c>
      <c r="C78" s="34" t="s">
        <v>210</v>
      </c>
      <c r="D78" s="35">
        <v>0</v>
      </c>
      <c r="E78" s="34" t="s">
        <v>14</v>
      </c>
      <c r="F78" s="34" t="s">
        <v>7</v>
      </c>
      <c r="G78" s="36" t="s">
        <v>638</v>
      </c>
      <c r="H78" s="34">
        <v>3</v>
      </c>
      <c r="I78" s="37" t="s">
        <v>473</v>
      </c>
      <c r="J78" s="37" t="s">
        <v>749</v>
      </c>
    </row>
    <row r="79" spans="1:10" s="33" customFormat="1" x14ac:dyDescent="0.25">
      <c r="A79" s="33">
        <v>78</v>
      </c>
      <c r="B79" s="34" t="s">
        <v>336</v>
      </c>
      <c r="C79" s="34" t="s">
        <v>104</v>
      </c>
      <c r="D79" s="35">
        <v>70</v>
      </c>
      <c r="E79" s="34" t="s">
        <v>18</v>
      </c>
      <c r="F79" s="34" t="s">
        <v>7</v>
      </c>
      <c r="G79" s="36" t="s">
        <v>8</v>
      </c>
      <c r="H79" s="34">
        <v>1</v>
      </c>
      <c r="I79" s="37" t="s">
        <v>474</v>
      </c>
      <c r="J79" s="37" t="s">
        <v>750</v>
      </c>
    </row>
    <row r="80" spans="1:10" s="33" customFormat="1" x14ac:dyDescent="0.25">
      <c r="A80" s="33">
        <v>79</v>
      </c>
      <c r="B80" s="34" t="s">
        <v>160</v>
      </c>
      <c r="C80" s="34" t="s">
        <v>161</v>
      </c>
      <c r="D80" s="35">
        <v>0</v>
      </c>
      <c r="E80" s="34" t="s">
        <v>18</v>
      </c>
      <c r="F80" s="34" t="s">
        <v>7</v>
      </c>
      <c r="G80" s="36" t="s">
        <v>16</v>
      </c>
      <c r="H80" s="34">
        <v>1</v>
      </c>
      <c r="I80" s="37" t="s">
        <v>475</v>
      </c>
      <c r="J80" s="37" t="s">
        <v>751</v>
      </c>
    </row>
    <row r="81" spans="1:10" s="33" customFormat="1" x14ac:dyDescent="0.25">
      <c r="A81" s="33">
        <v>80</v>
      </c>
      <c r="B81" s="34" t="s">
        <v>166</v>
      </c>
      <c r="C81" s="34" t="s">
        <v>664</v>
      </c>
      <c r="D81" s="35">
        <v>90</v>
      </c>
      <c r="E81" s="34" t="s">
        <v>18</v>
      </c>
      <c r="F81" s="34" t="s">
        <v>7</v>
      </c>
      <c r="G81" s="36" t="s">
        <v>16</v>
      </c>
      <c r="H81" s="34">
        <v>6</v>
      </c>
      <c r="I81" s="37" t="s">
        <v>476</v>
      </c>
      <c r="J81" s="37" t="s">
        <v>752</v>
      </c>
    </row>
    <row r="82" spans="1:10" s="33" customFormat="1" x14ac:dyDescent="0.25">
      <c r="A82" s="33">
        <v>81</v>
      </c>
      <c r="B82" s="34" t="s">
        <v>632</v>
      </c>
      <c r="C82" s="34" t="s">
        <v>376</v>
      </c>
      <c r="D82" s="35">
        <v>10</v>
      </c>
      <c r="E82" s="34" t="s">
        <v>128</v>
      </c>
      <c r="F82" s="34" t="s">
        <v>10</v>
      </c>
      <c r="G82" s="36" t="s">
        <v>633</v>
      </c>
      <c r="H82" s="34">
        <v>13</v>
      </c>
      <c r="I82" s="37" t="s">
        <v>477</v>
      </c>
      <c r="J82" s="37" t="s">
        <v>753</v>
      </c>
    </row>
    <row r="83" spans="1:10" s="33" customFormat="1" x14ac:dyDescent="0.25">
      <c r="A83" s="33">
        <v>82</v>
      </c>
      <c r="B83" s="34" t="s">
        <v>359</v>
      </c>
      <c r="C83" s="34" t="s">
        <v>360</v>
      </c>
      <c r="D83" s="35">
        <v>0</v>
      </c>
      <c r="E83" s="34" t="s">
        <v>18</v>
      </c>
      <c r="F83" s="34" t="s">
        <v>10</v>
      </c>
      <c r="G83" s="36" t="s">
        <v>608</v>
      </c>
      <c r="H83" s="34">
        <v>6</v>
      </c>
      <c r="I83" s="37" t="s">
        <v>478</v>
      </c>
      <c r="J83" s="37" t="s">
        <v>754</v>
      </c>
    </row>
    <row r="84" spans="1:10" s="33" customFormat="1" x14ac:dyDescent="0.25">
      <c r="A84" s="33">
        <v>83</v>
      </c>
      <c r="B84" s="34" t="s">
        <v>87</v>
      </c>
      <c r="C84" s="34" t="s">
        <v>88</v>
      </c>
      <c r="D84" s="35">
        <v>80</v>
      </c>
      <c r="E84" s="34" t="s">
        <v>68</v>
      </c>
      <c r="F84" s="34" t="s">
        <v>7</v>
      </c>
      <c r="G84" s="36" t="s">
        <v>29</v>
      </c>
      <c r="H84" s="34">
        <v>8</v>
      </c>
      <c r="I84" s="37" t="s">
        <v>479</v>
      </c>
      <c r="J84" s="37" t="s">
        <v>755</v>
      </c>
    </row>
    <row r="85" spans="1:10" s="33" customFormat="1" x14ac:dyDescent="0.25">
      <c r="A85" s="33">
        <v>84</v>
      </c>
      <c r="B85" s="34" t="s">
        <v>272</v>
      </c>
      <c r="C85" s="34" t="s">
        <v>273</v>
      </c>
      <c r="D85" s="35">
        <v>20</v>
      </c>
      <c r="E85" s="34" t="s">
        <v>14</v>
      </c>
      <c r="F85" s="34" t="s">
        <v>7</v>
      </c>
      <c r="G85" s="36" t="s">
        <v>8</v>
      </c>
      <c r="H85" s="34">
        <v>14</v>
      </c>
      <c r="I85" s="37" t="s">
        <v>480</v>
      </c>
      <c r="J85" s="37" t="s">
        <v>756</v>
      </c>
    </row>
    <row r="86" spans="1:10" s="33" customFormat="1" x14ac:dyDescent="0.25">
      <c r="A86" s="33">
        <v>85</v>
      </c>
      <c r="B86" s="34" t="s">
        <v>35</v>
      </c>
      <c r="C86" s="34" t="s">
        <v>36</v>
      </c>
      <c r="D86" s="35">
        <v>80</v>
      </c>
      <c r="E86" s="34" t="s">
        <v>14</v>
      </c>
      <c r="F86" s="34" t="s">
        <v>10</v>
      </c>
      <c r="G86" s="36" t="s">
        <v>16</v>
      </c>
      <c r="H86" s="34">
        <v>1</v>
      </c>
      <c r="I86" s="37" t="s">
        <v>481</v>
      </c>
      <c r="J86" s="37" t="s">
        <v>757</v>
      </c>
    </row>
    <row r="87" spans="1:10" s="33" customFormat="1" x14ac:dyDescent="0.25">
      <c r="A87" s="33">
        <v>86</v>
      </c>
      <c r="B87" s="34" t="s">
        <v>381</v>
      </c>
      <c r="C87" s="34" t="s">
        <v>382</v>
      </c>
      <c r="D87" s="35">
        <v>0</v>
      </c>
      <c r="E87" s="34" t="s">
        <v>15</v>
      </c>
      <c r="F87" s="34" t="s">
        <v>10</v>
      </c>
      <c r="G87" s="36" t="s">
        <v>16</v>
      </c>
      <c r="H87" s="34">
        <v>1</v>
      </c>
      <c r="I87" s="37" t="s">
        <v>569</v>
      </c>
      <c r="J87" s="37" t="s">
        <v>758</v>
      </c>
    </row>
    <row r="88" spans="1:10" s="33" customFormat="1" x14ac:dyDescent="0.25">
      <c r="A88" s="33">
        <v>87</v>
      </c>
      <c r="B88" s="34" t="s">
        <v>200</v>
      </c>
      <c r="C88" s="34" t="s">
        <v>201</v>
      </c>
      <c r="D88" s="35">
        <v>0</v>
      </c>
      <c r="E88" s="34" t="s">
        <v>68</v>
      </c>
      <c r="F88" s="34" t="s">
        <v>7</v>
      </c>
      <c r="G88" s="36" t="s">
        <v>16</v>
      </c>
      <c r="H88" s="34">
        <v>1</v>
      </c>
      <c r="I88" s="37" t="s">
        <v>482</v>
      </c>
      <c r="J88" s="37" t="s">
        <v>759</v>
      </c>
    </row>
    <row r="89" spans="1:10" s="33" customFormat="1" x14ac:dyDescent="0.25">
      <c r="A89" s="33">
        <v>88</v>
      </c>
      <c r="B89" s="34" t="s">
        <v>283</v>
      </c>
      <c r="C89" s="34" t="s">
        <v>284</v>
      </c>
      <c r="D89" s="35">
        <v>0</v>
      </c>
      <c r="E89" s="34" t="s">
        <v>14</v>
      </c>
      <c r="F89" s="34" t="s">
        <v>874</v>
      </c>
      <c r="G89" s="36" t="s">
        <v>600</v>
      </c>
      <c r="H89" s="34">
        <v>2</v>
      </c>
      <c r="I89" s="37" t="s">
        <v>483</v>
      </c>
      <c r="J89" s="37" t="s">
        <v>760</v>
      </c>
    </row>
    <row r="90" spans="1:10" s="33" customFormat="1" x14ac:dyDescent="0.25">
      <c r="A90" s="33">
        <v>89</v>
      </c>
      <c r="B90" s="34" t="s">
        <v>215</v>
      </c>
      <c r="C90" s="34" t="s">
        <v>216</v>
      </c>
      <c r="D90" s="35">
        <v>0</v>
      </c>
      <c r="E90" s="34" t="s">
        <v>18</v>
      </c>
      <c r="F90" s="34" t="s">
        <v>67</v>
      </c>
      <c r="G90" s="36" t="s">
        <v>57</v>
      </c>
      <c r="H90" s="34">
        <v>1</v>
      </c>
      <c r="I90" s="37" t="s">
        <v>484</v>
      </c>
      <c r="J90" s="37" t="s">
        <v>761</v>
      </c>
    </row>
    <row r="91" spans="1:10" s="33" customFormat="1" x14ac:dyDescent="0.25">
      <c r="A91" s="33">
        <v>90</v>
      </c>
      <c r="B91" s="34" t="s">
        <v>390</v>
      </c>
      <c r="C91" s="34" t="s">
        <v>204</v>
      </c>
      <c r="D91" s="35">
        <v>0</v>
      </c>
      <c r="E91" s="34" t="s">
        <v>18</v>
      </c>
      <c r="F91" s="34" t="s">
        <v>7</v>
      </c>
      <c r="G91" s="36" t="s">
        <v>16</v>
      </c>
      <c r="H91" s="34">
        <v>1</v>
      </c>
      <c r="I91" s="37" t="s">
        <v>485</v>
      </c>
      <c r="J91" s="37" t="s">
        <v>762</v>
      </c>
    </row>
    <row r="92" spans="1:10" s="33" customFormat="1" x14ac:dyDescent="0.25">
      <c r="A92" s="33">
        <v>91</v>
      </c>
      <c r="B92" s="34" t="s">
        <v>113</v>
      </c>
      <c r="C92" s="34" t="s">
        <v>114</v>
      </c>
      <c r="D92" s="35">
        <v>70</v>
      </c>
      <c r="E92" s="34" t="s">
        <v>14</v>
      </c>
      <c r="F92" s="34" t="s">
        <v>7</v>
      </c>
      <c r="G92" s="36" t="s">
        <v>24</v>
      </c>
      <c r="H92" s="34">
        <v>30</v>
      </c>
      <c r="I92" s="37" t="s">
        <v>486</v>
      </c>
      <c r="J92" s="37" t="s">
        <v>763</v>
      </c>
    </row>
    <row r="93" spans="1:10" s="33" customFormat="1" x14ac:dyDescent="0.25">
      <c r="A93" s="33">
        <v>92</v>
      </c>
      <c r="B93" s="34" t="s">
        <v>295</v>
      </c>
      <c r="C93" s="34" t="s">
        <v>296</v>
      </c>
      <c r="D93" s="35">
        <v>20</v>
      </c>
      <c r="E93" s="34" t="s">
        <v>18</v>
      </c>
      <c r="F93" s="34" t="s">
        <v>7</v>
      </c>
      <c r="G93" s="36" t="s">
        <v>618</v>
      </c>
      <c r="H93" s="34">
        <v>1</v>
      </c>
      <c r="I93" s="37" t="s">
        <v>487</v>
      </c>
      <c r="J93" s="37" t="s">
        <v>764</v>
      </c>
    </row>
    <row r="94" spans="1:10" s="33" customFormat="1" x14ac:dyDescent="0.25">
      <c r="A94" s="33">
        <v>93</v>
      </c>
      <c r="B94" s="34" t="s">
        <v>77</v>
      </c>
      <c r="C94" s="34" t="s">
        <v>76</v>
      </c>
      <c r="D94" s="35">
        <v>10</v>
      </c>
      <c r="E94" s="36" t="s">
        <v>171</v>
      </c>
      <c r="F94" s="34" t="s">
        <v>7</v>
      </c>
      <c r="G94" s="36" t="s">
        <v>606</v>
      </c>
      <c r="H94" s="34">
        <v>23</v>
      </c>
      <c r="I94" s="37" t="s">
        <v>488</v>
      </c>
      <c r="J94" s="37" t="s">
        <v>765</v>
      </c>
    </row>
    <row r="95" spans="1:10" s="33" customFormat="1" x14ac:dyDescent="0.25">
      <c r="A95" s="33">
        <v>94</v>
      </c>
      <c r="B95" s="34" t="s">
        <v>223</v>
      </c>
      <c r="C95" s="34" t="s">
        <v>224</v>
      </c>
      <c r="D95" s="35">
        <v>0</v>
      </c>
      <c r="E95" s="34" t="s">
        <v>14</v>
      </c>
      <c r="F95" s="34" t="s">
        <v>10</v>
      </c>
      <c r="G95" s="36" t="s">
        <v>16</v>
      </c>
      <c r="H95" s="34">
        <v>1</v>
      </c>
      <c r="I95" s="37" t="s">
        <v>489</v>
      </c>
      <c r="J95" s="37" t="s">
        <v>766</v>
      </c>
    </row>
    <row r="96" spans="1:10" s="33" customFormat="1" x14ac:dyDescent="0.25">
      <c r="A96" s="33">
        <v>95</v>
      </c>
      <c r="B96" s="34" t="s">
        <v>344</v>
      </c>
      <c r="C96" s="34" t="s">
        <v>345</v>
      </c>
      <c r="D96" s="35">
        <v>80</v>
      </c>
      <c r="E96" s="34" t="s">
        <v>14</v>
      </c>
      <c r="F96" s="34" t="s">
        <v>7</v>
      </c>
      <c r="G96" s="36" t="s">
        <v>29</v>
      </c>
      <c r="H96" s="34">
        <v>6</v>
      </c>
      <c r="I96" s="37" t="s">
        <v>490</v>
      </c>
      <c r="J96" s="37" t="s">
        <v>767</v>
      </c>
    </row>
    <row r="97" spans="1:10" s="33" customFormat="1" x14ac:dyDescent="0.25">
      <c r="A97" s="33">
        <v>96</v>
      </c>
      <c r="B97" s="34" t="s">
        <v>235</v>
      </c>
      <c r="C97" s="34" t="s">
        <v>236</v>
      </c>
      <c r="D97" s="35">
        <v>0</v>
      </c>
      <c r="E97" s="34" t="s">
        <v>14</v>
      </c>
      <c r="F97" s="34" t="s">
        <v>10</v>
      </c>
      <c r="G97" s="36" t="s">
        <v>16</v>
      </c>
      <c r="H97" s="34">
        <v>2</v>
      </c>
      <c r="I97" s="37" t="s">
        <v>491</v>
      </c>
      <c r="J97" s="37" t="s">
        <v>768</v>
      </c>
    </row>
    <row r="98" spans="1:10" s="33" customFormat="1" x14ac:dyDescent="0.25">
      <c r="A98" s="33">
        <v>97</v>
      </c>
      <c r="B98" s="34" t="s">
        <v>880</v>
      </c>
      <c r="C98" s="34" t="s">
        <v>159</v>
      </c>
      <c r="D98" s="35">
        <v>80</v>
      </c>
      <c r="E98" s="34" t="s">
        <v>68</v>
      </c>
      <c r="F98" s="34" t="s">
        <v>7</v>
      </c>
      <c r="G98" s="36" t="s">
        <v>8</v>
      </c>
      <c r="H98" s="34">
        <v>1</v>
      </c>
      <c r="I98" s="37" t="s">
        <v>492</v>
      </c>
      <c r="J98" s="37" t="s">
        <v>769</v>
      </c>
    </row>
    <row r="99" spans="1:10" s="33" customFormat="1" x14ac:dyDescent="0.25">
      <c r="A99" s="33">
        <v>98</v>
      </c>
      <c r="B99" s="34" t="s">
        <v>317</v>
      </c>
      <c r="C99" s="34" t="s">
        <v>318</v>
      </c>
      <c r="D99" s="35">
        <v>80</v>
      </c>
      <c r="E99" s="34" t="s">
        <v>14</v>
      </c>
      <c r="F99" s="34" t="s">
        <v>7</v>
      </c>
      <c r="G99" s="36" t="s">
        <v>600</v>
      </c>
      <c r="H99" s="34">
        <v>6</v>
      </c>
      <c r="I99" s="37" t="s">
        <v>493</v>
      </c>
      <c r="J99" s="37" t="s">
        <v>770</v>
      </c>
    </row>
    <row r="100" spans="1:10" s="33" customFormat="1" x14ac:dyDescent="0.25">
      <c r="A100" s="33">
        <v>99</v>
      </c>
      <c r="B100" s="34" t="s">
        <v>207</v>
      </c>
      <c r="C100" s="34" t="s">
        <v>208</v>
      </c>
      <c r="D100" s="35">
        <v>0</v>
      </c>
      <c r="E100" s="34" t="s">
        <v>18</v>
      </c>
      <c r="F100" s="34" t="s">
        <v>10</v>
      </c>
      <c r="G100" s="36" t="s">
        <v>16</v>
      </c>
      <c r="H100" s="34">
        <v>2</v>
      </c>
      <c r="I100" s="37" t="s">
        <v>494</v>
      </c>
      <c r="J100" s="37" t="s">
        <v>771</v>
      </c>
    </row>
    <row r="101" spans="1:10" s="33" customFormat="1" x14ac:dyDescent="0.25">
      <c r="A101" s="33">
        <v>100</v>
      </c>
      <c r="B101" s="34" t="s">
        <v>365</v>
      </c>
      <c r="C101" s="34" t="s">
        <v>366</v>
      </c>
      <c r="D101" s="35">
        <v>20</v>
      </c>
      <c r="E101" s="34" t="s">
        <v>18</v>
      </c>
      <c r="F101" s="34" t="s">
        <v>10</v>
      </c>
      <c r="G101" s="36" t="s">
        <v>57</v>
      </c>
      <c r="H101" s="34">
        <v>3</v>
      </c>
      <c r="I101" s="37" t="s">
        <v>495</v>
      </c>
      <c r="J101" s="37" t="s">
        <v>772</v>
      </c>
    </row>
    <row r="102" spans="1:10" s="33" customFormat="1" x14ac:dyDescent="0.25">
      <c r="A102" s="33">
        <v>101</v>
      </c>
      <c r="B102" s="34" t="s">
        <v>115</v>
      </c>
      <c r="C102" s="34" t="s">
        <v>116</v>
      </c>
      <c r="D102" s="35">
        <v>10</v>
      </c>
      <c r="E102" s="34" t="s">
        <v>14</v>
      </c>
      <c r="F102" s="34" t="s">
        <v>874</v>
      </c>
      <c r="G102" s="36" t="s">
        <v>24</v>
      </c>
      <c r="H102" s="34">
        <v>7</v>
      </c>
      <c r="I102" s="37" t="s">
        <v>496</v>
      </c>
      <c r="J102" s="37" t="s">
        <v>773</v>
      </c>
    </row>
    <row r="103" spans="1:10" s="33" customFormat="1" x14ac:dyDescent="0.25">
      <c r="A103" s="33">
        <v>102</v>
      </c>
      <c r="B103" s="34" t="s">
        <v>383</v>
      </c>
      <c r="C103" s="34" t="s">
        <v>384</v>
      </c>
      <c r="D103" s="35">
        <v>10</v>
      </c>
      <c r="E103" s="34" t="s">
        <v>15</v>
      </c>
      <c r="F103" s="34" t="s">
        <v>7</v>
      </c>
      <c r="G103" s="36" t="s">
        <v>57</v>
      </c>
      <c r="H103" s="34">
        <v>12</v>
      </c>
      <c r="I103" s="37" t="s">
        <v>497</v>
      </c>
      <c r="J103" s="37" t="s">
        <v>774</v>
      </c>
    </row>
    <row r="104" spans="1:10" s="33" customFormat="1" x14ac:dyDescent="0.25">
      <c r="A104" s="33">
        <v>103</v>
      </c>
      <c r="B104" s="34" t="s">
        <v>187</v>
      </c>
      <c r="C104" s="34" t="s">
        <v>188</v>
      </c>
      <c r="D104" s="35">
        <v>90</v>
      </c>
      <c r="E104" s="34" t="s">
        <v>622</v>
      </c>
      <c r="F104" s="34" t="s">
        <v>10</v>
      </c>
      <c r="G104" s="36" t="s">
        <v>16</v>
      </c>
      <c r="H104" s="34">
        <v>1</v>
      </c>
      <c r="I104" s="37" t="s">
        <v>498</v>
      </c>
      <c r="J104" s="37" t="s">
        <v>775</v>
      </c>
    </row>
    <row r="105" spans="1:10" s="33" customFormat="1" x14ac:dyDescent="0.25">
      <c r="A105" s="33">
        <v>104</v>
      </c>
      <c r="B105" s="34" t="s">
        <v>74</v>
      </c>
      <c r="C105" s="34" t="s">
        <v>75</v>
      </c>
      <c r="D105" s="35">
        <v>90</v>
      </c>
      <c r="E105" s="34" t="s">
        <v>14</v>
      </c>
      <c r="F105" s="34" t="s">
        <v>10</v>
      </c>
      <c r="G105" s="36" t="s">
        <v>600</v>
      </c>
      <c r="H105" s="34">
        <v>4</v>
      </c>
      <c r="I105" s="37" t="s">
        <v>527</v>
      </c>
      <c r="J105" s="37" t="s">
        <v>776</v>
      </c>
    </row>
    <row r="106" spans="1:10" s="33" customFormat="1" x14ac:dyDescent="0.25">
      <c r="A106" s="33">
        <v>105</v>
      </c>
      <c r="B106" s="34" t="s">
        <v>353</v>
      </c>
      <c r="C106" s="34" t="s">
        <v>354</v>
      </c>
      <c r="D106" s="35">
        <v>10</v>
      </c>
      <c r="E106" s="34" t="s">
        <v>18</v>
      </c>
      <c r="F106" s="34" t="s">
        <v>7</v>
      </c>
      <c r="G106" s="36" t="s">
        <v>600</v>
      </c>
      <c r="H106" s="34">
        <v>1</v>
      </c>
      <c r="I106" s="37" t="s">
        <v>499</v>
      </c>
      <c r="J106" s="37" t="s">
        <v>777</v>
      </c>
    </row>
    <row r="107" spans="1:10" s="33" customFormat="1" x14ac:dyDescent="0.25">
      <c r="A107" s="33">
        <v>106</v>
      </c>
      <c r="B107" s="34" t="s">
        <v>95</v>
      </c>
      <c r="C107" s="34" t="s">
        <v>96</v>
      </c>
      <c r="D107" s="35">
        <v>80</v>
      </c>
      <c r="E107" s="34" t="s">
        <v>14</v>
      </c>
      <c r="F107" s="34" t="s">
        <v>10</v>
      </c>
      <c r="G107" s="36" t="s">
        <v>29</v>
      </c>
      <c r="H107" s="34">
        <v>1</v>
      </c>
      <c r="I107" s="37" t="s">
        <v>500</v>
      </c>
      <c r="J107" s="37" t="s">
        <v>778</v>
      </c>
    </row>
    <row r="108" spans="1:10" s="33" customFormat="1" x14ac:dyDescent="0.25">
      <c r="A108" s="33">
        <v>107</v>
      </c>
      <c r="B108" s="34" t="s">
        <v>37</v>
      </c>
      <c r="C108" s="34" t="s">
        <v>38</v>
      </c>
      <c r="D108" s="35">
        <v>20</v>
      </c>
      <c r="E108" s="34" t="s">
        <v>68</v>
      </c>
      <c r="F108" s="34" t="s">
        <v>10</v>
      </c>
      <c r="G108" s="36" t="s">
        <v>16</v>
      </c>
      <c r="H108" s="34">
        <v>2</v>
      </c>
      <c r="I108" s="37" t="s">
        <v>501</v>
      </c>
      <c r="J108" s="37" t="s">
        <v>779</v>
      </c>
    </row>
    <row r="109" spans="1:10" s="33" customFormat="1" x14ac:dyDescent="0.25">
      <c r="A109" s="33">
        <v>108</v>
      </c>
      <c r="B109" s="34" t="s">
        <v>259</v>
      </c>
      <c r="C109" s="34" t="s">
        <v>260</v>
      </c>
      <c r="D109" s="35">
        <v>10</v>
      </c>
      <c r="E109" s="34" t="s">
        <v>261</v>
      </c>
      <c r="F109" s="34" t="s">
        <v>10</v>
      </c>
      <c r="G109" s="36" t="s">
        <v>16</v>
      </c>
      <c r="H109" s="34">
        <v>4</v>
      </c>
      <c r="I109" s="37" t="s">
        <v>502</v>
      </c>
      <c r="J109" s="37" t="s">
        <v>780</v>
      </c>
    </row>
    <row r="110" spans="1:10" s="33" customFormat="1" x14ac:dyDescent="0.25">
      <c r="A110" s="33">
        <v>109</v>
      </c>
      <c r="B110" s="34" t="s">
        <v>250</v>
      </c>
      <c r="C110" s="34" t="s">
        <v>251</v>
      </c>
      <c r="D110" s="35">
        <v>10</v>
      </c>
      <c r="E110" s="34" t="s">
        <v>128</v>
      </c>
      <c r="F110" s="34" t="s">
        <v>10</v>
      </c>
      <c r="G110" s="36" t="s">
        <v>16</v>
      </c>
      <c r="H110" s="34">
        <v>2</v>
      </c>
      <c r="I110" s="37" t="s">
        <v>503</v>
      </c>
      <c r="J110" s="37" t="s">
        <v>781</v>
      </c>
    </row>
    <row r="111" spans="1:10" s="33" customFormat="1" x14ac:dyDescent="0.25">
      <c r="A111" s="33">
        <v>110</v>
      </c>
      <c r="B111" s="34" t="s">
        <v>248</v>
      </c>
      <c r="C111" s="34" t="s">
        <v>249</v>
      </c>
      <c r="D111" s="35">
        <v>90</v>
      </c>
      <c r="E111" s="34" t="s">
        <v>15</v>
      </c>
      <c r="F111" s="34" t="s">
        <v>10</v>
      </c>
      <c r="G111" s="36" t="s">
        <v>16</v>
      </c>
      <c r="H111" s="34">
        <v>7</v>
      </c>
      <c r="I111" s="37" t="s">
        <v>504</v>
      </c>
      <c r="J111" s="37" t="s">
        <v>782</v>
      </c>
    </row>
    <row r="112" spans="1:10" s="33" customFormat="1" x14ac:dyDescent="0.25">
      <c r="A112" s="33">
        <v>111</v>
      </c>
      <c r="B112" s="34" t="s">
        <v>237</v>
      </c>
      <c r="C112" s="34" t="s">
        <v>238</v>
      </c>
      <c r="D112" s="35">
        <v>10</v>
      </c>
      <c r="E112" s="34" t="s">
        <v>128</v>
      </c>
      <c r="F112" s="34" t="s">
        <v>10</v>
      </c>
      <c r="G112" s="36" t="s">
        <v>16</v>
      </c>
      <c r="H112" s="34">
        <v>2</v>
      </c>
      <c r="I112" s="37" t="s">
        <v>505</v>
      </c>
      <c r="J112" s="37" t="s">
        <v>783</v>
      </c>
    </row>
    <row r="113" spans="1:10" s="33" customFormat="1" x14ac:dyDescent="0.25">
      <c r="A113" s="33">
        <v>112</v>
      </c>
      <c r="B113" s="34" t="s">
        <v>266</v>
      </c>
      <c r="C113" s="34" t="s">
        <v>267</v>
      </c>
      <c r="D113" s="35">
        <v>10</v>
      </c>
      <c r="E113" s="34" t="s">
        <v>18</v>
      </c>
      <c r="F113" s="34" t="s">
        <v>10</v>
      </c>
      <c r="G113" s="36" t="s">
        <v>16</v>
      </c>
      <c r="H113" s="34">
        <v>3</v>
      </c>
      <c r="I113" s="37" t="s">
        <v>506</v>
      </c>
      <c r="J113" s="37" t="s">
        <v>784</v>
      </c>
    </row>
    <row r="114" spans="1:10" s="33" customFormat="1" x14ac:dyDescent="0.25">
      <c r="A114" s="33">
        <v>113</v>
      </c>
      <c r="B114" s="34" t="s">
        <v>264</v>
      </c>
      <c r="C114" s="34" t="s">
        <v>265</v>
      </c>
      <c r="D114" s="35">
        <v>10</v>
      </c>
      <c r="E114" s="34" t="s">
        <v>128</v>
      </c>
      <c r="F114" s="34" t="s">
        <v>10</v>
      </c>
      <c r="G114" s="36" t="s">
        <v>16</v>
      </c>
      <c r="H114" s="34">
        <v>2</v>
      </c>
      <c r="I114" s="37" t="s">
        <v>507</v>
      </c>
      <c r="J114" s="37" t="s">
        <v>785</v>
      </c>
    </row>
    <row r="115" spans="1:10" s="33" customFormat="1" x14ac:dyDescent="0.25">
      <c r="A115" s="33">
        <v>114</v>
      </c>
      <c r="B115" s="34" t="s">
        <v>30</v>
      </c>
      <c r="C115" s="34" t="s">
        <v>31</v>
      </c>
      <c r="D115" s="35">
        <v>80</v>
      </c>
      <c r="E115" s="34" t="s">
        <v>68</v>
      </c>
      <c r="F115" s="34" t="s">
        <v>7</v>
      </c>
      <c r="G115" s="36" t="s">
        <v>634</v>
      </c>
      <c r="H115" s="34">
        <v>2</v>
      </c>
      <c r="I115" s="37" t="s">
        <v>508</v>
      </c>
      <c r="J115" s="37" t="s">
        <v>786</v>
      </c>
    </row>
    <row r="116" spans="1:10" s="33" customFormat="1" x14ac:dyDescent="0.25">
      <c r="A116" s="33">
        <v>115</v>
      </c>
      <c r="B116" s="34" t="s">
        <v>142</v>
      </c>
      <c r="C116" s="34" t="s">
        <v>143</v>
      </c>
      <c r="D116" s="35">
        <v>90</v>
      </c>
      <c r="E116" s="34" t="s">
        <v>14</v>
      </c>
      <c r="F116" s="34" t="s">
        <v>10</v>
      </c>
      <c r="G116" s="36" t="s">
        <v>16</v>
      </c>
      <c r="H116" s="34">
        <v>3</v>
      </c>
      <c r="I116" s="37" t="s">
        <v>509</v>
      </c>
      <c r="J116" s="37" t="s">
        <v>787</v>
      </c>
    </row>
    <row r="117" spans="1:10" s="33" customFormat="1" x14ac:dyDescent="0.25">
      <c r="A117" s="33">
        <v>116</v>
      </c>
      <c r="B117" s="34" t="s">
        <v>219</v>
      </c>
      <c r="C117" s="34" t="s">
        <v>220</v>
      </c>
      <c r="D117" s="35">
        <v>0</v>
      </c>
      <c r="E117" s="34" t="s">
        <v>128</v>
      </c>
      <c r="F117" s="34" t="s">
        <v>7</v>
      </c>
      <c r="G117" s="36" t="s">
        <v>8</v>
      </c>
      <c r="H117" s="34">
        <v>4</v>
      </c>
      <c r="I117" s="37" t="s">
        <v>510</v>
      </c>
      <c r="J117" s="37" t="s">
        <v>788</v>
      </c>
    </row>
    <row r="118" spans="1:10" s="33" customFormat="1" x14ac:dyDescent="0.25">
      <c r="A118" s="33">
        <v>117</v>
      </c>
      <c r="B118" s="34" t="s">
        <v>635</v>
      </c>
      <c r="C118" s="34" t="s">
        <v>274</v>
      </c>
      <c r="D118" s="35">
        <v>20</v>
      </c>
      <c r="E118" s="34" t="s">
        <v>622</v>
      </c>
      <c r="F118" s="34" t="s">
        <v>7</v>
      </c>
      <c r="G118" s="36" t="s">
        <v>8</v>
      </c>
      <c r="H118" s="34">
        <v>19</v>
      </c>
      <c r="I118" s="37" t="s">
        <v>511</v>
      </c>
      <c r="J118" s="37" t="s">
        <v>789</v>
      </c>
    </row>
    <row r="119" spans="1:10" s="33" customFormat="1" x14ac:dyDescent="0.25">
      <c r="A119" s="33">
        <v>118</v>
      </c>
      <c r="B119" s="34" t="s">
        <v>63</v>
      </c>
      <c r="C119" s="34" t="s">
        <v>64</v>
      </c>
      <c r="D119" s="35">
        <v>0</v>
      </c>
      <c r="E119" s="34" t="s">
        <v>18</v>
      </c>
      <c r="F119" s="34" t="s">
        <v>7</v>
      </c>
      <c r="G119" s="36" t="s">
        <v>16</v>
      </c>
      <c r="H119" s="34">
        <v>1</v>
      </c>
      <c r="I119" s="37" t="s">
        <v>512</v>
      </c>
      <c r="J119" s="37" t="s">
        <v>790</v>
      </c>
    </row>
    <row r="120" spans="1:10" s="33" customFormat="1" x14ac:dyDescent="0.25">
      <c r="A120" s="33">
        <v>119</v>
      </c>
      <c r="B120" s="34" t="s">
        <v>275</v>
      </c>
      <c r="C120" s="34" t="s">
        <v>276</v>
      </c>
      <c r="D120" s="35">
        <v>10</v>
      </c>
      <c r="E120" s="34" t="s">
        <v>18</v>
      </c>
      <c r="F120" s="34" t="s">
        <v>67</v>
      </c>
      <c r="G120" s="36" t="s">
        <v>57</v>
      </c>
      <c r="H120" s="34">
        <v>3</v>
      </c>
      <c r="I120" s="37" t="s">
        <v>513</v>
      </c>
      <c r="J120" s="37" t="s">
        <v>791</v>
      </c>
    </row>
    <row r="121" spans="1:10" s="33" customFormat="1" x14ac:dyDescent="0.25">
      <c r="A121" s="33">
        <v>120</v>
      </c>
      <c r="B121" s="34" t="s">
        <v>367</v>
      </c>
      <c r="C121" s="34" t="s">
        <v>368</v>
      </c>
      <c r="D121" s="35">
        <v>20</v>
      </c>
      <c r="E121" s="34" t="s">
        <v>18</v>
      </c>
      <c r="F121" s="34" t="s">
        <v>7</v>
      </c>
      <c r="G121" s="36" t="s">
        <v>16</v>
      </c>
      <c r="H121" s="34">
        <v>6</v>
      </c>
      <c r="I121" s="37" t="s">
        <v>514</v>
      </c>
      <c r="J121" s="37" t="s">
        <v>792</v>
      </c>
    </row>
    <row r="122" spans="1:10" s="33" customFormat="1" x14ac:dyDescent="0.25">
      <c r="A122" s="33">
        <v>121</v>
      </c>
      <c r="B122" s="34" t="s">
        <v>315</v>
      </c>
      <c r="C122" s="34" t="s">
        <v>316</v>
      </c>
      <c r="D122" s="35">
        <v>90</v>
      </c>
      <c r="E122" s="34" t="s">
        <v>14</v>
      </c>
      <c r="F122" s="34" t="s">
        <v>7</v>
      </c>
      <c r="G122" s="36" t="s">
        <v>600</v>
      </c>
      <c r="H122" s="34">
        <v>1</v>
      </c>
      <c r="I122" s="37" t="s">
        <v>515</v>
      </c>
      <c r="J122" s="37" t="s">
        <v>793</v>
      </c>
    </row>
    <row r="123" spans="1:10" s="33" customFormat="1" x14ac:dyDescent="0.25">
      <c r="A123" s="33">
        <v>122</v>
      </c>
      <c r="B123" s="34" t="s">
        <v>129</v>
      </c>
      <c r="C123" s="34" t="s">
        <v>130</v>
      </c>
      <c r="D123" s="35">
        <v>80</v>
      </c>
      <c r="E123" s="34" t="s">
        <v>18</v>
      </c>
      <c r="F123" s="34" t="s">
        <v>7</v>
      </c>
      <c r="G123" s="36" t="s">
        <v>600</v>
      </c>
      <c r="H123" s="34">
        <v>1</v>
      </c>
      <c r="I123" s="37" t="s">
        <v>516</v>
      </c>
      <c r="J123" s="37" t="s">
        <v>794</v>
      </c>
    </row>
    <row r="124" spans="1:10" s="33" customFormat="1" x14ac:dyDescent="0.25">
      <c r="A124" s="33">
        <v>123</v>
      </c>
      <c r="B124" s="34" t="s">
        <v>196</v>
      </c>
      <c r="C124" s="34" t="s">
        <v>197</v>
      </c>
      <c r="D124" s="35">
        <v>90</v>
      </c>
      <c r="E124" s="34" t="s">
        <v>14</v>
      </c>
      <c r="F124" s="34" t="s">
        <v>7</v>
      </c>
      <c r="G124" s="36" t="s">
        <v>8</v>
      </c>
      <c r="H124" s="34">
        <v>1</v>
      </c>
      <c r="I124" s="37" t="s">
        <v>517</v>
      </c>
      <c r="J124" s="37" t="s">
        <v>795</v>
      </c>
    </row>
    <row r="125" spans="1:10" s="33" customFormat="1" x14ac:dyDescent="0.25">
      <c r="A125" s="33">
        <v>124</v>
      </c>
      <c r="B125" s="34" t="s">
        <v>9</v>
      </c>
      <c r="C125" s="34" t="s">
        <v>636</v>
      </c>
      <c r="D125" s="35">
        <v>70</v>
      </c>
      <c r="E125" s="34" t="s">
        <v>14</v>
      </c>
      <c r="F125" s="34" t="s">
        <v>10</v>
      </c>
      <c r="G125" s="36" t="s">
        <v>881</v>
      </c>
      <c r="H125" s="34">
        <v>1</v>
      </c>
      <c r="I125" s="37" t="s">
        <v>518</v>
      </c>
      <c r="J125" s="37" t="s">
        <v>796</v>
      </c>
    </row>
    <row r="126" spans="1:10" s="33" customFormat="1" x14ac:dyDescent="0.25">
      <c r="A126" s="33">
        <v>125</v>
      </c>
      <c r="B126" s="34" t="s">
        <v>46</v>
      </c>
      <c r="C126" s="34" t="s">
        <v>47</v>
      </c>
      <c r="D126" s="35">
        <v>80</v>
      </c>
      <c r="E126" s="34" t="s">
        <v>14</v>
      </c>
      <c r="F126" s="34" t="s">
        <v>7</v>
      </c>
      <c r="G126" s="36" t="s">
        <v>16</v>
      </c>
      <c r="H126" s="34">
        <v>1</v>
      </c>
      <c r="I126" s="37" t="s">
        <v>519</v>
      </c>
      <c r="J126" s="37" t="s">
        <v>797</v>
      </c>
    </row>
    <row r="127" spans="1:10" s="33" customFormat="1" x14ac:dyDescent="0.25">
      <c r="A127" s="33">
        <v>126</v>
      </c>
      <c r="B127" s="34" t="s">
        <v>234</v>
      </c>
      <c r="C127" s="34" t="s">
        <v>338</v>
      </c>
      <c r="D127" s="35">
        <v>10</v>
      </c>
      <c r="E127" s="34" t="s">
        <v>652</v>
      </c>
      <c r="F127" s="34" t="s">
        <v>7</v>
      </c>
      <c r="G127" s="36" t="s">
        <v>637</v>
      </c>
      <c r="H127" s="34">
        <v>1</v>
      </c>
      <c r="I127" s="37" t="s">
        <v>520</v>
      </c>
      <c r="J127" s="37" t="s">
        <v>798</v>
      </c>
    </row>
    <row r="128" spans="1:10" s="33" customFormat="1" x14ac:dyDescent="0.25">
      <c r="A128" s="33">
        <v>127</v>
      </c>
      <c r="B128" s="34" t="s">
        <v>230</v>
      </c>
      <c r="C128" s="34" t="s">
        <v>231</v>
      </c>
      <c r="D128" s="35">
        <v>10</v>
      </c>
      <c r="E128" s="34" t="s">
        <v>14</v>
      </c>
      <c r="F128" s="34" t="s">
        <v>7</v>
      </c>
      <c r="G128" s="36" t="s">
        <v>609</v>
      </c>
      <c r="H128" s="34">
        <v>1</v>
      </c>
      <c r="I128" s="37" t="s">
        <v>521</v>
      </c>
      <c r="J128" s="37" t="s">
        <v>799</v>
      </c>
    </row>
    <row r="129" spans="1:10" s="33" customFormat="1" x14ac:dyDescent="0.25">
      <c r="A129" s="33">
        <v>128</v>
      </c>
      <c r="B129" s="34" t="s">
        <v>242</v>
      </c>
      <c r="C129" s="34" t="s">
        <v>243</v>
      </c>
      <c r="D129" s="35">
        <v>10</v>
      </c>
      <c r="E129" s="34" t="s">
        <v>15</v>
      </c>
      <c r="F129" s="34" t="s">
        <v>7</v>
      </c>
      <c r="G129" s="36" t="s">
        <v>16</v>
      </c>
      <c r="H129" s="34">
        <v>2</v>
      </c>
      <c r="I129" s="37" t="s">
        <v>522</v>
      </c>
      <c r="J129" s="37" t="s">
        <v>800</v>
      </c>
    </row>
    <row r="130" spans="1:10" s="33" customFormat="1" x14ac:dyDescent="0.25">
      <c r="A130" s="33">
        <v>129</v>
      </c>
      <c r="B130" s="34" t="s">
        <v>203</v>
      </c>
      <c r="C130" s="34" t="s">
        <v>202</v>
      </c>
      <c r="D130" s="35">
        <v>0</v>
      </c>
      <c r="E130" s="34" t="s">
        <v>875</v>
      </c>
      <c r="F130" s="34" t="s">
        <v>7</v>
      </c>
      <c r="G130" s="36" t="s">
        <v>16</v>
      </c>
      <c r="H130" s="34">
        <v>1</v>
      </c>
      <c r="I130" s="37" t="s">
        <v>523</v>
      </c>
      <c r="J130" s="37" t="s">
        <v>801</v>
      </c>
    </row>
    <row r="131" spans="1:10" s="33" customFormat="1" x14ac:dyDescent="0.25">
      <c r="A131" s="33">
        <v>130</v>
      </c>
      <c r="B131" s="34" t="s">
        <v>525</v>
      </c>
      <c r="C131" s="34" t="s">
        <v>73</v>
      </c>
      <c r="D131" s="35">
        <v>0</v>
      </c>
      <c r="E131" s="34" t="s">
        <v>14</v>
      </c>
      <c r="F131" s="34" t="s">
        <v>10</v>
      </c>
      <c r="G131" s="36" t="s">
        <v>600</v>
      </c>
      <c r="H131" s="34">
        <v>2</v>
      </c>
      <c r="I131" s="37" t="s">
        <v>524</v>
      </c>
      <c r="J131" s="37" t="s">
        <v>802</v>
      </c>
    </row>
    <row r="132" spans="1:10" s="33" customFormat="1" x14ac:dyDescent="0.25">
      <c r="A132" s="33">
        <v>131</v>
      </c>
      <c r="B132" s="34" t="s">
        <v>876</v>
      </c>
      <c r="C132" s="34" t="s">
        <v>877</v>
      </c>
      <c r="D132" s="35">
        <v>10</v>
      </c>
      <c r="E132" s="34" t="s">
        <v>18</v>
      </c>
      <c r="F132" s="34" t="s">
        <v>874</v>
      </c>
      <c r="G132" s="36" t="s">
        <v>16</v>
      </c>
      <c r="H132" s="34">
        <v>17</v>
      </c>
      <c r="I132" s="37" t="s">
        <v>878</v>
      </c>
      <c r="J132" s="37" t="s">
        <v>879</v>
      </c>
    </row>
    <row r="133" spans="1:10" s="33" customFormat="1" x14ac:dyDescent="0.25">
      <c r="A133" s="33">
        <v>132</v>
      </c>
      <c r="B133" s="34" t="s">
        <v>332</v>
      </c>
      <c r="C133" s="34" t="s">
        <v>333</v>
      </c>
      <c r="D133" s="35">
        <v>90</v>
      </c>
      <c r="E133" s="34" t="s">
        <v>14</v>
      </c>
      <c r="F133" s="34" t="s">
        <v>7</v>
      </c>
      <c r="G133" s="36" t="s">
        <v>8</v>
      </c>
      <c r="H133" s="34">
        <v>1</v>
      </c>
      <c r="I133" s="37" t="s">
        <v>526</v>
      </c>
      <c r="J133" s="37" t="s">
        <v>803</v>
      </c>
    </row>
    <row r="134" spans="1:10" s="33" customFormat="1" x14ac:dyDescent="0.25">
      <c r="A134" s="33">
        <v>133</v>
      </c>
      <c r="B134" s="34" t="s">
        <v>50</v>
      </c>
      <c r="C134" s="34" t="s">
        <v>51</v>
      </c>
      <c r="D134" s="35">
        <v>80</v>
      </c>
      <c r="E134" s="34" t="s">
        <v>15</v>
      </c>
      <c r="F134" s="34" t="s">
        <v>10</v>
      </c>
      <c r="G134" s="36" t="s">
        <v>607</v>
      </c>
      <c r="H134" s="34">
        <v>1</v>
      </c>
      <c r="I134" s="37" t="s">
        <v>528</v>
      </c>
      <c r="J134" s="37" t="s">
        <v>804</v>
      </c>
    </row>
    <row r="135" spans="1:10" s="33" customFormat="1" x14ac:dyDescent="0.25">
      <c r="A135" s="33">
        <v>134</v>
      </c>
      <c r="B135" s="34" t="s">
        <v>133</v>
      </c>
      <c r="C135" s="34" t="s">
        <v>134</v>
      </c>
      <c r="D135" s="35">
        <v>80</v>
      </c>
      <c r="E135" s="34" t="s">
        <v>128</v>
      </c>
      <c r="F135" s="34" t="s">
        <v>10</v>
      </c>
      <c r="G135" s="36" t="s">
        <v>600</v>
      </c>
      <c r="H135" s="34">
        <v>1</v>
      </c>
      <c r="I135" s="37" t="s">
        <v>529</v>
      </c>
      <c r="J135" s="37" t="s">
        <v>805</v>
      </c>
    </row>
    <row r="136" spans="1:10" s="33" customFormat="1" x14ac:dyDescent="0.25">
      <c r="A136" s="33">
        <v>135</v>
      </c>
      <c r="B136" s="34" t="s">
        <v>211</v>
      </c>
      <c r="C136" s="34" t="s">
        <v>212</v>
      </c>
      <c r="D136" s="35">
        <v>0</v>
      </c>
      <c r="E136" s="34" t="s">
        <v>14</v>
      </c>
      <c r="F136" s="34" t="s">
        <v>7</v>
      </c>
      <c r="G136" s="36" t="s">
        <v>8</v>
      </c>
      <c r="H136" s="34">
        <v>7</v>
      </c>
      <c r="I136" s="37" t="s">
        <v>530</v>
      </c>
      <c r="J136" s="37" t="s">
        <v>806</v>
      </c>
    </row>
    <row r="137" spans="1:10" s="33" customFormat="1" x14ac:dyDescent="0.25">
      <c r="A137" s="33">
        <v>136</v>
      </c>
      <c r="B137" s="34" t="s">
        <v>65</v>
      </c>
      <c r="C137" s="34" t="s">
        <v>66</v>
      </c>
      <c r="D137" s="35">
        <v>10</v>
      </c>
      <c r="E137" s="34" t="s">
        <v>18</v>
      </c>
      <c r="F137" s="34" t="s">
        <v>7</v>
      </c>
      <c r="G137" s="36" t="s">
        <v>16</v>
      </c>
      <c r="H137" s="34">
        <v>2</v>
      </c>
      <c r="I137" s="37" t="s">
        <v>531</v>
      </c>
      <c r="J137" s="37" t="s">
        <v>807</v>
      </c>
    </row>
    <row r="138" spans="1:10" s="33" customFormat="1" x14ac:dyDescent="0.25">
      <c r="A138" s="33">
        <v>137</v>
      </c>
      <c r="B138" s="34" t="s">
        <v>311</v>
      </c>
      <c r="C138" s="34" t="s">
        <v>312</v>
      </c>
      <c r="D138" s="35">
        <v>90</v>
      </c>
      <c r="E138" s="34" t="s">
        <v>14</v>
      </c>
      <c r="F138" s="34" t="s">
        <v>7</v>
      </c>
      <c r="G138" s="36" t="s">
        <v>8</v>
      </c>
      <c r="H138" s="34">
        <v>3</v>
      </c>
      <c r="I138" s="37" t="s">
        <v>532</v>
      </c>
      <c r="J138" s="37" t="s">
        <v>808</v>
      </c>
    </row>
    <row r="139" spans="1:10" s="33" customFormat="1" x14ac:dyDescent="0.25">
      <c r="A139" s="33">
        <v>138</v>
      </c>
      <c r="B139" s="34" t="s">
        <v>180</v>
      </c>
      <c r="C139" s="34" t="s">
        <v>181</v>
      </c>
      <c r="D139" s="35">
        <v>90</v>
      </c>
      <c r="E139" s="34" t="s">
        <v>14</v>
      </c>
      <c r="F139" s="34" t="s">
        <v>10</v>
      </c>
      <c r="G139" s="36" t="s">
        <v>8</v>
      </c>
      <c r="H139" s="34">
        <v>11</v>
      </c>
      <c r="I139" s="37" t="s">
        <v>533</v>
      </c>
      <c r="J139" s="37" t="s">
        <v>809</v>
      </c>
    </row>
    <row r="140" spans="1:10" s="33" customFormat="1" x14ac:dyDescent="0.25">
      <c r="A140" s="33">
        <v>139</v>
      </c>
      <c r="B140" s="34" t="s">
        <v>322</v>
      </c>
      <c r="C140" s="34" t="s">
        <v>323</v>
      </c>
      <c r="D140" s="35">
        <v>80</v>
      </c>
      <c r="E140" s="34" t="s">
        <v>18</v>
      </c>
      <c r="F140" s="34" t="s">
        <v>7</v>
      </c>
      <c r="G140" s="36" t="s">
        <v>8</v>
      </c>
      <c r="H140" s="34">
        <v>7</v>
      </c>
      <c r="I140" s="37" t="s">
        <v>534</v>
      </c>
      <c r="J140" s="37" t="s">
        <v>810</v>
      </c>
    </row>
    <row r="141" spans="1:10" s="33" customFormat="1" x14ac:dyDescent="0.25">
      <c r="A141" s="33">
        <v>140</v>
      </c>
      <c r="B141" s="34" t="s">
        <v>313</v>
      </c>
      <c r="C141" s="34" t="s">
        <v>314</v>
      </c>
      <c r="D141" s="35">
        <v>90</v>
      </c>
      <c r="E141" s="34" t="s">
        <v>68</v>
      </c>
      <c r="F141" s="34" t="s">
        <v>7</v>
      </c>
      <c r="G141" s="36" t="s">
        <v>8</v>
      </c>
      <c r="H141" s="34">
        <v>9</v>
      </c>
      <c r="I141" s="37" t="s">
        <v>535</v>
      </c>
      <c r="J141" s="37" t="s">
        <v>811</v>
      </c>
    </row>
    <row r="142" spans="1:10" s="33" customFormat="1" x14ac:dyDescent="0.25">
      <c r="A142" s="33">
        <v>141</v>
      </c>
      <c r="B142" s="34" t="s">
        <v>268</v>
      </c>
      <c r="C142" s="34" t="s">
        <v>269</v>
      </c>
      <c r="D142" s="35">
        <v>20</v>
      </c>
      <c r="E142" s="34" t="s">
        <v>14</v>
      </c>
      <c r="F142" s="34" t="s">
        <v>10</v>
      </c>
      <c r="G142" s="36" t="s">
        <v>16</v>
      </c>
      <c r="H142" s="34">
        <v>1</v>
      </c>
      <c r="I142" s="37" t="s">
        <v>536</v>
      </c>
      <c r="J142" s="37" t="s">
        <v>812</v>
      </c>
    </row>
    <row r="143" spans="1:10" s="33" customFormat="1" x14ac:dyDescent="0.25">
      <c r="A143" s="33">
        <v>142</v>
      </c>
      <c r="B143" s="34" t="s">
        <v>278</v>
      </c>
      <c r="C143" s="34" t="s">
        <v>279</v>
      </c>
      <c r="D143" s="35">
        <v>90</v>
      </c>
      <c r="E143" s="34" t="s">
        <v>18</v>
      </c>
      <c r="F143" s="34" t="s">
        <v>874</v>
      </c>
      <c r="G143" s="36" t="s">
        <v>57</v>
      </c>
      <c r="H143" s="34">
        <v>8</v>
      </c>
      <c r="I143" s="37" t="s">
        <v>537</v>
      </c>
      <c r="J143" s="37" t="s">
        <v>813</v>
      </c>
    </row>
    <row r="144" spans="1:10" s="33" customFormat="1" x14ac:dyDescent="0.25">
      <c r="A144" s="33">
        <v>143</v>
      </c>
      <c r="B144" s="34" t="s">
        <v>131</v>
      </c>
      <c r="C144" s="34" t="s">
        <v>132</v>
      </c>
      <c r="D144" s="35">
        <v>80</v>
      </c>
      <c r="E144" s="34" t="s">
        <v>68</v>
      </c>
      <c r="F144" s="34" t="s">
        <v>7</v>
      </c>
      <c r="G144" s="36" t="s">
        <v>638</v>
      </c>
      <c r="H144" s="34">
        <v>1</v>
      </c>
      <c r="I144" s="37" t="s">
        <v>538</v>
      </c>
      <c r="J144" s="37" t="s">
        <v>814</v>
      </c>
    </row>
    <row r="145" spans="1:10" s="33" customFormat="1" x14ac:dyDescent="0.25">
      <c r="A145" s="33">
        <v>144</v>
      </c>
      <c r="B145" s="34" t="s">
        <v>185</v>
      </c>
      <c r="C145" s="34" t="s">
        <v>186</v>
      </c>
      <c r="D145" s="35">
        <v>90</v>
      </c>
      <c r="E145" s="34" t="s">
        <v>18</v>
      </c>
      <c r="F145" s="34" t="s">
        <v>7</v>
      </c>
      <c r="G145" s="36" t="s">
        <v>16</v>
      </c>
      <c r="H145" s="34">
        <v>1</v>
      </c>
      <c r="I145" s="37" t="s">
        <v>539</v>
      </c>
      <c r="J145" s="37" t="s">
        <v>815</v>
      </c>
    </row>
    <row r="146" spans="1:10" s="33" customFormat="1" x14ac:dyDescent="0.25">
      <c r="A146" s="33">
        <v>145</v>
      </c>
      <c r="B146" s="34" t="s">
        <v>48</v>
      </c>
      <c r="C146" s="34" t="s">
        <v>49</v>
      </c>
      <c r="D146" s="35">
        <v>80</v>
      </c>
      <c r="E146" s="34" t="s">
        <v>68</v>
      </c>
      <c r="F146" s="34" t="s">
        <v>7</v>
      </c>
      <c r="G146" s="36" t="s">
        <v>16</v>
      </c>
      <c r="H146" s="34">
        <v>12</v>
      </c>
      <c r="I146" s="37" t="s">
        <v>541</v>
      </c>
      <c r="J146" s="37" t="s">
        <v>816</v>
      </c>
    </row>
    <row r="147" spans="1:10" s="33" customFormat="1" x14ac:dyDescent="0.25">
      <c r="A147" s="33">
        <v>146</v>
      </c>
      <c r="B147" s="34" t="s">
        <v>244</v>
      </c>
      <c r="C147" s="34" t="s">
        <v>245</v>
      </c>
      <c r="D147" s="35">
        <v>0</v>
      </c>
      <c r="E147" s="34" t="s">
        <v>15</v>
      </c>
      <c r="F147" s="34" t="s">
        <v>7</v>
      </c>
      <c r="G147" s="36" t="s">
        <v>606</v>
      </c>
      <c r="H147" s="34">
        <v>17</v>
      </c>
      <c r="I147" s="37" t="s">
        <v>542</v>
      </c>
      <c r="J147" s="37" t="s">
        <v>817</v>
      </c>
    </row>
    <row r="148" spans="1:10" s="33" customFormat="1" x14ac:dyDescent="0.25">
      <c r="A148" s="33">
        <v>147</v>
      </c>
      <c r="B148" s="34" t="s">
        <v>11</v>
      </c>
      <c r="C148" s="34" t="s">
        <v>12</v>
      </c>
      <c r="D148" s="35">
        <v>70</v>
      </c>
      <c r="E148" s="34" t="s">
        <v>15</v>
      </c>
      <c r="F148" s="34" t="s">
        <v>7</v>
      </c>
      <c r="G148" s="36" t="s">
        <v>607</v>
      </c>
      <c r="H148" s="34">
        <v>1</v>
      </c>
      <c r="I148" s="37" t="s">
        <v>543</v>
      </c>
      <c r="J148" s="37" t="s">
        <v>818</v>
      </c>
    </row>
    <row r="149" spans="1:10" s="33" customFormat="1" x14ac:dyDescent="0.25">
      <c r="A149" s="33">
        <v>148</v>
      </c>
      <c r="B149" s="34" t="s">
        <v>33</v>
      </c>
      <c r="C149" s="34" t="s">
        <v>34</v>
      </c>
      <c r="D149" s="35">
        <v>80</v>
      </c>
      <c r="E149" s="34" t="s">
        <v>68</v>
      </c>
      <c r="F149" s="34" t="s">
        <v>7</v>
      </c>
      <c r="G149" s="36" t="s">
        <v>607</v>
      </c>
      <c r="H149" s="34">
        <v>1</v>
      </c>
      <c r="I149" s="37" t="s">
        <v>544</v>
      </c>
      <c r="J149" s="37" t="s">
        <v>819</v>
      </c>
    </row>
    <row r="150" spans="1:10" s="33" customFormat="1" x14ac:dyDescent="0.25">
      <c r="A150" s="33">
        <v>149</v>
      </c>
      <c r="B150" s="34" t="s">
        <v>663</v>
      </c>
      <c r="C150" s="34" t="s">
        <v>319</v>
      </c>
      <c r="D150" s="35">
        <v>80</v>
      </c>
      <c r="E150" s="34" t="s">
        <v>14</v>
      </c>
      <c r="F150" s="34" t="s">
        <v>7</v>
      </c>
      <c r="G150" s="36" t="s">
        <v>639</v>
      </c>
      <c r="H150" s="34">
        <v>2</v>
      </c>
      <c r="I150" s="37" t="s">
        <v>545</v>
      </c>
      <c r="J150" s="37" t="s">
        <v>820</v>
      </c>
    </row>
    <row r="151" spans="1:10" s="33" customFormat="1" x14ac:dyDescent="0.25">
      <c r="A151" s="33">
        <v>150</v>
      </c>
      <c r="B151" s="34" t="s">
        <v>124</v>
      </c>
      <c r="C151" s="34" t="s">
        <v>125</v>
      </c>
      <c r="D151" s="35">
        <v>70</v>
      </c>
      <c r="E151" s="34" t="s">
        <v>18</v>
      </c>
      <c r="F151" s="34" t="s">
        <v>10</v>
      </c>
      <c r="G151" s="36" t="s">
        <v>608</v>
      </c>
      <c r="H151" s="34">
        <v>1</v>
      </c>
      <c r="I151" s="37" t="s">
        <v>546</v>
      </c>
      <c r="J151" s="37" t="s">
        <v>821</v>
      </c>
    </row>
    <row r="152" spans="1:10" s="33" customFormat="1" x14ac:dyDescent="0.25">
      <c r="A152" s="33">
        <v>151</v>
      </c>
      <c r="B152" s="34" t="s">
        <v>105</v>
      </c>
      <c r="C152" s="34" t="s">
        <v>337</v>
      </c>
      <c r="D152" s="35">
        <v>70</v>
      </c>
      <c r="E152" s="34" t="s">
        <v>68</v>
      </c>
      <c r="F152" s="34" t="s">
        <v>7</v>
      </c>
      <c r="G152" s="36" t="s">
        <v>8</v>
      </c>
      <c r="H152" s="34">
        <v>2</v>
      </c>
      <c r="I152" s="37" t="s">
        <v>547</v>
      </c>
      <c r="J152" s="37" t="s">
        <v>822</v>
      </c>
    </row>
    <row r="153" spans="1:10" s="33" customFormat="1" x14ac:dyDescent="0.25">
      <c r="A153" s="33">
        <v>152</v>
      </c>
      <c r="B153" s="34" t="s">
        <v>339</v>
      </c>
      <c r="C153" s="34" t="s">
        <v>299</v>
      </c>
      <c r="D153" s="35">
        <v>0</v>
      </c>
      <c r="E153" s="34" t="s">
        <v>14</v>
      </c>
      <c r="F153" s="34" t="s">
        <v>7</v>
      </c>
      <c r="G153" s="36" t="s">
        <v>8</v>
      </c>
      <c r="H153" s="34">
        <v>39</v>
      </c>
      <c r="I153" s="37" t="s">
        <v>548</v>
      </c>
      <c r="J153" s="37" t="s">
        <v>823</v>
      </c>
    </row>
    <row r="154" spans="1:10" s="33" customFormat="1" x14ac:dyDescent="0.25">
      <c r="A154" s="33">
        <v>153</v>
      </c>
      <c r="B154" s="34" t="s">
        <v>309</v>
      </c>
      <c r="C154" s="34" t="s">
        <v>310</v>
      </c>
      <c r="D154" s="35">
        <v>90</v>
      </c>
      <c r="E154" s="34" t="s">
        <v>68</v>
      </c>
      <c r="F154" s="34" t="s">
        <v>7</v>
      </c>
      <c r="G154" s="36" t="s">
        <v>8</v>
      </c>
      <c r="H154" s="34">
        <v>17</v>
      </c>
      <c r="I154" s="37" t="s">
        <v>549</v>
      </c>
      <c r="J154" s="37" t="s">
        <v>824</v>
      </c>
    </row>
    <row r="155" spans="1:10" s="33" customFormat="1" x14ac:dyDescent="0.25">
      <c r="A155" s="33">
        <v>154</v>
      </c>
      <c r="B155" s="34" t="s">
        <v>662</v>
      </c>
      <c r="C155" s="34" t="s">
        <v>83</v>
      </c>
      <c r="D155" s="35">
        <v>10</v>
      </c>
      <c r="E155" s="34" t="s">
        <v>68</v>
      </c>
      <c r="F155" s="34" t="s">
        <v>7</v>
      </c>
      <c r="G155" s="36" t="s">
        <v>640</v>
      </c>
      <c r="H155" s="34">
        <v>9</v>
      </c>
      <c r="I155" s="37" t="s">
        <v>550</v>
      </c>
      <c r="J155" s="37" t="s">
        <v>825</v>
      </c>
    </row>
    <row r="156" spans="1:10" s="33" customFormat="1" x14ac:dyDescent="0.25">
      <c r="A156" s="33">
        <v>155</v>
      </c>
      <c r="B156" s="34" t="s">
        <v>396</v>
      </c>
      <c r="C156" s="34" t="s">
        <v>14</v>
      </c>
      <c r="D156" s="35">
        <v>0</v>
      </c>
      <c r="E156" s="34" t="s">
        <v>15</v>
      </c>
      <c r="F156" s="34" t="s">
        <v>7</v>
      </c>
      <c r="G156" s="36" t="s">
        <v>8</v>
      </c>
      <c r="H156" s="34">
        <v>22</v>
      </c>
      <c r="I156" s="37" t="s">
        <v>551</v>
      </c>
      <c r="J156" s="37" t="s">
        <v>826</v>
      </c>
    </row>
    <row r="157" spans="1:10" s="33" customFormat="1" x14ac:dyDescent="0.25">
      <c r="A157" s="33">
        <v>156</v>
      </c>
      <c r="B157" s="34" t="s">
        <v>324</v>
      </c>
      <c r="C157" s="34" t="s">
        <v>325</v>
      </c>
      <c r="D157" s="35">
        <v>80</v>
      </c>
      <c r="E157" s="34" t="s">
        <v>14</v>
      </c>
      <c r="F157" s="34" t="s">
        <v>7</v>
      </c>
      <c r="G157" s="36" t="s">
        <v>641</v>
      </c>
      <c r="H157" s="34">
        <v>4</v>
      </c>
      <c r="I157" s="37" t="s">
        <v>552</v>
      </c>
      <c r="J157" s="37" t="s">
        <v>827</v>
      </c>
    </row>
    <row r="158" spans="1:10" s="33" customFormat="1" x14ac:dyDescent="0.25">
      <c r="A158" s="33">
        <v>157</v>
      </c>
      <c r="B158" s="34" t="s">
        <v>126</v>
      </c>
      <c r="C158" s="34" t="s">
        <v>127</v>
      </c>
      <c r="D158" s="35">
        <v>90</v>
      </c>
      <c r="E158" s="34" t="s">
        <v>128</v>
      </c>
      <c r="F158" s="34" t="s">
        <v>874</v>
      </c>
      <c r="G158" s="36" t="s">
        <v>642</v>
      </c>
      <c r="H158" s="34">
        <v>1</v>
      </c>
      <c r="I158" s="37" t="s">
        <v>553</v>
      </c>
      <c r="J158" s="37" t="s">
        <v>828</v>
      </c>
    </row>
    <row r="159" spans="1:10" s="33" customFormat="1" x14ac:dyDescent="0.25">
      <c r="A159" s="33">
        <v>158</v>
      </c>
      <c r="B159" s="34" t="s">
        <v>193</v>
      </c>
      <c r="C159" s="34" t="s">
        <v>194</v>
      </c>
      <c r="D159" s="35">
        <v>90</v>
      </c>
      <c r="E159" s="34" t="s">
        <v>14</v>
      </c>
      <c r="F159" s="34" t="s">
        <v>7</v>
      </c>
      <c r="G159" s="36" t="s">
        <v>643</v>
      </c>
      <c r="H159" s="34">
        <v>1</v>
      </c>
      <c r="I159" s="37" t="s">
        <v>554</v>
      </c>
      <c r="J159" s="37" t="s">
        <v>829</v>
      </c>
    </row>
    <row r="160" spans="1:10" s="33" customFormat="1" x14ac:dyDescent="0.25">
      <c r="A160" s="33">
        <v>159</v>
      </c>
      <c r="B160" s="34" t="s">
        <v>148</v>
      </c>
      <c r="C160" s="34" t="s">
        <v>149</v>
      </c>
      <c r="D160" s="35">
        <v>80</v>
      </c>
      <c r="E160" s="34" t="s">
        <v>68</v>
      </c>
      <c r="F160" s="34" t="s">
        <v>7</v>
      </c>
      <c r="G160" s="36" t="s">
        <v>16</v>
      </c>
      <c r="H160" s="34">
        <v>2</v>
      </c>
      <c r="I160" s="37" t="s">
        <v>555</v>
      </c>
      <c r="J160" s="37" t="s">
        <v>830</v>
      </c>
    </row>
    <row r="161" spans="1:10" s="33" customFormat="1" x14ac:dyDescent="0.25">
      <c r="A161" s="33">
        <v>160</v>
      </c>
      <c r="B161" s="34" t="s">
        <v>256</v>
      </c>
      <c r="C161" s="34" t="s">
        <v>257</v>
      </c>
      <c r="D161" s="35">
        <v>10</v>
      </c>
      <c r="E161" s="34" t="s">
        <v>258</v>
      </c>
      <c r="F161" s="34" t="s">
        <v>10</v>
      </c>
      <c r="G161" s="36" t="s">
        <v>644</v>
      </c>
      <c r="H161" s="34">
        <v>3</v>
      </c>
      <c r="I161" s="37" t="s">
        <v>556</v>
      </c>
      <c r="J161" s="37" t="s">
        <v>831</v>
      </c>
    </row>
    <row r="162" spans="1:10" s="33" customFormat="1" x14ac:dyDescent="0.25">
      <c r="A162" s="33">
        <v>161</v>
      </c>
      <c r="B162" s="34" t="s">
        <v>172</v>
      </c>
      <c r="C162" s="34" t="s">
        <v>173</v>
      </c>
      <c r="D162" s="35">
        <v>90</v>
      </c>
      <c r="E162" s="34" t="s">
        <v>18</v>
      </c>
      <c r="F162" s="34" t="s">
        <v>7</v>
      </c>
      <c r="G162" s="36" t="s">
        <v>16</v>
      </c>
      <c r="H162" s="34">
        <v>1</v>
      </c>
      <c r="I162" s="37" t="s">
        <v>557</v>
      </c>
      <c r="J162" s="37" t="s">
        <v>832</v>
      </c>
    </row>
    <row r="163" spans="1:10" s="33" customFormat="1" x14ac:dyDescent="0.25">
      <c r="A163" s="33">
        <v>162</v>
      </c>
      <c r="B163" s="34" t="s">
        <v>151</v>
      </c>
      <c r="C163" s="34" t="s">
        <v>152</v>
      </c>
      <c r="D163" s="35">
        <v>80</v>
      </c>
      <c r="E163" s="34" t="s">
        <v>18</v>
      </c>
      <c r="F163" s="34" t="s">
        <v>7</v>
      </c>
      <c r="G163" s="36" t="s">
        <v>16</v>
      </c>
      <c r="H163" s="34">
        <v>3</v>
      </c>
      <c r="I163" s="37" t="s">
        <v>558</v>
      </c>
      <c r="J163" s="37" t="s">
        <v>833</v>
      </c>
    </row>
    <row r="164" spans="1:10" s="33" customFormat="1" x14ac:dyDescent="0.25">
      <c r="A164" s="33">
        <v>163</v>
      </c>
      <c r="B164" s="34" t="s">
        <v>289</v>
      </c>
      <c r="C164" s="34" t="s">
        <v>290</v>
      </c>
      <c r="D164" s="35">
        <v>0</v>
      </c>
      <c r="E164" s="34" t="s">
        <v>128</v>
      </c>
      <c r="F164" s="34" t="s">
        <v>10</v>
      </c>
      <c r="G164" s="36" t="s">
        <v>633</v>
      </c>
      <c r="H164" s="34">
        <v>7</v>
      </c>
      <c r="I164" s="37" t="s">
        <v>559</v>
      </c>
      <c r="J164" s="37" t="s">
        <v>834</v>
      </c>
    </row>
    <row r="165" spans="1:10" s="33" customFormat="1" x14ac:dyDescent="0.25">
      <c r="A165" s="33">
        <v>164</v>
      </c>
      <c r="B165" s="34" t="s">
        <v>645</v>
      </c>
      <c r="C165" s="34" t="s">
        <v>302</v>
      </c>
      <c r="D165" s="35">
        <v>80</v>
      </c>
      <c r="E165" s="34" t="s">
        <v>68</v>
      </c>
      <c r="F165" s="34" t="s">
        <v>7</v>
      </c>
      <c r="G165" s="36" t="s">
        <v>8</v>
      </c>
      <c r="H165" s="34">
        <v>9</v>
      </c>
      <c r="I165" s="37" t="s">
        <v>560</v>
      </c>
      <c r="J165" s="37" t="s">
        <v>835</v>
      </c>
    </row>
    <row r="166" spans="1:10" s="33" customFormat="1" x14ac:dyDescent="0.25">
      <c r="A166" s="33">
        <v>165</v>
      </c>
      <c r="B166" s="34" t="s">
        <v>646</v>
      </c>
      <c r="C166" s="34" t="s">
        <v>648</v>
      </c>
      <c r="D166" s="35">
        <v>20</v>
      </c>
      <c r="E166" s="34" t="s">
        <v>647</v>
      </c>
      <c r="F166" s="34" t="s">
        <v>874</v>
      </c>
      <c r="G166" s="36" t="s">
        <v>16</v>
      </c>
      <c r="H166" s="34">
        <v>1</v>
      </c>
      <c r="I166" s="37" t="s">
        <v>561</v>
      </c>
      <c r="J166" s="37" t="s">
        <v>836</v>
      </c>
    </row>
    <row r="167" spans="1:10" s="33" customFormat="1" x14ac:dyDescent="0.25">
      <c r="A167" s="33">
        <v>166</v>
      </c>
      <c r="B167" s="34" t="s">
        <v>379</v>
      </c>
      <c r="C167" s="34" t="s">
        <v>380</v>
      </c>
      <c r="D167" s="35">
        <v>80</v>
      </c>
      <c r="E167" s="34" t="s">
        <v>128</v>
      </c>
      <c r="F167" s="34" t="s">
        <v>874</v>
      </c>
      <c r="G167" s="36" t="s">
        <v>16</v>
      </c>
      <c r="H167" s="34">
        <v>2</v>
      </c>
      <c r="I167" s="37" t="s">
        <v>562</v>
      </c>
      <c r="J167" s="37" t="s">
        <v>837</v>
      </c>
    </row>
    <row r="168" spans="1:10" s="33" customFormat="1" x14ac:dyDescent="0.25">
      <c r="A168" s="33">
        <v>167</v>
      </c>
      <c r="B168" s="34" t="s">
        <v>39</v>
      </c>
      <c r="C168" s="34" t="s">
        <v>40</v>
      </c>
      <c r="D168" s="35">
        <v>20</v>
      </c>
      <c r="E168" s="34" t="s">
        <v>18</v>
      </c>
      <c r="F168" s="34" t="s">
        <v>10</v>
      </c>
      <c r="G168" s="36" t="s">
        <v>16</v>
      </c>
      <c r="H168" s="34">
        <v>17</v>
      </c>
      <c r="I168" s="37" t="s">
        <v>563</v>
      </c>
      <c r="J168" s="37" t="s">
        <v>838</v>
      </c>
    </row>
    <row r="169" spans="1:10" s="33" customFormat="1" x14ac:dyDescent="0.25">
      <c r="A169" s="33">
        <v>168</v>
      </c>
      <c r="B169" s="34" t="s">
        <v>363</v>
      </c>
      <c r="C169" s="34" t="s">
        <v>364</v>
      </c>
      <c r="D169" s="35">
        <v>20</v>
      </c>
      <c r="E169" s="34" t="s">
        <v>18</v>
      </c>
      <c r="F169" s="34" t="s">
        <v>10</v>
      </c>
      <c r="G169" s="36" t="s">
        <v>16</v>
      </c>
      <c r="H169" s="34">
        <v>1</v>
      </c>
      <c r="I169" s="37" t="s">
        <v>564</v>
      </c>
      <c r="J169" s="37" t="s">
        <v>839</v>
      </c>
    </row>
    <row r="170" spans="1:10" s="33" customFormat="1" x14ac:dyDescent="0.25">
      <c r="A170" s="33">
        <v>169</v>
      </c>
      <c r="B170" s="34" t="s">
        <v>71</v>
      </c>
      <c r="C170" s="34" t="s">
        <v>72</v>
      </c>
      <c r="D170" s="35">
        <v>90</v>
      </c>
      <c r="E170" s="34" t="s">
        <v>14</v>
      </c>
      <c r="F170" s="34" t="s">
        <v>10</v>
      </c>
      <c r="G170" s="36" t="s">
        <v>600</v>
      </c>
      <c r="H170" s="34">
        <v>12</v>
      </c>
      <c r="I170" s="37" t="s">
        <v>565</v>
      </c>
      <c r="J170" s="37" t="s">
        <v>840</v>
      </c>
    </row>
    <row r="171" spans="1:10" s="33" customFormat="1" x14ac:dyDescent="0.25">
      <c r="A171" s="33">
        <v>170</v>
      </c>
      <c r="B171" s="34" t="s">
        <v>357</v>
      </c>
      <c r="C171" s="34" t="s">
        <v>358</v>
      </c>
      <c r="D171" s="35">
        <v>10</v>
      </c>
      <c r="E171" s="34" t="s">
        <v>14</v>
      </c>
      <c r="F171" s="34" t="s">
        <v>7</v>
      </c>
      <c r="G171" s="36" t="s">
        <v>24</v>
      </c>
      <c r="H171" s="34">
        <v>9</v>
      </c>
      <c r="I171" s="37" t="s">
        <v>566</v>
      </c>
      <c r="J171" s="37" t="s">
        <v>841</v>
      </c>
    </row>
    <row r="172" spans="1:10" s="40" customFormat="1" x14ac:dyDescent="0.25">
      <c r="A172" s="33">
        <v>171</v>
      </c>
      <c r="B172" s="36" t="s">
        <v>649</v>
      </c>
      <c r="C172" s="36" t="s">
        <v>650</v>
      </c>
      <c r="D172" s="38">
        <v>10</v>
      </c>
      <c r="E172" s="36" t="s">
        <v>68</v>
      </c>
      <c r="F172" s="36" t="s">
        <v>7</v>
      </c>
      <c r="G172" s="36" t="s">
        <v>16</v>
      </c>
      <c r="H172" s="36">
        <v>1</v>
      </c>
      <c r="I172" s="39" t="s">
        <v>567</v>
      </c>
      <c r="J172" s="39" t="s">
        <v>842</v>
      </c>
    </row>
    <row r="173" spans="1:10" s="33" customFormat="1" x14ac:dyDescent="0.25">
      <c r="A173" s="33">
        <v>172</v>
      </c>
      <c r="B173" s="34" t="s">
        <v>53</v>
      </c>
      <c r="C173" s="34" t="s">
        <v>54</v>
      </c>
      <c r="D173" s="35">
        <v>80</v>
      </c>
      <c r="E173" s="34" t="s">
        <v>15</v>
      </c>
      <c r="F173" s="34" t="s">
        <v>10</v>
      </c>
      <c r="G173" s="36" t="s">
        <v>611</v>
      </c>
      <c r="H173" s="34">
        <v>1</v>
      </c>
      <c r="I173" s="37" t="s">
        <v>568</v>
      </c>
      <c r="J173" s="37" t="s">
        <v>843</v>
      </c>
    </row>
    <row r="174" spans="1:10" s="33" customFormat="1" x14ac:dyDescent="0.25">
      <c r="A174" s="33">
        <v>173</v>
      </c>
      <c r="B174" s="34" t="s">
        <v>218</v>
      </c>
      <c r="C174" s="34" t="s">
        <v>651</v>
      </c>
      <c r="D174" s="35">
        <v>0</v>
      </c>
      <c r="E174" s="34" t="s">
        <v>14</v>
      </c>
      <c r="F174" s="34" t="s">
        <v>7</v>
      </c>
      <c r="G174" s="36" t="s">
        <v>611</v>
      </c>
      <c r="H174" s="34">
        <v>2</v>
      </c>
      <c r="I174" s="37" t="s">
        <v>570</v>
      </c>
      <c r="J174" s="37" t="s">
        <v>844</v>
      </c>
    </row>
    <row r="175" spans="1:10" s="33" customFormat="1" x14ac:dyDescent="0.25">
      <c r="A175" s="33">
        <v>174</v>
      </c>
      <c r="B175" s="34" t="s">
        <v>55</v>
      </c>
      <c r="C175" s="34" t="s">
        <v>56</v>
      </c>
      <c r="D175" s="35">
        <v>90</v>
      </c>
      <c r="E175" s="34" t="s">
        <v>15</v>
      </c>
      <c r="F175" s="34" t="s">
        <v>7</v>
      </c>
      <c r="G175" s="36" t="s">
        <v>8</v>
      </c>
      <c r="H175" s="34">
        <v>1</v>
      </c>
      <c r="I175" s="37" t="s">
        <v>571</v>
      </c>
      <c r="J175" s="37" t="s">
        <v>845</v>
      </c>
    </row>
    <row r="176" spans="1:10" s="33" customFormat="1" x14ac:dyDescent="0.25">
      <c r="A176" s="33">
        <v>175</v>
      </c>
      <c r="B176" s="34" t="s">
        <v>300</v>
      </c>
      <c r="C176" s="34" t="s">
        <v>301</v>
      </c>
      <c r="D176" s="35">
        <v>90</v>
      </c>
      <c r="E176" s="34" t="s">
        <v>652</v>
      </c>
      <c r="F176" s="34" t="s">
        <v>7</v>
      </c>
      <c r="G176" s="36" t="s">
        <v>8</v>
      </c>
      <c r="H176" s="34">
        <v>38</v>
      </c>
      <c r="I176" s="37" t="s">
        <v>572</v>
      </c>
      <c r="J176" s="37" t="s">
        <v>846</v>
      </c>
    </row>
    <row r="177" spans="1:10" s="33" customFormat="1" x14ac:dyDescent="0.25">
      <c r="A177" s="33">
        <v>176</v>
      </c>
      <c r="B177" s="34" t="s">
        <v>270</v>
      </c>
      <c r="C177" s="34" t="s">
        <v>271</v>
      </c>
      <c r="D177" s="35">
        <v>10</v>
      </c>
      <c r="E177" s="34" t="s">
        <v>602</v>
      </c>
      <c r="F177" s="34" t="s">
        <v>874</v>
      </c>
      <c r="G177" s="36" t="s">
        <v>16</v>
      </c>
      <c r="H177" s="34">
        <v>4</v>
      </c>
      <c r="I177" s="37" t="s">
        <v>573</v>
      </c>
      <c r="J177" s="37" t="s">
        <v>847</v>
      </c>
    </row>
    <row r="178" spans="1:10" s="33" customFormat="1" x14ac:dyDescent="0.25">
      <c r="A178" s="33">
        <v>177</v>
      </c>
      <c r="B178" s="34" t="s">
        <v>28</v>
      </c>
      <c r="C178" s="34" t="s">
        <v>653</v>
      </c>
      <c r="D178" s="35">
        <v>70</v>
      </c>
      <c r="E178" s="34" t="s">
        <v>14</v>
      </c>
      <c r="F178" s="34" t="s">
        <v>874</v>
      </c>
      <c r="G178" s="36" t="s">
        <v>29</v>
      </c>
      <c r="H178" s="34">
        <v>1</v>
      </c>
      <c r="I178" s="37" t="s">
        <v>574</v>
      </c>
      <c r="J178" s="37" t="s">
        <v>848</v>
      </c>
    </row>
    <row r="179" spans="1:10" s="33" customFormat="1" x14ac:dyDescent="0.25">
      <c r="A179" s="33">
        <v>178</v>
      </c>
      <c r="B179" s="34" t="s">
        <v>330</v>
      </c>
      <c r="C179" s="34" t="s">
        <v>331</v>
      </c>
      <c r="D179" s="35">
        <v>70</v>
      </c>
      <c r="E179" s="34" t="s">
        <v>68</v>
      </c>
      <c r="F179" s="34" t="s">
        <v>7</v>
      </c>
      <c r="G179" s="36" t="s">
        <v>654</v>
      </c>
      <c r="H179" s="34">
        <v>1</v>
      </c>
      <c r="I179" s="37" t="s">
        <v>575</v>
      </c>
      <c r="J179" s="37" t="s">
        <v>849</v>
      </c>
    </row>
    <row r="180" spans="1:10" s="33" customFormat="1" x14ac:dyDescent="0.25">
      <c r="A180" s="33">
        <v>179</v>
      </c>
      <c r="B180" s="34" t="s">
        <v>882</v>
      </c>
      <c r="C180" s="34" t="s">
        <v>58</v>
      </c>
      <c r="D180" s="35">
        <v>90</v>
      </c>
      <c r="E180" s="34" t="s">
        <v>15</v>
      </c>
      <c r="F180" s="34" t="s">
        <v>874</v>
      </c>
      <c r="G180" s="36" t="s">
        <v>57</v>
      </c>
      <c r="H180" s="34">
        <v>5</v>
      </c>
      <c r="I180" s="37" t="s">
        <v>576</v>
      </c>
      <c r="J180" s="37" t="s">
        <v>850</v>
      </c>
    </row>
    <row r="181" spans="1:10" s="33" customFormat="1" x14ac:dyDescent="0.25">
      <c r="A181" s="33">
        <v>180</v>
      </c>
      <c r="B181" s="34" t="s">
        <v>150</v>
      </c>
      <c r="C181" s="34" t="s">
        <v>655</v>
      </c>
      <c r="D181" s="35">
        <v>80</v>
      </c>
      <c r="E181" s="34" t="s">
        <v>14</v>
      </c>
      <c r="F181" s="34" t="s">
        <v>7</v>
      </c>
      <c r="G181" s="36" t="s">
        <v>656</v>
      </c>
      <c r="H181" s="34">
        <v>2</v>
      </c>
      <c r="I181" s="37" t="s">
        <v>577</v>
      </c>
      <c r="J181" s="37" t="s">
        <v>851</v>
      </c>
    </row>
    <row r="182" spans="1:10" s="33" customFormat="1" x14ac:dyDescent="0.25">
      <c r="A182" s="33">
        <v>181</v>
      </c>
      <c r="B182" s="34" t="s">
        <v>221</v>
      </c>
      <c r="C182" s="34" t="s">
        <v>222</v>
      </c>
      <c r="D182" s="35">
        <v>0</v>
      </c>
      <c r="E182" s="34" t="s">
        <v>68</v>
      </c>
      <c r="F182" s="34" t="s">
        <v>10</v>
      </c>
      <c r="G182" s="36" t="s">
        <v>16</v>
      </c>
      <c r="H182" s="34">
        <v>3</v>
      </c>
      <c r="I182" s="37" t="s">
        <v>578</v>
      </c>
      <c r="J182" s="37" t="s">
        <v>852</v>
      </c>
    </row>
    <row r="183" spans="1:10" s="33" customFormat="1" x14ac:dyDescent="0.25">
      <c r="A183" s="33">
        <v>182</v>
      </c>
      <c r="B183" s="34" t="s">
        <v>110</v>
      </c>
      <c r="C183" s="34" t="s">
        <v>111</v>
      </c>
      <c r="D183" s="35">
        <v>70</v>
      </c>
      <c r="E183" s="34" t="s">
        <v>68</v>
      </c>
      <c r="F183" s="34" t="s">
        <v>7</v>
      </c>
      <c r="G183" s="36" t="s">
        <v>607</v>
      </c>
      <c r="H183" s="34">
        <v>2</v>
      </c>
      <c r="I183" s="37" t="s">
        <v>579</v>
      </c>
      <c r="J183" s="37" t="s">
        <v>853</v>
      </c>
    </row>
    <row r="184" spans="1:10" s="33" customFormat="1" x14ac:dyDescent="0.25">
      <c r="A184" s="33">
        <v>183</v>
      </c>
      <c r="B184" s="34" t="s">
        <v>254</v>
      </c>
      <c r="C184" s="34" t="s">
        <v>255</v>
      </c>
      <c r="D184" s="35">
        <v>10</v>
      </c>
      <c r="E184" s="34" t="s">
        <v>18</v>
      </c>
      <c r="F184" s="34" t="s">
        <v>874</v>
      </c>
      <c r="G184" s="36" t="s">
        <v>16</v>
      </c>
      <c r="H184" s="34">
        <v>1</v>
      </c>
      <c r="I184" s="37" t="s">
        <v>580</v>
      </c>
      <c r="J184" s="37" t="s">
        <v>854</v>
      </c>
    </row>
    <row r="185" spans="1:10" s="33" customFormat="1" x14ac:dyDescent="0.25">
      <c r="A185" s="33">
        <v>184</v>
      </c>
      <c r="B185" s="34" t="s">
        <v>657</v>
      </c>
      <c r="C185" s="34" t="s">
        <v>291</v>
      </c>
      <c r="D185" s="35">
        <v>10</v>
      </c>
      <c r="E185" s="34" t="s">
        <v>128</v>
      </c>
      <c r="F185" s="34" t="s">
        <v>7</v>
      </c>
      <c r="G185" s="36" t="s">
        <v>57</v>
      </c>
      <c r="H185" s="34">
        <v>1</v>
      </c>
      <c r="I185" s="37" t="s">
        <v>581</v>
      </c>
      <c r="J185" s="37" t="s">
        <v>855</v>
      </c>
    </row>
    <row r="186" spans="1:10" s="33" customFormat="1" x14ac:dyDescent="0.25">
      <c r="A186" s="33">
        <v>185</v>
      </c>
      <c r="B186" s="34" t="s">
        <v>347</v>
      </c>
      <c r="C186" s="34" t="s">
        <v>348</v>
      </c>
      <c r="D186" s="35">
        <v>70</v>
      </c>
      <c r="E186" s="34" t="s">
        <v>14</v>
      </c>
      <c r="F186" s="34" t="s">
        <v>7</v>
      </c>
      <c r="G186" s="36" t="s">
        <v>29</v>
      </c>
      <c r="H186" s="34">
        <v>25</v>
      </c>
      <c r="I186" s="37" t="s">
        <v>582</v>
      </c>
      <c r="J186" s="37" t="s">
        <v>856</v>
      </c>
    </row>
    <row r="187" spans="1:10" s="33" customFormat="1" x14ac:dyDescent="0.25">
      <c r="A187" s="33">
        <v>186</v>
      </c>
      <c r="B187" s="34" t="s">
        <v>119</v>
      </c>
      <c r="C187" s="34" t="s">
        <v>120</v>
      </c>
      <c r="D187" s="35">
        <v>0</v>
      </c>
      <c r="E187" s="34" t="s">
        <v>14</v>
      </c>
      <c r="F187" s="34" t="s">
        <v>10</v>
      </c>
      <c r="G187" s="36" t="s">
        <v>608</v>
      </c>
      <c r="H187" s="34">
        <v>13</v>
      </c>
      <c r="I187" s="37" t="s">
        <v>583</v>
      </c>
      <c r="J187" s="37" t="s">
        <v>857</v>
      </c>
    </row>
    <row r="188" spans="1:10" s="33" customFormat="1" x14ac:dyDescent="0.25">
      <c r="A188" s="33">
        <v>187</v>
      </c>
      <c r="B188" s="34" t="s">
        <v>246</v>
      </c>
      <c r="C188" s="34" t="s">
        <v>247</v>
      </c>
      <c r="D188" s="35">
        <v>90</v>
      </c>
      <c r="E188" s="34" t="s">
        <v>15</v>
      </c>
      <c r="F188" s="34" t="s">
        <v>10</v>
      </c>
      <c r="G188" s="36" t="s">
        <v>606</v>
      </c>
      <c r="H188" s="34">
        <v>4</v>
      </c>
      <c r="I188" s="37" t="s">
        <v>584</v>
      </c>
      <c r="J188" s="37" t="s">
        <v>858</v>
      </c>
    </row>
    <row r="189" spans="1:10" s="33" customFormat="1" x14ac:dyDescent="0.25">
      <c r="A189" s="33">
        <v>188</v>
      </c>
      <c r="B189" s="34" t="s">
        <v>658</v>
      </c>
      <c r="C189" s="34" t="s">
        <v>62</v>
      </c>
      <c r="D189" s="35">
        <v>0</v>
      </c>
      <c r="E189" s="34" t="s">
        <v>18</v>
      </c>
      <c r="F189" s="34" t="s">
        <v>67</v>
      </c>
      <c r="G189" s="36" t="s">
        <v>57</v>
      </c>
      <c r="H189" s="34">
        <v>2</v>
      </c>
      <c r="I189" s="37" t="s">
        <v>585</v>
      </c>
      <c r="J189" s="37" t="s">
        <v>859</v>
      </c>
    </row>
    <row r="190" spans="1:10" s="33" customFormat="1" x14ac:dyDescent="0.25">
      <c r="A190" s="33">
        <v>189</v>
      </c>
      <c r="B190" s="34" t="s">
        <v>146</v>
      </c>
      <c r="C190" s="34" t="s">
        <v>147</v>
      </c>
      <c r="D190" s="35">
        <v>80</v>
      </c>
      <c r="E190" s="34" t="s">
        <v>14</v>
      </c>
      <c r="F190" s="34" t="s">
        <v>10</v>
      </c>
      <c r="G190" s="36" t="s">
        <v>659</v>
      </c>
      <c r="H190" s="34">
        <v>1</v>
      </c>
      <c r="I190" s="37" t="s">
        <v>586</v>
      </c>
      <c r="J190" s="37" t="s">
        <v>860</v>
      </c>
    </row>
    <row r="191" spans="1:10" s="33" customFormat="1" x14ac:dyDescent="0.25">
      <c r="A191" s="33">
        <v>190</v>
      </c>
      <c r="B191" s="34" t="s">
        <v>252</v>
      </c>
      <c r="C191" s="34" t="s">
        <v>253</v>
      </c>
      <c r="D191" s="35">
        <v>10</v>
      </c>
      <c r="E191" s="34" t="s">
        <v>14</v>
      </c>
      <c r="F191" s="34" t="s">
        <v>7</v>
      </c>
      <c r="G191" s="36" t="s">
        <v>607</v>
      </c>
      <c r="H191" s="34">
        <v>1</v>
      </c>
      <c r="I191" s="37" t="s">
        <v>587</v>
      </c>
      <c r="J191" s="37" t="s">
        <v>861</v>
      </c>
    </row>
    <row r="192" spans="1:10" s="33" customFormat="1" x14ac:dyDescent="0.25">
      <c r="A192" s="33">
        <v>191</v>
      </c>
      <c r="B192" s="34" t="s">
        <v>342</v>
      </c>
      <c r="C192" s="34" t="s">
        <v>343</v>
      </c>
      <c r="D192" s="35">
        <v>70</v>
      </c>
      <c r="E192" s="34" t="s">
        <v>14</v>
      </c>
      <c r="F192" s="34" t="s">
        <v>7</v>
      </c>
      <c r="G192" s="36" t="s">
        <v>29</v>
      </c>
      <c r="H192" s="34" t="s">
        <v>123</v>
      </c>
      <c r="I192" s="37" t="s">
        <v>588</v>
      </c>
      <c r="J192" s="37" t="s">
        <v>862</v>
      </c>
    </row>
    <row r="193" spans="1:10" s="33" customFormat="1" x14ac:dyDescent="0.25">
      <c r="A193" s="33">
        <v>192</v>
      </c>
      <c r="B193" s="34" t="s">
        <v>369</v>
      </c>
      <c r="C193" s="34" t="s">
        <v>883</v>
      </c>
      <c r="D193" s="35">
        <v>80</v>
      </c>
      <c r="E193" s="34" t="s">
        <v>15</v>
      </c>
      <c r="F193" s="34" t="s">
        <v>7</v>
      </c>
      <c r="G193" s="36" t="s">
        <v>16</v>
      </c>
      <c r="H193" s="34">
        <v>7</v>
      </c>
      <c r="I193" s="37" t="s">
        <v>589</v>
      </c>
      <c r="J193" s="37" t="s">
        <v>863</v>
      </c>
    </row>
    <row r="194" spans="1:10" s="33" customFormat="1" x14ac:dyDescent="0.25">
      <c r="A194" s="33">
        <v>193</v>
      </c>
      <c r="B194" s="34" t="s">
        <v>370</v>
      </c>
      <c r="C194" s="34" t="s">
        <v>371</v>
      </c>
      <c r="D194" s="35">
        <v>90</v>
      </c>
      <c r="E194" s="34" t="s">
        <v>15</v>
      </c>
      <c r="F194" s="34" t="s">
        <v>7</v>
      </c>
      <c r="G194" s="36" t="s">
        <v>57</v>
      </c>
      <c r="H194" s="34">
        <v>4</v>
      </c>
      <c r="I194" s="37" t="s">
        <v>590</v>
      </c>
      <c r="J194" s="37" t="s">
        <v>864</v>
      </c>
    </row>
    <row r="195" spans="1:10" s="33" customFormat="1" x14ac:dyDescent="0.25">
      <c r="A195" s="33">
        <v>194</v>
      </c>
      <c r="B195" s="34" t="s">
        <v>328</v>
      </c>
      <c r="C195" s="41" t="s">
        <v>329</v>
      </c>
      <c r="D195" s="35">
        <v>70</v>
      </c>
      <c r="E195" s="34" t="s">
        <v>18</v>
      </c>
      <c r="F195" s="34" t="s">
        <v>7</v>
      </c>
      <c r="G195" s="36" t="s">
        <v>16</v>
      </c>
      <c r="H195" s="34">
        <v>1</v>
      </c>
      <c r="I195" s="37" t="s">
        <v>591</v>
      </c>
      <c r="J195" s="37" t="s">
        <v>865</v>
      </c>
    </row>
    <row r="196" spans="1:10" s="33" customFormat="1" x14ac:dyDescent="0.25">
      <c r="A196" s="33">
        <v>195</v>
      </c>
      <c r="B196" s="34" t="s">
        <v>303</v>
      </c>
      <c r="C196" s="34" t="s">
        <v>304</v>
      </c>
      <c r="D196" s="35">
        <v>80</v>
      </c>
      <c r="E196" s="34" t="s">
        <v>14</v>
      </c>
      <c r="F196" s="34" t="s">
        <v>7</v>
      </c>
      <c r="G196" s="36" t="s">
        <v>8</v>
      </c>
      <c r="H196" s="34">
        <v>29</v>
      </c>
      <c r="I196" s="37" t="s">
        <v>592</v>
      </c>
      <c r="J196" s="37" t="s">
        <v>866</v>
      </c>
    </row>
    <row r="197" spans="1:10" s="33" customFormat="1" x14ac:dyDescent="0.25">
      <c r="A197" s="33">
        <v>196</v>
      </c>
      <c r="B197" s="34" t="s">
        <v>174</v>
      </c>
      <c r="C197" s="34" t="s">
        <v>175</v>
      </c>
      <c r="D197" s="35">
        <v>90</v>
      </c>
      <c r="E197" s="34" t="s">
        <v>18</v>
      </c>
      <c r="F197" s="34" t="s">
        <v>874</v>
      </c>
      <c r="G197" s="36" t="s">
        <v>57</v>
      </c>
      <c r="H197" s="34">
        <v>2</v>
      </c>
      <c r="I197" s="37" t="s">
        <v>593</v>
      </c>
      <c r="J197" s="37" t="s">
        <v>867</v>
      </c>
    </row>
    <row r="198" spans="1:10" s="33" customFormat="1" x14ac:dyDescent="0.25">
      <c r="A198" s="33">
        <v>197</v>
      </c>
      <c r="B198" s="34" t="s">
        <v>346</v>
      </c>
      <c r="C198" s="34" t="s">
        <v>660</v>
      </c>
      <c r="D198" s="35">
        <v>70</v>
      </c>
      <c r="E198" s="34" t="s">
        <v>14</v>
      </c>
      <c r="F198" s="34" t="s">
        <v>7</v>
      </c>
      <c r="G198" s="36" t="s">
        <v>29</v>
      </c>
      <c r="H198" s="34">
        <v>1</v>
      </c>
      <c r="I198" s="37" t="s">
        <v>594</v>
      </c>
      <c r="J198" s="37" t="s">
        <v>868</v>
      </c>
    </row>
    <row r="199" spans="1:10" s="33" customFormat="1" x14ac:dyDescent="0.25">
      <c r="A199" s="33">
        <v>198</v>
      </c>
      <c r="B199" s="34" t="s">
        <v>167</v>
      </c>
      <c r="C199" s="34" t="s">
        <v>168</v>
      </c>
      <c r="D199" s="35">
        <v>90</v>
      </c>
      <c r="E199" s="34" t="s">
        <v>169</v>
      </c>
      <c r="F199" s="34" t="s">
        <v>7</v>
      </c>
      <c r="G199" s="36" t="s">
        <v>16</v>
      </c>
      <c r="H199" s="34">
        <v>1</v>
      </c>
      <c r="I199" s="37" t="s">
        <v>595</v>
      </c>
      <c r="J199" s="37" t="s">
        <v>869</v>
      </c>
    </row>
    <row r="200" spans="1:10" s="33" customFormat="1" x14ac:dyDescent="0.25">
      <c r="A200" s="33">
        <v>199</v>
      </c>
      <c r="B200" s="34" t="s">
        <v>135</v>
      </c>
      <c r="C200" s="34" t="s">
        <v>136</v>
      </c>
      <c r="D200" s="35">
        <v>80</v>
      </c>
      <c r="E200" s="34" t="s">
        <v>68</v>
      </c>
      <c r="F200" s="34" t="s">
        <v>7</v>
      </c>
      <c r="G200" s="36" t="s">
        <v>16</v>
      </c>
      <c r="H200" s="34">
        <v>8</v>
      </c>
      <c r="I200" s="37" t="s">
        <v>596</v>
      </c>
      <c r="J200" s="37" t="s">
        <v>870</v>
      </c>
    </row>
    <row r="201" spans="1:10" s="33" customFormat="1" x14ac:dyDescent="0.25">
      <c r="A201" s="33">
        <v>200</v>
      </c>
      <c r="B201" s="34" t="s">
        <v>377</v>
      </c>
      <c r="C201" s="34" t="s">
        <v>378</v>
      </c>
      <c r="D201" s="35">
        <v>10</v>
      </c>
      <c r="E201" s="34" t="s">
        <v>128</v>
      </c>
      <c r="F201" s="34" t="s">
        <v>10</v>
      </c>
      <c r="G201" s="36" t="s">
        <v>16</v>
      </c>
      <c r="H201" s="34">
        <v>3</v>
      </c>
      <c r="I201" s="37" t="s">
        <v>597</v>
      </c>
      <c r="J201" s="37" t="s">
        <v>871</v>
      </c>
    </row>
  </sheetData>
  <autoFilter ref="A1:J201" xr:uid="{5507FB53-05CA-42F8-96EE-0CA188CADF27}"/>
  <conditionalFormatting sqref="B1:B1048576">
    <cfRule type="duplicateValues" dxfId="0" priority="1"/>
  </conditionalFormatting>
  <hyperlinks>
    <hyperlink ref="I2" r:id="rId1" xr:uid="{F3A7EF48-F713-40FC-8EF3-4725D991A6D6}"/>
    <hyperlink ref="I3" r:id="rId2" xr:uid="{80200D6E-47F4-47F9-9BBA-FDEFFC5F11BB}"/>
    <hyperlink ref="I4" r:id="rId3" xr:uid="{540EDF9A-602B-418E-B776-86E4802B9697}"/>
    <hyperlink ref="I5" r:id="rId4" xr:uid="{93297530-8017-4C5E-B4A6-2CA426D306FB}"/>
    <hyperlink ref="I6" r:id="rId5" xr:uid="{9CB13B27-3F5E-4935-B751-BC529C30D1FA}"/>
    <hyperlink ref="I7" r:id="rId6" xr:uid="{9E9124E0-4FC4-4C81-BA9A-09D87A035384}"/>
    <hyperlink ref="I8" r:id="rId7" xr:uid="{3F9968EB-76C8-403F-8B3F-B442E340D6C3}"/>
    <hyperlink ref="I9" r:id="rId8" xr:uid="{B897B441-D97A-40EB-8580-CEF6644BBAAC}"/>
    <hyperlink ref="I10" r:id="rId9" xr:uid="{A8A5A9CF-6B7E-46DA-A716-154E3AC9A583}"/>
    <hyperlink ref="I11" r:id="rId10" xr:uid="{316B4053-4711-4C95-B5F7-C8DECD52841F}"/>
    <hyperlink ref="I12" r:id="rId11" xr:uid="{6E307B6C-241B-4E06-A233-F14EEE85B7E9}"/>
    <hyperlink ref="I13" r:id="rId12" xr:uid="{95F646F8-D571-4F52-A35F-94578F89C03C}"/>
    <hyperlink ref="I14" r:id="rId13" xr:uid="{E5A6353C-9B26-41DA-81C0-A554E4FFE9A4}"/>
    <hyperlink ref="I15" r:id="rId14" xr:uid="{BD1B7119-83B1-4A87-B47A-F32BCE109416}"/>
    <hyperlink ref="I16" r:id="rId15" xr:uid="{EFE4C2B3-A724-4FBE-B3CF-9CEEE469B578}"/>
    <hyperlink ref="I17" r:id="rId16" xr:uid="{E7474C92-A952-4A14-B97C-6DCFB3EB1740}"/>
    <hyperlink ref="I18" r:id="rId17" xr:uid="{9D614B02-511E-4CB3-8740-289F346D4000}"/>
    <hyperlink ref="I19" r:id="rId18" xr:uid="{93D6E289-809E-4155-B2D1-355335E15BD6}"/>
    <hyperlink ref="I20" r:id="rId19" xr:uid="{A929EFF6-67EF-43DD-8549-1B760C879FFC}"/>
    <hyperlink ref="I21" r:id="rId20" xr:uid="{CA68E587-C2F0-4C3A-B9F6-54FA89C184AC}"/>
    <hyperlink ref="I22" r:id="rId21" xr:uid="{CD3D2A3D-4034-49F9-A7C6-EB7394A5DC7C}"/>
    <hyperlink ref="I23" r:id="rId22" xr:uid="{C0AA696F-B489-47F1-BAED-3017BF260B32}"/>
    <hyperlink ref="I25" r:id="rId23" xr:uid="{D46D4D35-70EE-4A22-A302-E30381BA2534}"/>
    <hyperlink ref="I24" r:id="rId24" xr:uid="{D5F2AFC1-1FB0-4520-B88F-5AFB532F0922}"/>
    <hyperlink ref="I26" r:id="rId25" xr:uid="{20C9051D-6379-40FF-AF65-F9314B4AEC31}"/>
    <hyperlink ref="I27" r:id="rId26" xr:uid="{C23723E1-D629-4745-91DC-7A36A21A2DAF}"/>
    <hyperlink ref="I28" r:id="rId27" xr:uid="{EE0ED814-6288-4F5A-88A3-1B56683BB6AB}"/>
    <hyperlink ref="I29" r:id="rId28" xr:uid="{A7CBEEB4-E654-4D39-B86E-4BB586F91A2D}"/>
    <hyperlink ref="I30" r:id="rId29" xr:uid="{E70AB338-F1CD-400A-A1BB-7AFC7D987169}"/>
    <hyperlink ref="I31" r:id="rId30" xr:uid="{06864FA4-D7BB-461A-BC72-6C780A3D6B3A}"/>
    <hyperlink ref="I32" r:id="rId31" xr:uid="{24838E59-FE94-4F00-B69B-9A83706C99C8}"/>
    <hyperlink ref="I33" r:id="rId32" xr:uid="{57C01F73-F012-4781-AFB3-18F1028053B0}"/>
    <hyperlink ref="I34" r:id="rId33" xr:uid="{CCF2D4A2-CD4B-4CBF-AB70-84E62818FF42}"/>
    <hyperlink ref="I35" r:id="rId34" xr:uid="{C69FCCE5-A712-468B-A48B-C8F48CE97859}"/>
    <hyperlink ref="I36" r:id="rId35" xr:uid="{EEEF333D-9E2D-4BE8-91DA-1A67387B5FDD}"/>
    <hyperlink ref="I37" r:id="rId36" xr:uid="{3DAEFE06-1D9D-44FC-8BCB-5DE9795D0E75}"/>
    <hyperlink ref="I38" r:id="rId37" xr:uid="{CCFD78EB-858A-47BB-B5FA-37CCEE8381AE}"/>
    <hyperlink ref="I39" r:id="rId38" xr:uid="{76A21C26-4983-4766-836E-28B10FDD6D96}"/>
    <hyperlink ref="I40" r:id="rId39" xr:uid="{D6E722F1-EFC3-4B76-8A86-EEFD8F8618CA}"/>
    <hyperlink ref="I41" r:id="rId40" xr:uid="{37FCD577-FADF-4458-BB61-CAFF33B79544}"/>
    <hyperlink ref="I42" r:id="rId41" xr:uid="{A467FFFA-1D32-4DC7-A8D3-F0E88F119516}"/>
    <hyperlink ref="I43" r:id="rId42" xr:uid="{4C1ACBAF-D8D6-4276-886F-B3C43BE5D731}"/>
    <hyperlink ref="I44" r:id="rId43" xr:uid="{39498E0D-A9F2-444C-B5A0-BCC657BFA035}"/>
    <hyperlink ref="I45" r:id="rId44" xr:uid="{0F40C379-3D8F-49D8-8F57-8A90948A2832}"/>
    <hyperlink ref="I46" r:id="rId45" xr:uid="{8D9C089C-A468-4AE2-952A-E237C051DCB5}"/>
    <hyperlink ref="I47" r:id="rId46" xr:uid="{ABE18758-9D7A-4E42-81AA-69A786216CEE}"/>
    <hyperlink ref="I48" r:id="rId47" xr:uid="{D7B54735-BCAC-4D7E-9F97-29B74E60A440}"/>
    <hyperlink ref="I49" r:id="rId48" xr:uid="{022AAE9E-7055-4C1C-B837-0C6FA67380C9}"/>
    <hyperlink ref="I50" r:id="rId49" xr:uid="{08F35D46-83CD-4CF8-87B1-869FB399B197}"/>
    <hyperlink ref="I51" r:id="rId50" xr:uid="{8946F699-5FB5-41C6-B7DF-C5D4365B52E9}"/>
    <hyperlink ref="I52" r:id="rId51" xr:uid="{C4831558-C6E2-46D3-8084-9571FB74A1EE}"/>
    <hyperlink ref="I53" r:id="rId52" xr:uid="{4B52DD71-F62D-421E-A4DA-52DB5D63F467}"/>
    <hyperlink ref="I54" r:id="rId53" xr:uid="{0DC6249C-45CE-4148-B9B7-9BF785792A2C}"/>
    <hyperlink ref="I55" r:id="rId54" xr:uid="{88C6F3F1-DEC5-4D85-B78D-13CB847D93DA}"/>
    <hyperlink ref="I56" r:id="rId55" xr:uid="{B6E32AE7-5F2D-45BF-B1A1-5115B4B39586}"/>
    <hyperlink ref="I57" r:id="rId56" xr:uid="{DF22FB45-FB2C-4FFA-A33A-33DCA7F49C15}"/>
    <hyperlink ref="I58" r:id="rId57" xr:uid="{8F97E3A8-60DA-4DB7-A1AE-FDE38B69AF13}"/>
    <hyperlink ref="I59" r:id="rId58" xr:uid="{ECDD5A66-1940-4A6D-97E7-B814B106DF6F}"/>
    <hyperlink ref="I60" r:id="rId59" xr:uid="{3FFC24FB-AE16-45F3-99BC-E5FB8DF698DB}"/>
    <hyperlink ref="I62" r:id="rId60" xr:uid="{DAD9F132-0D64-46B3-ABCE-0EF214DB10D8}"/>
    <hyperlink ref="I63" r:id="rId61" xr:uid="{5D6DE2F6-4018-4FA9-807F-DE05220B7435}"/>
    <hyperlink ref="I64" r:id="rId62" xr:uid="{8B882920-4D1C-4E4D-97CC-44F3DBF340B6}"/>
    <hyperlink ref="I65" r:id="rId63" xr:uid="{E5F1A33E-36B4-431C-AE4C-8007A291836E}"/>
    <hyperlink ref="I66" r:id="rId64" xr:uid="{63FA6552-4D85-4AE9-ACDC-85C221F2A605}"/>
    <hyperlink ref="I67" r:id="rId65" xr:uid="{B22BDDEB-71BA-4B0B-8FA6-B4A476A5E572}"/>
    <hyperlink ref="I68" r:id="rId66" xr:uid="{FEBC0108-634A-4188-83EC-8D8B10F92E3C}"/>
    <hyperlink ref="I69" r:id="rId67" xr:uid="{1A0E4F5E-7336-42D6-AC40-DA77B51B4D9B}"/>
    <hyperlink ref="I70" r:id="rId68" xr:uid="{AE5B06AE-2DE6-4EB6-8936-A775B9FB4CC8}"/>
    <hyperlink ref="I71" r:id="rId69" xr:uid="{7E750689-70FE-4A87-B4FF-1C2A6E3C27F0}"/>
    <hyperlink ref="I72" r:id="rId70" xr:uid="{BA973FD4-F5B6-4EBB-AEC5-BD7BCC6680C7}"/>
    <hyperlink ref="I73" r:id="rId71" xr:uid="{301422C3-F717-4F7C-B7E4-151480D1DB6A}"/>
    <hyperlink ref="I74" r:id="rId72" xr:uid="{F3BCA8F9-76CD-4699-BCE7-7AD376DB8CD8}"/>
    <hyperlink ref="I75" r:id="rId73" xr:uid="{9CCAA970-39F4-4903-B097-DFC38B0B90A8}"/>
    <hyperlink ref="I76" r:id="rId74" xr:uid="{F345B11E-A2CD-4252-BB40-49AB69F07081}"/>
    <hyperlink ref="I77" r:id="rId75" xr:uid="{F781E783-BD4F-4F2E-AAC2-180199656AC2}"/>
    <hyperlink ref="I78" r:id="rId76" xr:uid="{5E66E481-0AB3-4563-B678-7E3D3A4D6E00}"/>
    <hyperlink ref="I79" r:id="rId77" xr:uid="{CE0F694D-588C-4802-BE6F-029ACAC73197}"/>
    <hyperlink ref="I80" r:id="rId78" xr:uid="{085E12B1-FFF3-4C76-8F42-4CA88862914C}"/>
    <hyperlink ref="I81" r:id="rId79" xr:uid="{9080BFAC-E905-49B1-AE08-12DB0042E1F9}"/>
    <hyperlink ref="I82" r:id="rId80" xr:uid="{226B9B2B-B0AD-47DF-86E3-B15E393F6840}"/>
    <hyperlink ref="I83" r:id="rId81" xr:uid="{956F6706-835E-4763-B193-795A77EFF340}"/>
    <hyperlink ref="I84" r:id="rId82" xr:uid="{F6DE965D-E56C-4383-A5AF-473169A62E57}"/>
    <hyperlink ref="I85" r:id="rId83" xr:uid="{8B6F90C2-9E8A-45AE-9122-9888F85F6733}"/>
    <hyperlink ref="I86" r:id="rId84" xr:uid="{B9139861-D76E-479F-B563-E10CF580CD8A}"/>
    <hyperlink ref="I88" r:id="rId85" xr:uid="{9455D1CB-21AF-43F5-B6B4-1464A6425F34}"/>
    <hyperlink ref="I89" r:id="rId86" xr:uid="{F4AFD8CA-C254-4BD7-BDEF-B97827FA20BB}"/>
    <hyperlink ref="I90" r:id="rId87" xr:uid="{8E583503-1439-4D32-8ECE-1E5FF821805B}"/>
    <hyperlink ref="I91" r:id="rId88" xr:uid="{2862F1FD-2C5D-4A0F-A18C-F773C19D0A70}"/>
    <hyperlink ref="I92" r:id="rId89" xr:uid="{FDB720B9-EA23-4943-887B-47A1DD47F2D7}"/>
    <hyperlink ref="I93" r:id="rId90" xr:uid="{02C7BE1E-8F30-4F72-AC09-94B43438E7E0}"/>
    <hyperlink ref="I94" r:id="rId91" xr:uid="{97C1C7D7-4AA3-415F-95DD-90D57F7E3330}"/>
    <hyperlink ref="I95" r:id="rId92" xr:uid="{B10AF9C1-AA76-4B17-BF07-394531F626C1}"/>
    <hyperlink ref="I96" r:id="rId93" xr:uid="{BE1ACF95-9937-4BB8-A33B-DF4D7CD684D2}"/>
    <hyperlink ref="I97" r:id="rId94" xr:uid="{0CDD78DE-CA42-4512-B42B-0F39DC856779}"/>
    <hyperlink ref="I98" r:id="rId95" xr:uid="{B4E0475A-A13E-4B0A-92D1-2A951D03EC81}"/>
    <hyperlink ref="I99" r:id="rId96" xr:uid="{BE93D085-5439-4202-9EF9-2A0C0A8D8254}"/>
    <hyperlink ref="I100" r:id="rId97" xr:uid="{C7DA9A17-D786-46C9-AE5C-D46CFD6A3A29}"/>
    <hyperlink ref="I101" r:id="rId98" xr:uid="{E4209949-8E65-4E21-9E4A-81B325C69DC5}"/>
    <hyperlink ref="I102" r:id="rId99" xr:uid="{9E73D35B-020C-40DC-9615-8C0CC0A7AB32}"/>
    <hyperlink ref="I103" r:id="rId100" xr:uid="{C72934DA-EA08-4D37-99BA-8F0BE325B049}"/>
    <hyperlink ref="I104" r:id="rId101" xr:uid="{A03BE288-917C-4AC5-8AD4-A6B678B53C3D}"/>
    <hyperlink ref="I106" r:id="rId102" xr:uid="{0C7802E5-A249-4D7F-A1CA-C793E1D3099D}"/>
    <hyperlink ref="I107" r:id="rId103" xr:uid="{D1006586-B1D5-4B11-B4FF-A044C3071711}"/>
    <hyperlink ref="I108" r:id="rId104" xr:uid="{545F307C-5F3D-497E-8B6C-A95D32CCFEE7}"/>
    <hyperlink ref="I109" r:id="rId105" xr:uid="{11AA99C8-0DF8-47D0-9535-978F0838EA40}"/>
    <hyperlink ref="I110" r:id="rId106" xr:uid="{76A5F314-5C70-4757-8FBB-0285C74E2FE3}"/>
    <hyperlink ref="I111" r:id="rId107" xr:uid="{E152CA5C-D617-4805-94A4-29178F90B832}"/>
    <hyperlink ref="I112" r:id="rId108" xr:uid="{55A8B17E-D428-4E78-80E7-EBA0CC4C19F1}"/>
    <hyperlink ref="I113" r:id="rId109" xr:uid="{D5F9C5E4-8E6F-412C-9F72-B25A9E808966}"/>
    <hyperlink ref="I114" r:id="rId110" xr:uid="{706B5AE1-1D0E-4575-9BEB-5EA4D5F83540}"/>
    <hyperlink ref="I115" r:id="rId111" xr:uid="{669E30B0-30BC-45B8-BEB9-E7A704DF9E65}"/>
    <hyperlink ref="I116" r:id="rId112" xr:uid="{12F8AEC2-ED98-4B9F-8539-116B7A2C8EAB}"/>
    <hyperlink ref="I117" r:id="rId113" xr:uid="{63C087B3-A15F-4070-82E5-89A76F7E3C3A}"/>
    <hyperlink ref="I118" r:id="rId114" xr:uid="{B0D0A8A2-E9A4-4262-960B-69C6E61F1979}"/>
    <hyperlink ref="I119" r:id="rId115" xr:uid="{E841B500-B898-4CA5-84DD-CB52B1C95957}"/>
    <hyperlink ref="I120" r:id="rId116" xr:uid="{26EF2287-36BD-4C08-9EE8-E893B92FA266}"/>
    <hyperlink ref="I121" r:id="rId117" xr:uid="{998581E4-745E-4280-9545-F2F1513B77AA}"/>
    <hyperlink ref="I122" r:id="rId118" xr:uid="{CFE85A45-4A09-408B-A358-26D3DA7B98FA}"/>
    <hyperlink ref="I123" r:id="rId119" xr:uid="{D979C923-655E-464C-AEFE-DE052619BB45}"/>
    <hyperlink ref="I124" r:id="rId120" xr:uid="{84B565C9-C5D9-46B4-8696-FA51F16E6EEF}"/>
    <hyperlink ref="I125" r:id="rId121" xr:uid="{497DDD26-71A7-48DC-BA86-F0B19C03EDE9}"/>
    <hyperlink ref="I126" r:id="rId122" xr:uid="{0ECE1451-44A6-49AF-ADF9-8C708654E329}"/>
    <hyperlink ref="I127" r:id="rId123" xr:uid="{8774F8DF-D352-435B-BAB9-2503E708C8C3}"/>
    <hyperlink ref="I128" r:id="rId124" xr:uid="{159C5394-305E-488B-BED1-2298E1660119}"/>
    <hyperlink ref="I129" r:id="rId125" xr:uid="{6EED70C8-2765-4EE5-879F-91D469E93A68}"/>
    <hyperlink ref="I130" r:id="rId126" xr:uid="{BF789D50-8075-4A54-80DD-B102618F2940}"/>
    <hyperlink ref="I131" r:id="rId127" xr:uid="{83812EF5-FBC3-45DD-A83B-36C3B432DD2F}"/>
    <hyperlink ref="I133" r:id="rId128" xr:uid="{41974CD2-8F85-4659-B249-4965043A7BAC}"/>
    <hyperlink ref="I105" r:id="rId129" xr:uid="{18FAED4F-AA3A-4F29-BAE8-D39B920AD3F7}"/>
    <hyperlink ref="I134" r:id="rId130" xr:uid="{1C513485-C687-470B-8400-7674781767B7}"/>
    <hyperlink ref="I135" r:id="rId131" xr:uid="{5773FCB1-E0EF-45B2-BBBA-43326804D9F8}"/>
    <hyperlink ref="I136" r:id="rId132" xr:uid="{3DC8240A-C692-4AEE-B40D-89E81ED8D9E2}"/>
    <hyperlink ref="I137" r:id="rId133" xr:uid="{26AECA57-2AD7-4E1F-A611-ADBF7B666FE6}"/>
    <hyperlink ref="I138" r:id="rId134" xr:uid="{9B5E961D-DE86-4F1B-B74D-4546B1CD63D4}"/>
    <hyperlink ref="I139" r:id="rId135" xr:uid="{A0E7B97F-4BFE-40E4-806E-EF90B3DB2E08}"/>
    <hyperlink ref="I140" r:id="rId136" xr:uid="{28D80F61-D229-4BB1-AA2F-51CBA92056BB}"/>
    <hyperlink ref="I141" r:id="rId137" xr:uid="{56C2AA09-2B08-411C-8D3C-4A102E23D8F2}"/>
    <hyperlink ref="I142" r:id="rId138" xr:uid="{7CF5629B-D1A9-4E62-A39D-D164BBE3903F}"/>
    <hyperlink ref="I143" r:id="rId139" xr:uid="{845D2E13-E0E9-48EC-8DC2-11FF5C48C517}"/>
    <hyperlink ref="I144" r:id="rId140" xr:uid="{2818C698-AAC5-42D1-ACAE-87D89C782EF4}"/>
    <hyperlink ref="I145" r:id="rId141" xr:uid="{1B94CA36-DADB-4474-BB48-A3D261C242D5}"/>
    <hyperlink ref="I61" r:id="rId142" xr:uid="{71AF532F-BA2F-4D84-8C5C-5DEAAF562AD6}"/>
    <hyperlink ref="I146" r:id="rId143" xr:uid="{4D87F16C-3263-4B63-AE4B-225A313B647D}"/>
    <hyperlink ref="I147" r:id="rId144" xr:uid="{F4638157-F23E-487B-A68A-C85FA0D882EC}"/>
    <hyperlink ref="I148" r:id="rId145" xr:uid="{28B23D3B-A1B5-4EC6-8AEA-E02B2B114DDB}"/>
    <hyperlink ref="I149" r:id="rId146" xr:uid="{DAE641D3-8294-460C-891B-6F6A89049147}"/>
    <hyperlink ref="I150" r:id="rId147" xr:uid="{FBC631DA-DB56-4D5C-9F04-6E88702D0C09}"/>
    <hyperlink ref="I151" r:id="rId148" xr:uid="{C0E6235E-A8FA-4C27-98D9-A997C89FDF92}"/>
    <hyperlink ref="I152" r:id="rId149" xr:uid="{9B3CE6D0-A3E0-4BD4-A4E8-39EE05AC49FC}"/>
    <hyperlink ref="I153" r:id="rId150" xr:uid="{09B8797B-D670-4633-A355-44D6F7FD77ED}"/>
    <hyperlink ref="I154" r:id="rId151" xr:uid="{A5CD60C8-3975-4977-8F22-030D049AFA59}"/>
    <hyperlink ref="I155" r:id="rId152" xr:uid="{A13FD0C8-8300-46F2-8E03-3E09ECEFA3B4}"/>
    <hyperlink ref="I156" r:id="rId153" xr:uid="{9380251A-400D-455C-BC3A-E93E533CBD0A}"/>
    <hyperlink ref="I157" r:id="rId154" xr:uid="{73A095CB-32DA-4FA8-B62A-8E0AF8D16473}"/>
    <hyperlink ref="I158" r:id="rId155" xr:uid="{0145D5AE-7BCC-45B1-A59E-EBC686BAF15B}"/>
    <hyperlink ref="I159" r:id="rId156" xr:uid="{73C335AB-98D3-4646-AE4D-1E52C7B18DE3}"/>
    <hyperlink ref="I160" r:id="rId157" xr:uid="{97402F74-7F59-4A7C-B3F3-6147DCD6E390}"/>
    <hyperlink ref="I161" r:id="rId158" xr:uid="{077A9845-6431-4E8E-A4FF-6037CBCE26D1}"/>
    <hyperlink ref="I162" r:id="rId159" xr:uid="{3C269F12-71AC-4B36-860B-07C159F1CF93}"/>
    <hyperlink ref="I163" r:id="rId160" xr:uid="{0D16F392-201D-4D9D-B6A1-8B4DCEF823F3}"/>
    <hyperlink ref="I164" r:id="rId161" xr:uid="{406C2823-05E1-447E-B89B-31D3D6AA8360}"/>
    <hyperlink ref="I165" r:id="rId162" xr:uid="{C0A97050-6157-42D0-90C9-6E205E49259C}"/>
    <hyperlink ref="I166" r:id="rId163" xr:uid="{D88012CC-0DB1-43D8-A47E-7A975BBB1B9E}"/>
    <hyperlink ref="I167" r:id="rId164" xr:uid="{401A6972-A319-42C4-9093-CD98FB98879C}"/>
    <hyperlink ref="I168" r:id="rId165" xr:uid="{0672D89E-EF51-460B-8C84-84A684C341C6}"/>
    <hyperlink ref="I169" r:id="rId166" xr:uid="{838C9219-A18C-4877-A0DE-2FF6304B33EB}"/>
    <hyperlink ref="I170" r:id="rId167" xr:uid="{23F966B8-9D16-4228-88B8-13F32043DF6B}"/>
    <hyperlink ref="I171" r:id="rId168" xr:uid="{FDACFE20-F148-48E9-BD83-A16BDC954A8B}"/>
    <hyperlink ref="I172" r:id="rId169" xr:uid="{952B96A8-E0F6-4FE1-872A-630F74DB6EE5}"/>
    <hyperlink ref="I173" r:id="rId170" xr:uid="{1ED00418-C3FF-47EB-8DF6-F5948D53F1DE}"/>
    <hyperlink ref="I87" r:id="rId171" xr:uid="{C9B83483-F911-436D-92F2-19E001A85911}"/>
    <hyperlink ref="I174" r:id="rId172" xr:uid="{93E49A89-9E1E-4C48-BD1A-E8DB4383D9F2}"/>
    <hyperlink ref="I175" r:id="rId173" xr:uid="{C51A81C1-853C-48BF-9A88-156CC0538AFA}"/>
    <hyperlink ref="I176" r:id="rId174" xr:uid="{00B733FA-D9B9-40DC-8B6F-EB0DC8D67D4A}"/>
    <hyperlink ref="I177" r:id="rId175" xr:uid="{053884B4-FDDF-446E-A081-55A5D6F3C3C2}"/>
    <hyperlink ref="I178" r:id="rId176" xr:uid="{B1249CBF-7D56-44DD-A10C-74CB3BC7EC21}"/>
    <hyperlink ref="I179" r:id="rId177" xr:uid="{2D706E9F-0D5D-4F01-814E-DC0903736F35}"/>
    <hyperlink ref="I180" r:id="rId178" xr:uid="{9BA8266F-EDC2-4023-AC5E-217BB96156CB}"/>
    <hyperlink ref="I181" r:id="rId179" xr:uid="{CB1894CF-67BC-43C4-865B-8292C4161FEA}"/>
    <hyperlink ref="I182" r:id="rId180" xr:uid="{B2CCC184-1B65-4C26-A3D8-B54CA8F0C370}"/>
    <hyperlink ref="I183" r:id="rId181" xr:uid="{FCE43277-67B9-446F-BA61-3E37872BD164}"/>
    <hyperlink ref="I184" r:id="rId182" xr:uid="{EA44830F-B307-41D3-B032-E9E5C16BCCE5}"/>
    <hyperlink ref="I185" r:id="rId183" xr:uid="{776A164D-C549-4992-900F-90EDFD704566}"/>
    <hyperlink ref="I186" r:id="rId184" xr:uid="{94899991-F088-42F1-ADF4-2A1564C5950E}"/>
    <hyperlink ref="I187" r:id="rId185" xr:uid="{F16BC0A2-EAE4-4442-9B2E-D7E74E3B2734}"/>
    <hyperlink ref="I188" r:id="rId186" xr:uid="{5F608DA5-7EB8-4FB9-A73E-EB3CAC30CA32}"/>
    <hyperlink ref="I189" r:id="rId187" xr:uid="{65317119-137A-45D2-A026-E6500365CDB7}"/>
    <hyperlink ref="I190" r:id="rId188" xr:uid="{43B3A3CE-5227-4B49-A4F1-79EA6B32ACF0}"/>
    <hyperlink ref="I191" r:id="rId189" xr:uid="{812DE65E-50C8-4C06-BC28-578AC50870D3}"/>
    <hyperlink ref="I192" r:id="rId190" xr:uid="{439D2208-6E19-437B-98C7-FBBEF2DBDD05}"/>
    <hyperlink ref="I193" r:id="rId191" xr:uid="{216D4044-B8CD-4A79-8D55-F7C6E691F806}"/>
    <hyperlink ref="I194" r:id="rId192" xr:uid="{52F515A4-C281-416E-9FA3-A53BA053F4F0}"/>
    <hyperlink ref="I195" r:id="rId193" xr:uid="{C9833680-6893-4BE0-A4CD-D62BDEB10CBD}"/>
    <hyperlink ref="I196" r:id="rId194" xr:uid="{CEF3A711-B06D-4D45-9FF6-2274D288ACB0}"/>
    <hyperlink ref="I197" r:id="rId195" xr:uid="{4CFF0780-A1B6-4AD5-B60C-F0EC1FFA97AF}"/>
    <hyperlink ref="I198" r:id="rId196" xr:uid="{0D151016-31C3-4250-A77F-99C5F4BEDC45}"/>
    <hyperlink ref="I199" r:id="rId197" xr:uid="{44597423-6E82-45C1-83FE-78924843F85C}"/>
    <hyperlink ref="I200" r:id="rId198" xr:uid="{796156EF-B1D4-4917-8567-A44626CB3CAF}"/>
    <hyperlink ref="I201" r:id="rId199" xr:uid="{636FFF94-FC99-4C0B-9E52-698C29245076}"/>
    <hyperlink ref="J2" r:id="rId200" display="https://open.spotify.com/track/1LOZMYF5s8qhW7Rv4w2gun?si=be6175e50fd94eb1" xr:uid="{4C304C09-E09A-47BA-B52A-2B98DB0C793F}"/>
    <hyperlink ref="J3" r:id="rId201" display="https://open.spotify.com/track/0jWgAnTrNZmOGmqgvHhZEm?si=49048136e6f04252" xr:uid="{71A41764-CCA6-4D13-82E2-0F8FA1D461B2}"/>
    <hyperlink ref="J4" r:id="rId202" display="https://open.spotify.com/track/5D2mYZuzcgjpchVY1pmTPh?si=c8f6c540b5f94f32" xr:uid="{14532DFB-E413-4EF3-935B-1C02612EBB76}"/>
    <hyperlink ref="J5" r:id="rId203" display="https://open.spotify.com/track/2HPB3px8MJZRMfu1L65Z41?si=3925640ec9504ea9" xr:uid="{8E4500C2-E13B-47B2-B92D-B5D6FAAB594F}"/>
    <hyperlink ref="J6" r:id="rId204" display="https://open.spotify.com/track/57bgtoPSgt236HzfBOd8kj?si=c53d7062af184c2f" xr:uid="{7862205B-90FF-427D-8E51-ADA90CBEF1D5}"/>
    <hyperlink ref="J7" r:id="rId205" display="https://open.spotify.com/track/4439gDsZasiXC4mGpw6yJc?si=d663be7a250a4599" xr:uid="{AD9C8203-5EE7-4D6F-AA85-9586EC08A468}"/>
    <hyperlink ref="J8" r:id="rId206" display="https://open.spotify.com/track/4OSBTYWVwsQhGLF9NHvIbR?si=75b82425ca6e471f" xr:uid="{ECFE759D-AB2F-4C3E-AE4F-D42DDD373A81}"/>
    <hyperlink ref="J9" r:id="rId207" display="https://open.spotify.com/track/4LiJE6pqgsTX3FtukW6bNh?si=342029b9375f4736" xr:uid="{985CD72E-61B6-4CF7-B890-5DD9321839F4}"/>
    <hyperlink ref="J10" r:id="rId208" display="https://open.spotify.com/track/6FDlbBc9UBdC03lGaF0diE?si=d0a931ce1b75456d" xr:uid="{8A30BADB-E348-4845-8653-5F62A6284755}"/>
    <hyperlink ref="J11" r:id="rId209" display="https://open.spotify.com/track/4S1VYqwfkLit9mKVY3MXoo?si=d1394b22e3e74535" xr:uid="{D9A75161-A9FE-43C0-B5AB-D6A157D73D65}"/>
    <hyperlink ref="J12" r:id="rId210" display="https://open.spotify.com/track/5W7NJWEW3mPzlePNrrn4Xb?si=30c9c5bac966471e" xr:uid="{4B44D488-A722-4B33-865B-4C3FDEA68511}"/>
    <hyperlink ref="J13" r:id="rId211" display="https://open.spotify.com/track/4hqKoXk6uljO9OeWlz6WVM?si=c356f1920f4d4b93" xr:uid="{8D5EFAB1-08FD-400E-9AF4-AB22D48E4A71}"/>
    <hyperlink ref="J14" r:id="rId212" display="https://open.spotify.com/track/2doTn2LWTKN1Z0lZJG2WQw?si=64299650b84148e5" xr:uid="{6AD58CEC-419C-46A2-BD97-84C5628BADBD}"/>
    <hyperlink ref="J15" r:id="rId213" display="https://open.spotify.com/track/5zhee6Apgg8QqeJObO4k1d?si=3aa86cd5be114be4" xr:uid="{AF18C758-1598-46B0-8515-442FA168A8EF}"/>
    <hyperlink ref="J16" r:id="rId214" display="https://open.spotify.com/track/3yHt2DUM0AhAs1olpPcm7s?si=9844a27a26034ec6" xr:uid="{9555F538-5AD0-434D-BB45-B4FC6B3474B7}"/>
    <hyperlink ref="J17" r:id="rId215" display="https://open.spotify.com/track/6EBDmMZBQkWrj7jWlGhFU1?si=3c28f8abd8bf4002" xr:uid="{38623C36-F5BE-49CF-B8A8-B251081C65A3}"/>
    <hyperlink ref="J18" r:id="rId216" display="https://open.spotify.com/track/4H2h7b2u800wp186jLGVNO?si=77cc042eef4744be" xr:uid="{4D184858-6E56-4FE3-A28D-0593C060A9E8}"/>
    <hyperlink ref="J19" r:id="rId217" display="https://open.spotify.com/track/6sALEclp6XZPDkxyFKQmq7?si=b904b0b69d154c3a" xr:uid="{91204D1D-17B4-4696-879F-0C399B321D9A}"/>
    <hyperlink ref="J20" r:id="rId218" display="https://open.spotify.com/track/2Xnv3GntqbBH1juvUYSpHG?si=f317228d82db411b" xr:uid="{D8CDB3CC-B919-4C82-BF9A-7A73BA6D691B}"/>
    <hyperlink ref="J21" r:id="rId219" display="https://open.spotify.com/track/0nrRP2bk19rLc0orkWPQk2?si=363228bae55e4b4f" xr:uid="{3FB9217F-624B-443E-A151-80EFBE4A0EE5}"/>
    <hyperlink ref="J22" r:id="rId220" display="https://open.spotify.com/track/2LScqpywMqGcnum6nNaxXX?si=2b6d4375581e4965" xr:uid="{D15B2F31-E026-4308-97EA-157BCB05B82B}"/>
    <hyperlink ref="J23" r:id="rId221" display="https://open.spotify.com/track/3N9huFk2IceMSlKoZLaUsv?si=48cf0347edde449c" xr:uid="{6FAC8196-88CB-40CE-9286-2215B75BEB8D}"/>
    <hyperlink ref="J25" r:id="rId222" display="https://open.spotify.com/track/3mRM4NM8iO7UBqrSigCQFH?si=27b373f35b714441" xr:uid="{8E497643-78BA-41EE-91F6-9EB34A941281}"/>
    <hyperlink ref="J24" r:id="rId223" display="https://open.spotify.com/track/4KELrBm2uoyn9tq6fZ5P98?si=741e059e398e423d" xr:uid="{CAA9EBD7-DFA4-4B54-8E5E-CA86E04BCD01}"/>
    <hyperlink ref="J26" r:id="rId224" display="https://open.spotify.com/track/064SVQsmWl5EF0zahmzkQk?si=2f507f351c7f4427" xr:uid="{C768ADF0-A2F6-44F9-A99A-8E04E35CBDB6}"/>
    <hyperlink ref="J27" r:id="rId225" display="https://open.spotify.com/track/3xkHsmpQCBMytMJNiDf3Ii?si=22c5fc4d117b4bd9" xr:uid="{54C17D73-4306-464A-9E1B-C6D90B73C5C0}"/>
    <hyperlink ref="J28" r:id="rId226" display="https://open.spotify.com/track/0Z7nGFVCLfixWctgePsRk9?si=0cc8f4a9d7d3483b" xr:uid="{8C71929F-4A52-4932-AA7A-2FB29E9E84C6}"/>
    <hyperlink ref="J29" r:id="rId227" display="https://open.spotify.com/track/2Fxmhks0bxGSBdJ92vM42m?si=12f19d7060694962" xr:uid="{C57B080B-7981-4636-9613-E652E21E1C23}"/>
    <hyperlink ref="J30" r:id="rId228" display="https://open.spotify.com/track/2EoIt9vdgFRNW03u5IvFsQ?si=d2eeb4d728be438c" xr:uid="{03CBB300-2E62-447C-8BD5-1A4AAD9488B2}"/>
    <hyperlink ref="J31" r:id="rId229" display="https://open.spotify.com/track/2z71jdeVcC782NgsYZ6N8q?si=d635e4f87bab4d35" xr:uid="{92BE3C8D-DF21-4CF1-B237-E7FCD41FEAA9}"/>
    <hyperlink ref="J32" r:id="rId230" display="https://open.spotify.com/track/0cKngKox9JinYgGOSNIT3A?si=349c040bf5504cf0" xr:uid="{DACF6843-A529-4030-8323-1903AD8F7336}"/>
    <hyperlink ref="J33" r:id="rId231" display="https://open.spotify.com/track/0kax62GXeNWiIlA1ONZH5i?si=9a898511a38e4473" xr:uid="{9ACA6486-2C8F-4802-951D-36759E4AA997}"/>
    <hyperlink ref="J34" r:id="rId232" display="https://open.spotify.com/track/2Pdf0RyQ6z3XidS1opzZBC?si=2cecc578dba0439f" xr:uid="{2DBF524E-4D1A-465B-A989-64E4375D8FE9}"/>
    <hyperlink ref="J35" r:id="rId233" display="https://open.spotify.com/track/5KVPav34JaKkXwBTJHnPgo?si=008f2f604ba04de6" xr:uid="{0727FDFE-7280-48F8-BA40-3D7A58C7DF0E}"/>
    <hyperlink ref="J36" r:id="rId234" display="https://open.spotify.com/track/5yEwEUGYpCWsSOC0rm8gFJ?si=9d9b5c7437d74404" xr:uid="{1B640B2B-CF58-4221-9617-98B325F3978E}"/>
    <hyperlink ref="J37" r:id="rId235" display="https://open.spotify.com/track/2TTYIwTM2iLC1YOyHuhRMt?si=7895635a7e034412" xr:uid="{D1484C71-92F5-4AEB-A64F-C76AD0F0C1B0}"/>
    <hyperlink ref="J38" r:id="rId236" display="https://open.spotify.com/track/0dOg1ySSI7NkpAe89Zo0b9?si=f74fd5ac1785415f" xr:uid="{916AFEDA-7603-4A32-96C5-36A1BFD4889B}"/>
    <hyperlink ref="J39" r:id="rId237" display="https://open.spotify.com/track/0Cwn4fq9ysV0PsfSew34bp?si=dda5a67640c74d93" xr:uid="{62D352D5-E112-453E-9105-84437AC6995F}"/>
    <hyperlink ref="J40" r:id="rId238" display="https://open.spotify.com/track/0SogxudZHsek1zKsmWxAYq?si=5d5245ce4e5a40d2" xr:uid="{CCD750CF-985B-4952-B655-CE604856213D}"/>
    <hyperlink ref="J41" r:id="rId239" display="https://open.spotify.com/track/073ILU1C3APNRGF66VhtyA?si=7e4572c15a824863" xr:uid="{EB4CB29A-177D-4756-BCC8-1B0C58416564}"/>
    <hyperlink ref="J42" r:id="rId240" display="https://open.spotify.com/track/2HRGab0cQqCAr3hx6CR0uI?si=2e6518b3aff14326" xr:uid="{A0B12FD7-CEBD-469B-A52D-2D35B2445CD2}"/>
    <hyperlink ref="J43" r:id="rId241" display="https://open.spotify.com/track/20I6sIOMTCkB6w7ryavxtO?si=f5e09650f10044a7" xr:uid="{FAF04EF2-6BAC-4A91-92C2-77ACE988DB88}"/>
    <hyperlink ref="J44" r:id="rId242" display="https://open.spotify.com/track/3Qjk2QFaqhXLRLuFanoKmM?si=83341e03980543b4" xr:uid="{6DEA0AA9-FC80-443F-9C3F-EB9B03C87919}"/>
    <hyperlink ref="J45" r:id="rId243" display="https://open.spotify.com/track/5EQzuYfTZt7B2LqlvTF49l?si=5313807ee636456f" xr:uid="{D7D298D6-709F-4C5E-A176-8EB6CCAC6AFC}"/>
    <hyperlink ref="J46" r:id="rId244" display="https://open.spotify.com/track/2M55R2A9IAhLdsCGFj8r8k?si=4dbaf3f547cc4cb0" xr:uid="{2E321F29-E6FD-4545-8DCA-7DA63C57C87D}"/>
    <hyperlink ref="J47" r:id="rId245" display="https://open.spotify.com/track/383Xl5QTigwj3QiA3Qc6S7?si=13f8445ace874cf5" xr:uid="{FBFF9CE5-3CCD-43D4-AF14-19F4E587C1DE}"/>
    <hyperlink ref="J48" r:id="rId246" display="https://open.spotify.com/track/6Lphpr9Z6H282Sguw0dUWa?si=fe8e664f465a4ead" xr:uid="{7941DD9D-7409-4A91-B9CB-0A7C144CD594}"/>
    <hyperlink ref="J49" r:id="rId247" display="https://open.spotify.com/track/0MGMHRiLmoAurQLfKRKpcG?si=190a127bb85f4bc7" xr:uid="{1A6B341A-0D02-4F20-A4CE-9EC5A9E6B481}"/>
    <hyperlink ref="J50" r:id="rId248" display="https://open.spotify.com/track/1askuSZAgN4TRx6kd2LXpG?si=04507de0c2a04cc7" xr:uid="{8D303831-DF64-4F29-BE60-5A98641D6EFA}"/>
    <hyperlink ref="J51" r:id="rId249" display="https://open.spotify.com/track/3Fcfwhm8oRrBvBZ8KGhtea?si=52f256d5010944c7" xr:uid="{7E5079A7-9F61-49EC-BF15-7138EF15AEED}"/>
    <hyperlink ref="J52" r:id="rId250" display="https://open.spotify.com/track/3mWdxSsbIK45Brors2XWR1?si=c514dfb0e96b4541" xr:uid="{8A02EEA2-26B4-4EB0-9A3B-11394C4F6497}"/>
    <hyperlink ref="J53" r:id="rId251" display="https://open.spotify.com/track/1DIXPcTDzTj8ZMHt3PDt8p?si=311b4394fa6943ed" xr:uid="{44369F71-EA9B-4F01-8DAC-4F4881DFD9AD}"/>
    <hyperlink ref="J54" r:id="rId252" display="https://open.spotify.com/track/4ZqmDG4kP1CxLFUJF6hdGz?si=6f8a432800ea42ed" xr:uid="{F4DA158E-5D27-4F42-98F2-E6D8AC3E4824}"/>
    <hyperlink ref="J55" r:id="rId253" display="https://open.spotify.com/track/7EZC6E7UjZe63f1jRmkWxt?si=b42f5feae5ca4b6b" xr:uid="{E3606966-1579-4F65-B425-2C22224E2041}"/>
    <hyperlink ref="J56" r:id="rId254" display="https://open.spotify.com/track/3Bh6uInhcVBVvLraGZdkKD?si=f386187372e54d38" xr:uid="{B71BDF43-0A79-4764-A280-297CF6CBFDD8}"/>
    <hyperlink ref="J57" r:id="rId255" display="https://open.spotify.com/track/5Ei9o2fHEnfHb84YrPuz4v?si=0cd327d4000e42d8" xr:uid="{5C0576A7-9851-47A4-9573-121F43D6D384}"/>
    <hyperlink ref="J58" r:id="rId256" display="https://open.spotify.com/track/27UbJMlccoT0HuojJo91S8?si=79ceca938d7f4e73" xr:uid="{905650C3-B6D3-494D-82D8-EC8CC3F63C26}"/>
    <hyperlink ref="J59" r:id="rId257" display="https://open.spotify.com/track/2RnfgTNXtmvXRXjSXdMJvB?si=f062a8eb40a14365" xr:uid="{7B684F14-EC01-43B8-B285-E8D2CBF51291}"/>
    <hyperlink ref="J60" r:id="rId258" display="https://open.spotify.com/track/2jOd4SubLS4k6FYH3HpmzA?si=61aff6278d864ea3" xr:uid="{522DE73E-FF03-46BF-A308-EBDF9DC918E9}"/>
    <hyperlink ref="J62" r:id="rId259" display="https://open.spotify.com/track/69s1JWqGnKbtnuZGZOeUla?si=1f7365dcdcc740a6" xr:uid="{3CA878B2-EC45-4CDD-B9C6-E260A5B18C36}"/>
    <hyperlink ref="J63" r:id="rId260" display="https://open.spotify.com/track/2SpEHTbUuebeLkgs9QB7Ue?si=b481a807343e4c41" xr:uid="{CE23427E-04CC-4F33-AF7E-ACF4304D3693}"/>
    <hyperlink ref="J64" r:id="rId261" display="https://open.spotify.com/track/1vCBk33l9HaWp5FOnhSGxk?si=3e8b6c04c57a41c4" xr:uid="{33430652-BFB2-4B5F-9FF9-DD7FE3883441}"/>
    <hyperlink ref="J65" r:id="rId262" display="https://open.spotify.com/track/7FCfMXYTIiQ9b4hDYs4Iol?si=6fbe56af44aa443d" xr:uid="{C0E8C8B5-FE37-4DA7-9437-CCC6CBE747D9}"/>
    <hyperlink ref="J66" r:id="rId263" display="https://open.spotify.com/track/1Xi84slp6FryDSCbzq4UCD?si=0e278d4afce6464e" xr:uid="{7198B16E-D302-4AD7-AB05-1E508A87E159}"/>
    <hyperlink ref="J67" r:id="rId264" display="https://open.spotify.com/track/6I4snLrVOrJsLdd43isc27?si=311e3ad380274134" xr:uid="{AD214231-CA8D-4C82-BA3F-FB37D6ED54D2}"/>
    <hyperlink ref="J68" r:id="rId265" display="https://open.spotify.com/track/7qiZfU4dY1lWllzX7mPBI3?si=f2064359f5154d4b" xr:uid="{C4CF895A-8673-44E0-AAB3-DD5F30643FF0}"/>
    <hyperlink ref="J69" r:id="rId266" display="https://open.spotify.com/track/2HYFX63wP3otVIvopRS99Z?si=fe04de5dee034431" xr:uid="{3952A822-14C1-497E-8982-465FA6C90E29}"/>
    <hyperlink ref="J70" r:id="rId267" display="https://open.spotify.com/track/3MrRksHupTVEQ7YbA0FsZK?si=675ec745121f481e" xr:uid="{9449A7B1-8FDD-474B-BD6B-71EE090CAE14}"/>
    <hyperlink ref="J71" r:id="rId268" display="https://open.spotify.com/track/0DfG1ltJnZyq4Tx3ZLL7ZU?si=8b214d4ac2c54f3f" xr:uid="{728A7016-B94E-458F-958A-60D118949815}"/>
    <hyperlink ref="J72" r:id="rId269" display="https://open.spotify.com/track/6tCLQ3LO1V9l6qdrrwdV6q?si=b4e98cc2ab214e2b" xr:uid="{9B8EE29A-FBC3-4535-997F-07AB93F659B6}"/>
    <hyperlink ref="J73" r:id="rId270" display="https://open.spotify.com/track/1prZ0pr6XoRCxcrC3MCL0M?si=4f748d666d0b4038" xr:uid="{C8DB9A8D-373F-4EF9-8B65-18C3D83FAA58}"/>
    <hyperlink ref="J74" r:id="rId271" display="https://open.spotify.com/track/7vidktgNZFQylTgH1GEnMs?si=d030a8051581401a" xr:uid="{AF1ECDB8-42A4-46C0-85D8-162C42A3A77F}"/>
    <hyperlink ref="J75" r:id="rId272" display="https://open.spotify.com/track/2NRM0hWzeQkkiY2qMKBkPg?si=d529d90acc4242cf" xr:uid="{B7A6C099-AF37-46D4-A498-33EF9C108429}"/>
    <hyperlink ref="J76" r:id="rId273" display="https://open.spotify.com/track/4RxzgZMbYLLnLYaW00Wv4q?si=a3fa8cba0ef043ca" xr:uid="{AB9E3219-D28B-453A-936D-566B767975FB}"/>
    <hyperlink ref="J77" r:id="rId274" display="https://open.spotify.com/track/7rIovIsXE6kMn629b7kDig?si=077fc760d5cf4585" xr:uid="{D759614B-46CD-4B29-83AB-5C2E04C71539}"/>
    <hyperlink ref="J78" r:id="rId275" display="https://open.spotify.com/track/1vxw6aYJls2oq3gW0DujAo?si=b7039b35153f4174" xr:uid="{6FB00CAD-8DDC-4D31-9DB8-EC16A342DBFE}"/>
    <hyperlink ref="J79" r:id="rId276" display="https://open.spotify.com/track/6lOyyZd5gxUObdq0h0ps5E?si=4a8236cc6c174377" xr:uid="{A5DEDF63-6709-4121-9D51-A2CC346E19EE}"/>
    <hyperlink ref="J80" r:id="rId277" display="https://open.spotify.com/track/3HWNzYaGf9LmV6G3JYCEwS?si=ee724801986140a8" xr:uid="{14945780-585A-43AF-B793-2600647EB1B5}"/>
    <hyperlink ref="J81" r:id="rId278" display="https://open.spotify.com/track/5RWOzvrzPQnt5Ybqxgddrc?si=723a2c61c6374e04" xr:uid="{3F29B2A3-6179-4D0B-B077-4CFC22B129B3}"/>
    <hyperlink ref="J82" r:id="rId279" display="https://open.spotify.com/track/2U8NXPTXZWG2O0ye2sYRiH?si=4deeca90faac49a7" xr:uid="{B22335E7-C47C-4569-B642-A3B06AF90FC6}"/>
    <hyperlink ref="J83" r:id="rId280" display="https://open.spotify.com/track/384JA8UkGvHNlbzR4gyxEq?si=8b57594615e24c22" xr:uid="{C1C9E368-B066-4A7B-90D2-BA9E0E6696D4}"/>
    <hyperlink ref="J84" r:id="rId281" display="https://open.spotify.com/track/4QT3YKobBj4BI7xCYRLr9u?si=1b3bd015cdf74091" xr:uid="{241B0A38-C59F-4E11-AC9D-E575C4BAFE60}"/>
    <hyperlink ref="J85" r:id="rId282" display="https://open.spotify.com/track/0HqZX76SFLDz2aW8aiqi7G?si=33197bcc6fb240e4" xr:uid="{A988A9B4-4B7C-49EF-8B0E-894727DA4104}"/>
    <hyperlink ref="J86" r:id="rId283" display="https://open.spotify.com/track/5CI1FP2Volc9wjz2MBZsGx?si=8fe2a495c0034550" xr:uid="{EF257B59-0B34-4D0D-8B17-D5C489AA96DC}"/>
    <hyperlink ref="J88" r:id="rId284" display="https://open.spotify.com/track/0vg4WnUWvze6pBOJDTq99k?si=82553b19c1624a88" xr:uid="{7CA1AA10-0E79-424E-8AEF-BDB1F774DE87}"/>
    <hyperlink ref="J89" r:id="rId285" display="https://open.spotify.com/track/2igwFfvr1OAGX9SKDCPBwO?si=dae04eb6ac054599" xr:uid="{A9984F01-9751-4B11-B313-CA1CED8389A8}"/>
    <hyperlink ref="J90" r:id="rId286" display="https://open.spotify.com/track/17Ph3lPJTrq5t7esgouyFv?si=491bae90d87e4695" xr:uid="{7C4AC05F-17C7-4371-AB9A-32238AC30C77}"/>
    <hyperlink ref="J91" r:id="rId287" display="https://open.spotify.com/track/6bNuqhWFloWVB7DAFYzPKE?si=533a9a7fcc784aea" xr:uid="{A4A4DF6C-3842-40F1-B26D-7DFE544CD443}"/>
    <hyperlink ref="J92" r:id="rId288" display="https://open.spotify.com/track/69HICMmc6nNLucAx3aJX9M?si=34b255e603404395" xr:uid="{8469AF0E-B00B-4843-A962-8FDB8B941DF8}"/>
    <hyperlink ref="J93" r:id="rId289" display="https://open.spotify.com/track/0uHrMbMv3c78398pIANDqR?si=4673eebed0e94a86" xr:uid="{36414F56-2132-4882-82EE-751AEFD6B61F}"/>
    <hyperlink ref="J94" r:id="rId290" display="https://open.spotify.com/track/6epn3r7S14KUqlReYr77hA?si=9f606c4eddeb4ea6" xr:uid="{92C1B2BE-547A-4C5A-AB3D-17FF54B5E4B5}"/>
    <hyperlink ref="J95" r:id="rId291" display="https://open.spotify.com/track/14iN3o8ptQ8cFVZTEmyQRV?si=08ecc715f1ec4d48" xr:uid="{CE7F5E6C-CB3A-4C75-8145-092CB6CA33AC}"/>
    <hyperlink ref="J96" r:id="rId292" display="https://open.spotify.com/track/3yDhZq8f17SmumVmEyCaRN?si=037511201f314284" xr:uid="{E7B6D8BA-A820-4889-BE8D-B2A9BC3047C3}"/>
    <hyperlink ref="J97" r:id="rId293" display="https://open.spotify.com/track/0HPD5WQqrq7wPWR7P7Dw1i?si=e7f31fd9663e4588" xr:uid="{A8765FD5-B488-4A80-B48F-6DF0C9F9647D}"/>
    <hyperlink ref="J98" r:id="rId294" display="https://open.spotify.com/track/0Nf8JPYP8HEvmd0EU3pAiu?si=716cc66e41a14a3d" xr:uid="{6A776060-DEC4-474C-937A-9A5057F81FBF}"/>
    <hyperlink ref="J99" r:id="rId295" display="https://open.spotify.com/track/60z5ezmI1iL3s2pPEct4wh?si=1e3f570d625f4923" xr:uid="{F59A7CFE-86F6-4F62-9AB9-93032077DE94}"/>
    <hyperlink ref="J100" r:id="rId296" display="https://open.spotify.com/track/5JYchLjpzgTel75OQ3aBby?si=7868b93876914c71" xr:uid="{1E48A6A6-9185-4698-8753-5D9177BC34C1}"/>
    <hyperlink ref="J101" r:id="rId297" display="https://open.spotify.com/track/4s8BpmFtxDgeCoPj2XHtVj?si=e55758a5174a41ec" xr:uid="{F343FC5A-3387-438A-9799-6FE3606E391F}"/>
    <hyperlink ref="J102" r:id="rId298" display="https://open.spotify.com/track/7GAaTpSoTWUTbP2Yxlt4Hd?si=2f0feecf4f054e15" xr:uid="{01EBA3F8-5B5E-448D-9791-DA203CCE3733}"/>
    <hyperlink ref="J103" r:id="rId299" display="https://open.spotify.com/track/3wlncgLhk5lIa5E4feukUf?si=da9b4a468d20438e" xr:uid="{3CB0A38A-8B1E-4D7F-9C9E-ECF78B263130}"/>
    <hyperlink ref="J104" r:id="rId300" display="https://open.spotify.com/track/5bxQHscWvyaQbm37igKP4K?si=d0dd39b26e0b4521" xr:uid="{0EE7D22A-2CA6-41E1-BF25-3AF7940E0C63}"/>
    <hyperlink ref="J106" r:id="rId301" display="https://open.spotify.com/track/4rHIGjDTXXL9Eudf3YF036?si=64cdc2907a9b43b2" xr:uid="{717BF141-239B-402A-A304-58C4D561BCB4}"/>
    <hyperlink ref="J107" r:id="rId302" display="https://open.spotify.com/track/2XVQdI3m0giGxNrwUhV3yP?si=d2035ef3776c4c4e" xr:uid="{D5C357D5-9E96-4BC6-8611-8C1562955FD7}"/>
    <hyperlink ref="J108" r:id="rId303" display="https://open.spotify.com/track/3SKH53SPQbEnZR4cJPVaz2?si=c8e65dac9aed4fb4" xr:uid="{7D12B1B7-E305-4F5C-AFE1-2E1A24DF8178}"/>
    <hyperlink ref="J109" r:id="rId304" display="https://open.spotify.com/track/4SDWMFvYJKtK1QPhIOeZhd?si=3f8a02287c8b4767" xr:uid="{98E95ABD-D040-4FDE-9ED8-25DF1E44F269}"/>
    <hyperlink ref="J110" r:id="rId305" display="https://open.spotify.com/track/2knr7ikPt4l7bk92qS4ZXW?si=cd92317add624fd6" xr:uid="{6D61AAFB-2BBE-4B34-BC9B-7DC0D1BA01C7}"/>
    <hyperlink ref="J111" r:id="rId306" display="https://open.spotify.com/track/3jxxYgf0lK155eeuSO5sH1?si=2e909dac164447c3" xr:uid="{8BA166AF-8561-410C-A943-84D52B22567A}"/>
    <hyperlink ref="J112" r:id="rId307" display="https://open.spotify.com/track/4Jv7lweGIUOFQ7Oq2AtAh9?si=076b68536b64417a" xr:uid="{183EDFB9-AA39-400A-8AC0-56D321735482}"/>
    <hyperlink ref="J113" r:id="rId308" display="https://open.spotify.com/track/0JWaEkQmU8oaSukOBCbrJC?si=03f3e83155ec4fc3" xr:uid="{9B5D6CA6-804E-48BF-9AB8-A470B7D623DF}"/>
    <hyperlink ref="J114" r:id="rId309" display="https://open.spotify.com/track/5WHTFyqSii0lmT9R21abT8?si=d4b9de767e0f478b" xr:uid="{10D45133-281F-4851-9F82-62B897FB88C8}"/>
    <hyperlink ref="J115" r:id="rId310" display="https://open.spotify.com/track/5p6Kg7eNjBD4uTH7J6cbml?si=4e1c7d7e7eb943a4" xr:uid="{121B9867-5E05-4139-8FD1-D3FE468E4F0B}"/>
    <hyperlink ref="J116" r:id="rId311" display="https://open.spotify.com/track/0bLRXQaWzmSXRXPmP6JnEF?si=d3dbf487608142db" xr:uid="{D4B3602B-CB05-4B24-98B0-5BF32A967AB8}"/>
    <hyperlink ref="J117" r:id="rId312" display="https://open.spotify.com/track/0t8h41n20K1BkByBDqWAoN?si=2c3583beef4f46ad" xr:uid="{D7382C05-362B-434F-9ECD-8C48CCDE046B}"/>
    <hyperlink ref="J118" r:id="rId313" display="https://open.spotify.com/track/776AftMmFFAWUIEAb3lHhw?si=367934f55ab44583" xr:uid="{1D0AA6ED-37F9-41BC-8CD9-D4FDFDA3931A}"/>
    <hyperlink ref="J119" r:id="rId314" display="https://open.spotify.com/track/3yxFiZHkQgJmLEyhij30rr?si=fe6d20400c444fb9" xr:uid="{3A32035C-A135-41B9-A4C6-F3AD46583455}"/>
    <hyperlink ref="J120" r:id="rId315" display="https://open.spotify.com/track/0A9mHc7oYUoCECqByV8cQR?si=0d153ac1c50345bd" xr:uid="{3796B158-375E-40ED-A095-162A3A6F358A}"/>
    <hyperlink ref="J121" r:id="rId316" display="https://open.spotify.com/track/2QwAzwjpruvSZ83t7wlZVD?si=e75e74ec4eeb4d83" xr:uid="{F7EF8960-5114-4BA3-8318-85FE86BF1F77}"/>
    <hyperlink ref="J122" r:id="rId317" display="https://open.spotify.com/track/1B75hgRqe7A4fwee3g3Wmu?si=e89ad7a19f5f465e" xr:uid="{5D436E0F-5320-45D7-BE19-C85728400DA8}"/>
    <hyperlink ref="J123" r:id="rId318" display="https://open.spotify.com/track/3mDY1udK5jkEhG5ySb3zU0?si=403aa7aaf5a046cb" xr:uid="{E5370780-AB3D-455B-9ADC-736DB7864C45}"/>
    <hyperlink ref="J124" r:id="rId319" display="https://open.spotify.com/track/4UrgDocbHywDZv2f3mBhCq?si=c0405c102b85400e" xr:uid="{11614FA4-0639-4C8A-80F0-18641F8E14F1}"/>
    <hyperlink ref="J125" r:id="rId320" display="https://open.spotify.com/track/7qBjm1X2zPcCZ3vpSMj7YO?si=0d5fe94a7c5a493b" xr:uid="{C341B8B7-A135-4224-9E9C-FDE8799F2CBF}"/>
    <hyperlink ref="J126" r:id="rId321" display="https://open.spotify.com/track/1OOtq8tRnDM8kG2gqUPjAj?si=ec6603fae0cc4e54" xr:uid="{2B502C74-9CB2-4E36-A3AB-32DB1E8383C3}"/>
    <hyperlink ref="J127" r:id="rId322" display="https://open.spotify.com/track/0dwUYijG4c54dux9vho9ey?si=59846cc8c5304ce5" xr:uid="{0FED73BE-AFD5-40ED-A873-5D3565A9106C}"/>
    <hyperlink ref="J128" r:id="rId323" display="https://open.spotify.com/track/0vbtURX4qv1l7besfwmnD8?si=2cd53a6111d54d63" xr:uid="{0048E026-AD1D-43D7-B3F6-E793C9F37338}"/>
    <hyperlink ref="J129" r:id="rId324" display="https://open.spotify.com/track/34xGLuxM0rkxhCVyMSqwJO?si=3961903c3aa3459d" xr:uid="{9ACBB998-4CA6-44C5-93C6-2291736755CB}"/>
    <hyperlink ref="J130" r:id="rId325" display="https://open.spotify.com/track/4xQ6mepkIqaS6v0LgLg58l?si=e75ba10af92d4ef7" xr:uid="{60AD62C0-2917-4AD8-B9C4-F411B89F107E}"/>
    <hyperlink ref="J131" r:id="rId326" display="https://open.spotify.com/track/3GhuNU58hVUuzKY7LHmFRB?si=ca57e28205954067" xr:uid="{199C4A4B-5914-4953-AE82-B7DCD9F73AF2}"/>
    <hyperlink ref="J133" r:id="rId327" display="https://open.spotify.com/track/3bP47tw8MOgtrwdO1iahVl?si=de7e13d62b3e48fe" xr:uid="{4D54A007-4BE2-4F2B-9264-49D9AA94BE7C}"/>
    <hyperlink ref="J105" r:id="rId328" display="https://open.spotify.com/track/0uEp9E98JB5awlA084uaIg?si=93f3c3a322ea48ee" xr:uid="{CAF06ECB-92A2-48B4-A7F0-1CC293E73B87}"/>
    <hyperlink ref="J134" r:id="rId329" display="https://open.spotify.com/track/2IJftBfq7pJ43tfnOR0RB3?si=62e456bba871453b" xr:uid="{864EC72E-B1F6-4C75-808F-B0244FFD6640}"/>
    <hyperlink ref="J135" r:id="rId330" display="https://open.spotify.com/track/3XWgwgbWDI56mf1Wl3cLzb?si=47e95c8932f44d7e" xr:uid="{79709342-C00E-49FC-B133-FFAA4AC1D813}"/>
    <hyperlink ref="J136" r:id="rId331" display="https://open.spotify.com/track/0gmbgwZ8iqyMPmXefof8Yf?si=f6ca7c33388e4413" xr:uid="{08EFFE5C-A4CF-402A-8ADD-2B8E50FAD98B}"/>
    <hyperlink ref="J137" r:id="rId332" display="https://open.spotify.com/track/2zVNIG9cfMyFxt8XqJ64s4?si=545b0eee1ce443b8" xr:uid="{A58CD331-A723-4867-81DF-582E20941827}"/>
    <hyperlink ref="J138" r:id="rId333" display="https://open.spotify.com/track/4CeeEOM32jQcH3eN9Q2dGj?si=6a191fec4a0147cc" xr:uid="{A1F2E015-E46C-421B-8E8F-00D9B8F389E9}"/>
    <hyperlink ref="J139" r:id="rId334" display="https://open.spotify.com/track/5lWRaa0fBxDE5yU91npPq7?si=20cb6af2a2454e3b" xr:uid="{C5ACAFC7-D36B-489F-BB94-8D7CE42D9AE7}"/>
    <hyperlink ref="J140" r:id="rId335" display="https://open.spotify.com/track/3LSXZhstWrAdQZC8C8moU0?si=101533c5fbed4ffe" xr:uid="{28B19E36-4236-4847-9519-A4F1209EF317}"/>
    <hyperlink ref="J141" r:id="rId336" display="https://open.spotify.com/track/1qPbGZqppFwLwcBC1JQ6Vr?si=296b585b6958438e" xr:uid="{C6380542-CFC3-4C0E-B5FA-77AF3097ACF9}"/>
    <hyperlink ref="J142" r:id="rId337" display="https://open.spotify.com/track/5wANPM4fQCJwkGd4rN57mH?si=b8dff933fcaa4712" xr:uid="{362E6A37-5111-4CF2-BE88-2B16E2BCFBC5}"/>
    <hyperlink ref="J143" r:id="rId338" display="https://open.spotify.com/track/5wpg09eMzib330WOuLrdgQ?si=9a0b2e752c1e4a7d" xr:uid="{D2A79106-C326-4BC7-A442-9ED73ADC2AE8}"/>
    <hyperlink ref="J144" r:id="rId339" display="https://open.spotify.com/track/7E98uFyqUZmTBPGeTz32Ja?si=0f5fc731fbbf489c" xr:uid="{44DF656E-DD0F-47C5-973C-08865D45C827}"/>
    <hyperlink ref="J145" r:id="rId340" display="https://open.spotify.com/track/5Txs0Hcm3Tr2tA5OOaGqDK?si=fddb4c0db0054d5b" xr:uid="{ED62D587-CF86-4554-8E82-6DF237791F26}"/>
    <hyperlink ref="J61" r:id="rId341" display="https://open.spotify.com/track/2arDfKvgTN1MuLTSQvFUUV?si=606029711c5e46d2" xr:uid="{DEDA1A2D-4E52-46CE-92DE-31DB946F6C27}"/>
    <hyperlink ref="J146" r:id="rId342" display="https://open.spotify.com/track/2Vr494fU9q4ihTcXW8KDlN?si=42066d2e6c924345" xr:uid="{CDE63F92-1253-45B2-9E5C-69FB6E01B2CE}"/>
    <hyperlink ref="J147" r:id="rId343" display="https://open.spotify.com/track/7A4KdLy1DXOOC5fhIdDuHz?si=fa70aa520b224e87" xr:uid="{E2E37A6A-344C-4B0B-A0B2-6A99CB4A66EF}"/>
    <hyperlink ref="J148" r:id="rId344" display="https://open.spotify.com/track/6fFshpRdAV1MHSpzXP3Yyk?si=316a40693e574396" xr:uid="{A61FAE28-4247-4746-B0FF-9357CAA8F7A1}"/>
    <hyperlink ref="J149" r:id="rId345" display="https://open.spotify.com/track/18AXbzPzBS8Y3AkgSxzJPb?si=4ea98ba3f2dc4cf8" xr:uid="{556232F7-833E-46A4-A650-014FC4EEAA29}"/>
    <hyperlink ref="J150" r:id="rId346" display="https://open.spotify.com/track/5ac5HSB4ounbHPaIOm5wlx?si=fd119a6ef7fe447f" xr:uid="{2DA71E72-E06C-4940-88FA-06679FA74F58}"/>
    <hyperlink ref="J151" r:id="rId347" display="https://open.spotify.com/track/3tP0kdmWRSqmJAt4nR3ykw?si=fe17076dbe09431b" xr:uid="{0553DA63-AE05-42FD-82E7-187559A19CF6}"/>
    <hyperlink ref="J152" r:id="rId348" display="https://open.spotify.com/track/1lCRw5FEZ1gPDNPzy1K4zW?si=8a9b62fe64414908" xr:uid="{98343CAF-1287-4425-B00E-7F1C903B7808}"/>
    <hyperlink ref="J153" r:id="rId349" display="https://open.spotify.com/track/6y20BV5L33R8YXM0YuI38N?si=af5a90165f1f41d7" xr:uid="{B532FFF2-A178-4511-BF84-1F2695FB3200}"/>
    <hyperlink ref="J154" r:id="rId350" display="https://open.spotify.com/track/70LcF31zb1H0PyJoS1Sx1r?si=693ba0333e3e483a" xr:uid="{BFE9A52F-E612-4F3B-AAA9-377A21AE536B}"/>
    <hyperlink ref="J155" r:id="rId351" display="https://open.spotify.com/track/58zsLZPvfflaiIbNWoA22O?si=f84ae9d31daf4bf3" xr:uid="{4BD85237-BE0C-471A-A39F-65CF1382C090}"/>
    <hyperlink ref="J156" r:id="rId352" display="https://open.spotify.com/track/1a8JpAL3vbAdXYrEABvOtb?si=651b93edd76f45dc" xr:uid="{70F891C2-52EC-4A66-936A-11831A1A38E1}"/>
    <hyperlink ref="J157" r:id="rId353" display="https://open.spotify.com/track/3m0y8qLoznUYi73SUBP8GI?si=5461cd0ca6974196" xr:uid="{2CF20685-A471-43F1-A656-A23412319174}"/>
    <hyperlink ref="J158" r:id="rId354" display="https://open.spotify.com/track/06hsdMbBxWGqBO0TV0Zrkf?si=249b8ebc8c2445ad" xr:uid="{F5F06B33-7BD7-4A77-AACA-779FC646D407}"/>
    <hyperlink ref="J159" r:id="rId355" display="https://open.spotify.com/track/4l2ljvyXOCVNbD5ff7NpM7?si=fb425d2c321c4ff2" xr:uid="{5ED61C13-D1DE-40B5-A4DF-E54C79FF6F69}"/>
    <hyperlink ref="J160" r:id="rId356" display="https://open.spotify.com/track/3X4r1d2VDYjgPYjAEjbEM7?si=36d37f7098e14512" xr:uid="{2880D15B-4B86-42A4-AAA5-56D6607ADB62}"/>
    <hyperlink ref="J161" r:id="rId357" display="https://open.spotify.com/track/6O20JhBJPePEkBdrB5sqRx?si=4270341bb74549df" xr:uid="{F9B7719C-9DC9-4D72-95DD-8A49C783CCEF}"/>
    <hyperlink ref="J162" r:id="rId358" display="https://open.spotify.com/track/2z5SRhPD2NHotguZ6xL5ad?si=78dc2fdce1484051" xr:uid="{0466E893-792E-4CD8-AC4B-07CC8CDFB707}"/>
    <hyperlink ref="J163" r:id="rId359" display="https://open.spotify.com/track/6APJSbYZH6d6MW9RpqFNTv?si=91d0f86cf21142f7" xr:uid="{E5ACCDF9-FABD-4125-9760-A8B0604C2AD7}"/>
    <hyperlink ref="J164" r:id="rId360" display="https://open.spotify.com/track/5j8h2H9vXE03Kba17cyoEF?si=307ef4cc67a84489" xr:uid="{3A1141DF-00D4-43D2-B16F-50B8F25A4E69}"/>
    <hyperlink ref="J165" r:id="rId361" display="https://open.spotify.com/track/7HKez549fwJQDzx3zLjHKC?si=759f04ef54da494a" xr:uid="{C47A9832-5553-43D6-A877-2E84FCC7AB5F}"/>
    <hyperlink ref="J166" r:id="rId362" display="https://open.spotify.com/track/5vNRhkKd0yEAg8suGBpjeY?si=66ebb09680424642" xr:uid="{B2E70A6C-1243-4C7E-BBE1-241E8B557365}"/>
    <hyperlink ref="J167" r:id="rId363" display="https://open.spotify.com/track/1aYkkrAbPmMuorVz5HWIqE?si=c23f34c4d2ed4216" xr:uid="{F859840B-92ED-4D59-B537-773E545A249E}"/>
    <hyperlink ref="J168" r:id="rId364" display="https://open.spotify.com/track/74vBh0Da8FCjtvg8BpnbS2?si=135b0d978be54502" xr:uid="{64F5A8F2-B5EF-468A-8B40-8474AC3D45C5}"/>
    <hyperlink ref="J169" r:id="rId365" display="https://open.spotify.com/track/7uQ7e7nzbtyX87eIYHpj6Z?si=72f01f3c1b48494c" xr:uid="{7457DDAF-52D4-484F-94B8-9265EAFBC44E}"/>
    <hyperlink ref="J170" r:id="rId366" display="https://open.spotify.com/track/0Pu71wxadDlB8fJXfjIjeJ?si=baf377dec40b4cf0" xr:uid="{43EB7C3A-1E60-48CD-9447-71A48A57E1B4}"/>
    <hyperlink ref="J171" r:id="rId367" display="https://open.spotify.com/track/6DEaND0SHv3sC11xobZLiy" xr:uid="{557BFAE3-1A16-44C3-818A-404A8A1B8FF2}"/>
    <hyperlink ref="J172" r:id="rId368" display="https://open.spotify.com/track/2TeLIzFBe3hxkPR5FIQZut?si=409cc038c9ec415b" xr:uid="{BE41DBC9-C440-4CEA-B386-40B344FCDDD4}"/>
    <hyperlink ref="J173" r:id="rId369" display="https://open.spotify.com/track/6m4RfxbQqUxuq0LFr9quko?si=7273e8c8df604d20" xr:uid="{D28855DC-0BE6-463F-96BE-286293FAF5FC}"/>
    <hyperlink ref="J87" r:id="rId370" display="https://open.spotify.com/track/2QnAg9u1MmoNpm4O7zrYA4?si=026b2e84f7834900" xr:uid="{EFDAB15B-BA8C-4DC6-A380-D0797BA343F5}"/>
    <hyperlink ref="J174" r:id="rId371" display="https://open.spotify.com/track/21lBJX4SdOeSFN9Nm0JUzc?si=8a1e65585b404f1c" xr:uid="{340C22AC-3475-4B17-89A4-134E6EE8AAA3}"/>
    <hyperlink ref="J175" r:id="rId372" display="https://open.spotify.com/track/3ovjw5HZZv43SxTwApooCM?si=5c5aea8b05734330" xr:uid="{BA5270F5-C236-4949-845A-B0A26B2B9AF7}"/>
    <hyperlink ref="J176" r:id="rId373" display="https://open.spotify.com/track/6ursmCnbc9oDRGa2yHKkoZ?si=360864c597ca4574" xr:uid="{6D74E562-E789-4EC7-A0F9-A173BC7F9126}"/>
    <hyperlink ref="J177" r:id="rId374" display="https://open.spotify.com/track/0qt5f5EL92o8Snzopsv0en?si=e30f673831604663" xr:uid="{9CC52C3F-B54D-4638-BABC-D9676220476C}"/>
    <hyperlink ref="J178" r:id="rId375" display="https://open.spotify.com/track/0fYXsPPFHXY5GeTLuMYbQK?si=38d2828cd6b14b6e" xr:uid="{4DCB4997-459B-4B2F-8C5A-1385DCE6F671}"/>
    <hyperlink ref="J179" r:id="rId376" display="https://open.spotify.com/track/57TaM8GozkJBz90xvQ1xME?si=7819d53067ad4ae3" xr:uid="{0D54D820-8D22-467D-82F4-06CE946A5AD4}"/>
    <hyperlink ref="J180" r:id="rId377" display="https://open.spotify.com/track/797jPLdU5d52aJlqrB8doQ?si=f41948582e33488c" xr:uid="{049228F1-A58B-42E8-BFDF-D19C27BBDDFC}"/>
    <hyperlink ref="J181" r:id="rId378" display="https://open.spotify.com/track/3X2DWkLXNVGCMxB23Zeg7I?si=5195e6aa108143b4" xr:uid="{46D00CAF-F42D-4AA0-9394-84F2ED644C05}"/>
    <hyperlink ref="J182" r:id="rId379" display="https://open.spotify.com/track/355bn96bz24cQBcoKDVjGe?si=9cfcbd93e6964b66" xr:uid="{646A02CD-521B-4D7C-B6A2-5360419A6AD9}"/>
    <hyperlink ref="J183" r:id="rId380" display="https://open.spotify.com/track/6XUHsYE38CEbYunT983O9G?si=c1f166ac89a441be" xr:uid="{A9617894-80AE-49F2-8C73-2380AFC6A1F7}"/>
    <hyperlink ref="J184" r:id="rId381" display="https://open.spotify.com/track/1MWpdDDf3Yk0w6o4oviMFY?si=ea98c46ffd484002" xr:uid="{ED38277E-2A9E-40B4-8C99-14A3C44FD0C3}"/>
    <hyperlink ref="J185" r:id="rId382" display="https://open.spotify.com/track/6iznpTNBnljkbP0WtAfn50?si=ae2c703bef6a4e49" xr:uid="{C6AAD5F4-8F4C-4772-B3EB-E68F3636D662}"/>
    <hyperlink ref="J186" r:id="rId383" display="https://open.spotify.com/track/0RnCUYXa7jhgTXtiMXF2PQ?si=e0be57d9f819497f" xr:uid="{B0217934-99F0-48EC-BBB6-040C838A6C0A}"/>
    <hyperlink ref="J187" r:id="rId384" display="https://open.spotify.com/track/1D4PL9B8gOg78jiHg3FvBb?si=84fc82a58bc14ff5" xr:uid="{7103B1BE-80B1-4462-8C69-CB6018A96F46}"/>
    <hyperlink ref="J188" r:id="rId385" display="https://open.spotify.com/track/39Qd2qBDQdREL3aLTb9F0d?si=7f8ae1bd8ba44b48" xr:uid="{DF226DD9-8275-482E-AEFC-7BECDCCAB84F}"/>
    <hyperlink ref="J189" r:id="rId386" display="https://open.spotify.com/track/2LzEuRdNWNiHdGI1m5ALc5?si=7f91e9a1056043d2" xr:uid="{2F4DC2C2-E177-4B90-988A-6DB8F58E2088}"/>
    <hyperlink ref="J190" r:id="rId387" display="https://open.spotify.com/track/2M9ro2krNb7nr7HSprkEgo?si=3e8d6f73523040a9" xr:uid="{F58198B0-2EF0-438E-A823-CE1F303F5165}"/>
    <hyperlink ref="J191" r:id="rId388" display="https://open.spotify.com/track/4HlFJV71xXKIGcU3kRyttv?si=0a1a7f6e973545eb" xr:uid="{27EEC5D8-6C09-4C2E-80CA-F4495EDA25F1}"/>
    <hyperlink ref="J192" r:id="rId389" display="https://open.spotify.com/track/4NHLhoZgBkICm5LtTRXFAP?si=ce3b749a72c849be" xr:uid="{E2B41F3F-65C1-48FA-9AC9-C349E5DF5E7D}"/>
    <hyperlink ref="J193" r:id="rId390" display="https://open.spotify.com/track/1vfoYJQQ9w6T66OgpbQuxn?si=273ed08103a746c8" xr:uid="{4D0520EA-D671-49D2-B4D3-0A06E7525645}"/>
    <hyperlink ref="J194" r:id="rId391" display="https://open.spotify.com/track/5A3IdgGphzKS2etiGFB73S?si=c83de5e645d34234" xr:uid="{6520BA6E-9ED6-46D3-B897-97D12907F051}"/>
    <hyperlink ref="J195" r:id="rId392" display="https://open.spotify.com/track/1ZC79FqA0dYtVOspEcOg75?si=c1c6ab4b508b484d" xr:uid="{8B44818E-A900-49A4-A820-5605EB8104AA}"/>
    <hyperlink ref="J196" r:id="rId393" display="https://open.spotify.com/track/6Fba9RZtC6vTY814JToDtP?si=fbb0ed8b83354d2b" xr:uid="{60ABFF28-B8A7-4214-A288-5DC0CC6EB77E}"/>
    <hyperlink ref="J197" r:id="rId394" display="https://open.spotify.com/track/73ljrkSg4A0q3ByU0Cu7mw?si=43aa2b4adc234dd1" xr:uid="{91BDB3A4-8AF0-4F0A-8A44-60D7101BE1E2}"/>
    <hyperlink ref="J198" r:id="rId395" display="https://open.spotify.com/track/54OR1VDpfkBuOY5zZjhZAY?si=28b18c31d3ea49c7" xr:uid="{C5ADE939-0A80-4AE0-AA5D-6D301500F675}"/>
    <hyperlink ref="J199" r:id="rId396" display="https://open.spotify.com/track/2wkoeulxiywQoKtniBbTHJ?si=b5cda9ed465e4755" xr:uid="{BDF657C9-CE19-4D09-9F17-ADE1E7B0CCF5}"/>
    <hyperlink ref="J200" r:id="rId397" display="https://open.spotify.com/track/6tASfEUyB7lE2r6DLzURji?si=ed2dcf18e741463e" xr:uid="{EA018A57-7219-47D1-BC52-18C550DDF910}"/>
    <hyperlink ref="J201" r:id="rId398" display="https://open.spotify.com/track/1rIKgCH4H52lrvDcz50hS8?si=f69a0ecb9a9e489c" xr:uid="{EEF898ED-7071-481E-AD59-0279BFD4BAE3}"/>
    <hyperlink ref="I132" r:id="rId399" xr:uid="{1390F7E1-CA99-4126-B36F-213853275181}"/>
  </hyperlinks>
  <pageMargins left="0.7" right="0.7" top="0.75" bottom="0.75" header="0.3" footer="0.3"/>
  <pageSetup paperSize="9" orientation="portrait" r:id="rId4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7C121-3BFC-42B9-9670-6C492D06608C}">
  <sheetPr codeName="Blad2"/>
  <dimension ref="A1:G29"/>
  <sheetViews>
    <sheetView workbookViewId="0">
      <selection activeCell="B4" sqref="B4"/>
    </sheetView>
  </sheetViews>
  <sheetFormatPr defaultRowHeight="15" x14ac:dyDescent="0.25"/>
  <cols>
    <col min="1" max="3" width="14.28515625" customWidth="1"/>
    <col min="5" max="6" width="14.28515625" customWidth="1"/>
  </cols>
  <sheetData>
    <row r="1" spans="1:7" ht="15.75" thickBot="1" x14ac:dyDescent="0.3"/>
    <row r="2" spans="1:7" ht="15.75" thickBot="1" x14ac:dyDescent="0.3">
      <c r="A2" s="7" t="s">
        <v>15</v>
      </c>
      <c r="B2" s="20">
        <f>COUNTIF(MMTracks!E:E,"*Duitsland")</f>
        <v>17</v>
      </c>
      <c r="C2" s="10">
        <v>2</v>
      </c>
      <c r="E2" s="13" t="s">
        <v>70</v>
      </c>
      <c r="F2" s="14">
        <f>COUNTIF(MMTracks!H:H,1)</f>
        <v>66</v>
      </c>
      <c r="G2" s="14">
        <v>8</v>
      </c>
    </row>
    <row r="3" spans="1:7" ht="15.75" thickBot="1" x14ac:dyDescent="0.3">
      <c r="A3" s="8" t="s">
        <v>18</v>
      </c>
      <c r="B3" s="21">
        <f>COUNTIF(MMTracks!E:E,"*Nederland")</f>
        <v>50</v>
      </c>
      <c r="C3" s="11">
        <v>8</v>
      </c>
      <c r="G3" s="23"/>
    </row>
    <row r="4" spans="1:7" x14ac:dyDescent="0.25">
      <c r="A4" s="8" t="s">
        <v>68</v>
      </c>
      <c r="B4" s="21">
        <f>COUNTIF(MMTracks!E:E,"*Engeland")</f>
        <v>31</v>
      </c>
      <c r="C4" s="11">
        <v>4</v>
      </c>
      <c r="E4" s="4" t="s">
        <v>7</v>
      </c>
      <c r="F4" s="20">
        <f>COUNTIF(MMTracks!F:F,"*Man*")</f>
        <v>132</v>
      </c>
      <c r="G4" s="10">
        <v>8</v>
      </c>
    </row>
    <row r="5" spans="1:7" ht="15.75" thickBot="1" x14ac:dyDescent="0.3">
      <c r="A5" s="8" t="s">
        <v>14</v>
      </c>
      <c r="B5" s="21">
        <f>COUNTIF(MMTracks!E:E,"*Amerika")</f>
        <v>64</v>
      </c>
      <c r="C5" s="11">
        <v>8</v>
      </c>
      <c r="E5" s="6" t="s">
        <v>10</v>
      </c>
      <c r="F5" s="22">
        <f>COUNTIF(MMTracks!F:F,"*Vrouw*")</f>
        <v>82</v>
      </c>
      <c r="G5" s="12">
        <v>8</v>
      </c>
    </row>
    <row r="6" spans="1:7" ht="15.75" thickBot="1" x14ac:dyDescent="0.3">
      <c r="A6" s="9" t="s">
        <v>128</v>
      </c>
      <c r="B6" s="22">
        <f>COUNTIF(MMTracks!E:E,"*Zweden")</f>
        <v>17</v>
      </c>
      <c r="C6" s="12">
        <v>2</v>
      </c>
      <c r="G6" s="23"/>
    </row>
    <row r="7" spans="1:7" ht="15.75" thickBot="1" x14ac:dyDescent="0.3">
      <c r="E7" s="15">
        <v>70</v>
      </c>
      <c r="F7" s="20">
        <f>COUNTIF(MMTracks!D:D,70)</f>
        <v>35</v>
      </c>
      <c r="G7" s="10">
        <v>4</v>
      </c>
    </row>
    <row r="8" spans="1:7" x14ac:dyDescent="0.25">
      <c r="A8" s="4" t="s">
        <v>8</v>
      </c>
      <c r="B8" s="20">
        <f>COUNTIF(MMTracks!G:G,"*Rock*")</f>
        <v>42</v>
      </c>
      <c r="C8" s="10">
        <v>4</v>
      </c>
      <c r="E8" s="16">
        <v>80</v>
      </c>
      <c r="F8" s="21">
        <f>COUNTIF(MMTracks!D:D,80)</f>
        <v>36</v>
      </c>
      <c r="G8" s="11">
        <v>4</v>
      </c>
    </row>
    <row r="9" spans="1:7" x14ac:dyDescent="0.25">
      <c r="A9" s="5" t="s">
        <v>16</v>
      </c>
      <c r="B9" s="21">
        <f>COUNTIF(MMTracks!G:G,"*Pop*")</f>
        <v>111</v>
      </c>
      <c r="C9" s="11">
        <v>8</v>
      </c>
      <c r="E9" s="16">
        <v>90</v>
      </c>
      <c r="F9" s="21">
        <f>COUNTIF(MMTracks!D:D,90)</f>
        <v>39</v>
      </c>
      <c r="G9" s="11">
        <v>4</v>
      </c>
    </row>
    <row r="10" spans="1:7" x14ac:dyDescent="0.25">
      <c r="A10" s="5" t="s">
        <v>29</v>
      </c>
      <c r="B10" s="21">
        <f>COUNTIF(MMTracks!G:G,"*Disco*")</f>
        <v>17</v>
      </c>
      <c r="C10" s="11">
        <v>2</v>
      </c>
      <c r="E10" s="16" t="s">
        <v>61</v>
      </c>
      <c r="F10" s="21">
        <f>COUNTIF(MMTracks!D:D,0)</f>
        <v>35</v>
      </c>
      <c r="G10" s="11">
        <v>4</v>
      </c>
    </row>
    <row r="11" spans="1:7" x14ac:dyDescent="0.25">
      <c r="A11" s="5" t="s">
        <v>57</v>
      </c>
      <c r="B11" s="21">
        <f>COUNTIF(MMTracks!G:G,"*Dance*")</f>
        <v>24</v>
      </c>
      <c r="C11" s="11">
        <v>2</v>
      </c>
      <c r="E11" s="16">
        <v>10</v>
      </c>
      <c r="F11" s="21">
        <f>COUNTIF(MMTracks!D:D,10)</f>
        <v>39</v>
      </c>
      <c r="G11" s="11">
        <v>4</v>
      </c>
    </row>
    <row r="12" spans="1:7" ht="15.75" thickBot="1" x14ac:dyDescent="0.3">
      <c r="A12" s="5" t="s">
        <v>69</v>
      </c>
      <c r="B12" s="21">
        <f>COUNTIF(MMTracks!G:G,"*Rap*")</f>
        <v>22</v>
      </c>
      <c r="C12" s="11">
        <v>2</v>
      </c>
      <c r="E12" s="17">
        <v>20</v>
      </c>
      <c r="F12" s="22">
        <f>COUNTIF(MMTracks!D:D,20)</f>
        <v>16</v>
      </c>
      <c r="G12" s="12">
        <v>2</v>
      </c>
    </row>
    <row r="13" spans="1:7" ht="15.75" thickBot="1" x14ac:dyDescent="0.3">
      <c r="A13" s="6" t="s">
        <v>24</v>
      </c>
      <c r="B13" s="22">
        <f>COUNTIF(MMTracks!G:G,"*Country*")</f>
        <v>15</v>
      </c>
      <c r="C13" s="12">
        <v>2</v>
      </c>
    </row>
    <row r="16" spans="1:7" ht="15.75" thickBot="1" x14ac:dyDescent="0.3"/>
    <row r="17" spans="1:6" x14ac:dyDescent="0.25">
      <c r="A17" s="24" t="s">
        <v>385</v>
      </c>
      <c r="B17" s="27"/>
      <c r="C17" s="10">
        <v>2</v>
      </c>
      <c r="E17" t="s">
        <v>391</v>
      </c>
      <c r="F17">
        <f>SUM(C2:C6,C8:C13,C17:C23,G7:G12,G4:G5,G2)</f>
        <v>116</v>
      </c>
    </row>
    <row r="18" spans="1:6" x14ac:dyDescent="0.25">
      <c r="A18" s="25" t="s">
        <v>0</v>
      </c>
      <c r="B18" s="28"/>
      <c r="C18" s="11">
        <v>8</v>
      </c>
    </row>
    <row r="19" spans="1:6" x14ac:dyDescent="0.25">
      <c r="A19" s="25" t="s">
        <v>1</v>
      </c>
      <c r="B19" s="28"/>
      <c r="C19" s="11">
        <v>8</v>
      </c>
    </row>
    <row r="20" spans="1:6" x14ac:dyDescent="0.25">
      <c r="A20" s="25" t="s">
        <v>386</v>
      </c>
      <c r="B20" s="28"/>
      <c r="C20" s="11">
        <v>2</v>
      </c>
    </row>
    <row r="21" spans="1:6" x14ac:dyDescent="0.25">
      <c r="A21" s="25" t="s">
        <v>389</v>
      </c>
      <c r="B21" s="28"/>
      <c r="C21" s="11">
        <v>2</v>
      </c>
    </row>
    <row r="22" spans="1:6" x14ac:dyDescent="0.25">
      <c r="A22" s="25" t="s">
        <v>387</v>
      </c>
      <c r="B22" s="28"/>
      <c r="C22" s="11">
        <v>2</v>
      </c>
    </row>
    <row r="23" spans="1:6" ht="15.75" thickBot="1" x14ac:dyDescent="0.3">
      <c r="A23" s="26" t="s">
        <v>388</v>
      </c>
      <c r="B23" s="29"/>
      <c r="C23" s="12">
        <v>2</v>
      </c>
    </row>
    <row r="29" spans="1:6" x14ac:dyDescent="0.25">
      <c r="E29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b182b6e-dbea-4893-9aba-2f772103dd2d">
      <UserInfo>
        <DisplayName/>
        <AccountId xsi:nil="true"/>
        <AccountType/>
      </UserInfo>
    </SharedWithUsers>
    <lcf76f155ced4ddcb4097134ff3c332f xmlns="140ef3a4-6ee6-4070-9bfb-3be29a55b62f">
      <Terms xmlns="http://schemas.microsoft.com/office/infopath/2007/PartnerControls"/>
    </lcf76f155ced4ddcb4097134ff3c332f>
    <TaxCatchAll xmlns="8b182b6e-dbea-4893-9aba-2f772103dd2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2D5C72F773B943AEECE8F22B473026" ma:contentTypeVersion="18" ma:contentTypeDescription="Create a new document." ma:contentTypeScope="" ma:versionID="ba4f997a04ede410cc5d24286aa51017">
  <xsd:schema xmlns:xsd="http://www.w3.org/2001/XMLSchema" xmlns:xs="http://www.w3.org/2001/XMLSchema" xmlns:p="http://schemas.microsoft.com/office/2006/metadata/properties" xmlns:ns2="140ef3a4-6ee6-4070-9bfb-3be29a55b62f" xmlns:ns3="8b182b6e-dbea-4893-9aba-2f772103dd2d" targetNamespace="http://schemas.microsoft.com/office/2006/metadata/properties" ma:root="true" ma:fieldsID="29322ea039b301c8e670445c530f4f7c" ns2:_="" ns3:_="">
    <xsd:import namespace="140ef3a4-6ee6-4070-9bfb-3be29a55b62f"/>
    <xsd:import namespace="8b182b6e-dbea-4893-9aba-2f772103dd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0ef3a4-6ee6-4070-9bfb-3be29a55b6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622761d8-0018-444b-a887-8150228cae6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182b6e-dbea-4893-9aba-2f772103dd2d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898b0690-f8e5-4770-a0ac-6aeb4878ed2b}" ma:internalName="TaxCatchAll" ma:showField="CatchAllData" ma:web="8b182b6e-dbea-4893-9aba-2f772103dd2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2BBB307-E589-42CE-8549-D14ACCEE064E}">
  <ds:schemaRefs>
    <ds:schemaRef ds:uri="http://schemas.microsoft.com/office/2006/metadata/properties"/>
    <ds:schemaRef ds:uri="http://schemas.microsoft.com/office/infopath/2007/PartnerControls"/>
    <ds:schemaRef ds:uri="8b182b6e-dbea-4893-9aba-2f772103dd2d"/>
    <ds:schemaRef ds:uri="140ef3a4-6ee6-4070-9bfb-3be29a55b62f"/>
  </ds:schemaRefs>
</ds:datastoreItem>
</file>

<file path=customXml/itemProps2.xml><?xml version="1.0" encoding="utf-8"?>
<ds:datastoreItem xmlns:ds="http://schemas.openxmlformats.org/officeDocument/2006/customXml" ds:itemID="{F403429A-153E-4FC9-952D-2335BC67C75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142721-B098-4A37-B1E9-86C9E9AB5B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0ef3a4-6ee6-4070-9bfb-3be29a55b62f"/>
    <ds:schemaRef ds:uri="8b182b6e-dbea-4893-9aba-2f772103dd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MMTracks</vt:lpstr>
      <vt:lpstr>Telling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Lido Schuffelers-Bron | Source 1 Media</dc:creator>
  <cp:lastModifiedBy>Lido Schuffelers-Bron | Source 1 Media</cp:lastModifiedBy>
  <dcterms:created xsi:type="dcterms:W3CDTF">2025-04-04T10:27:22Z</dcterms:created>
  <dcterms:modified xsi:type="dcterms:W3CDTF">2025-08-27T19:20:31Z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0x010100342D5C72F773B943AEECE8F22B473026</vt:lpwstr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