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Git\Handwritten-digit-classification\Research\"/>
    </mc:Choice>
  </mc:AlternateContent>
  <xr:revisionPtr revIDLastSave="0" documentId="13_ncr:1_{E0997771-77A0-44FF-90D3-590CEC2CFFC9}" xr6:coauthVersionLast="28" xr6:coauthVersionMax="28" xr10:uidLastSave="{00000000-0000-0000-0000-000000000000}"/>
  <bookViews>
    <workbookView xWindow="0" yWindow="0" windowWidth="38400" windowHeight="17610" xr2:uid="{927AF142-C602-4221-AE13-F5EBDBB2685A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2" i="1"/>
  <c r="D45" i="1"/>
  <c r="D44" i="1"/>
  <c r="D43" i="1"/>
  <c r="D42" i="1"/>
  <c r="D38" i="1" l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18" i="1"/>
  <c r="D19" i="1"/>
  <c r="D2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B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<sst xmlns="http://schemas.openxmlformats.org/spreadsheetml/2006/main" count="56" uniqueCount="14">
  <si>
    <t>Algorithm</t>
  </si>
  <si>
    <t>Accuracy</t>
  </si>
  <si>
    <t>XGBoost</t>
  </si>
  <si>
    <t>validation size</t>
  </si>
  <si>
    <t>Data size</t>
  </si>
  <si>
    <t>Original train_data size</t>
  </si>
  <si>
    <t>Data size %</t>
  </si>
  <si>
    <t>used train_data size</t>
  </si>
  <si>
    <t>93.3%</t>
  </si>
  <si>
    <t>SVM</t>
  </si>
  <si>
    <t>Pipeline results</t>
  </si>
  <si>
    <t>Val accuracy</t>
  </si>
  <si>
    <t>World accuracy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</si>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</sst>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1" applyNumberFormat="1" applyFont="1" applyAlignment="1">
      <alignment horizontal="left" indent="3"/>
    </xf>
    <xf numFmtId="9" fontId="2" fillId="0" borderId="0" xfId="1" applyNumberFormat="1" applyFont="1" applyAlignment="1">
      <alignment horizontal="left" vertical="center" indent="3"/>
    </xf>
    <xf numFmtId="9" fontId="0" fillId="0" borderId="0" xfId="0" applyNumberFormat="1" applyAlignment="1">
      <alignment horizontal="left" indent="3"/>
    </xf>
    <xf numFmtId="0" fontId="3" fillId="0" borderId="0" xfId="0" applyFont="1"/>
    <xf numFmtId="10" fontId="0" fillId="0" borderId="0" xfId="1" applyNumberFormat="1" applyFont="1" applyAlignment="1">
      <alignment horizontal="left" indent="3"/>
    </xf>
    <xf numFmtId="10" fontId="0" fillId="0" borderId="0" xfId="0" applyNumberFormat="1" applyAlignment="1">
      <alignment horizontal="left" indent="3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7E1D-6A99-4ACE-8B1E-855AE66DE879}">
  <dimension ref="A1:G56"/>
  <sheetViews>
    <sheetView tabSelected="1" topLeftCell="A28" workbookViewId="0">
      <selection activeCell="L46" sqref="L46"/>
    </sheetView>
  </sheetViews>
  <sheetFormatPr defaultRowHeight="15" x14ac:dyDescent="0.25"/>
  <cols>
    <col min="1" max="1" width="23" customWidth="1"/>
    <col min="2" max="2" width="16.140625" customWidth="1"/>
    <col min="3" max="3" width="16.28515625" customWidth="1"/>
    <col min="5" max="5" width="11.28515625" customWidth="1"/>
    <col min="6" max="6" width="14.140625" customWidth="1"/>
  </cols>
  <sheetData>
    <row r="1" spans="1:5" x14ac:dyDescent="0.25">
      <c r="A1" t="s">
        <v>5</v>
      </c>
      <c r="B1">
        <v>42000</v>
      </c>
    </row>
    <row r="2" spans="1:5" x14ac:dyDescent="0.25">
      <c r="A2" t="s">
        <v>7</v>
      </c>
      <c r="B2">
        <f>B1*0.8</f>
        <v>33600</v>
      </c>
    </row>
    <row r="5" spans="1:5" x14ac:dyDescent="0.25">
      <c r="A5" t="s">
        <v>0</v>
      </c>
      <c r="B5" t="s">
        <v>6</v>
      </c>
      <c r="C5" t="s">
        <v>4</v>
      </c>
      <c r="D5" t="s">
        <v>3</v>
      </c>
      <c r="E5" t="s">
        <v>1</v>
      </c>
    </row>
    <row r="6" spans="1:5" x14ac:dyDescent="0.25">
      <c r="A6" t="s">
        <v>2</v>
      </c>
      <c r="B6" s="1">
        <v>1E-3</v>
      </c>
      <c r="C6">
        <f>B$2*B6</f>
        <v>33.6</v>
      </c>
      <c r="D6">
        <f t="shared" ref="D6:D17" si="0">B$1*0.2</f>
        <v>8400</v>
      </c>
      <c r="E6" s="3">
        <v>0.39600000000000002</v>
      </c>
    </row>
    <row r="7" spans="1:5" x14ac:dyDescent="0.25">
      <c r="A7" t="s">
        <v>2</v>
      </c>
      <c r="B7" s="1">
        <v>3.0000000000000001E-3</v>
      </c>
      <c r="C7">
        <f t="shared" ref="C7:C20" si="1">B$2*B7</f>
        <v>100.8</v>
      </c>
      <c r="D7">
        <f t="shared" si="0"/>
        <v>8400</v>
      </c>
      <c r="E7" s="4">
        <v>0.63300000000000001</v>
      </c>
    </row>
    <row r="8" spans="1:5" x14ac:dyDescent="0.25">
      <c r="A8" t="s">
        <v>2</v>
      </c>
      <c r="B8" s="1">
        <v>5.0000000000000001E-3</v>
      </c>
      <c r="C8">
        <f t="shared" si="1"/>
        <v>168</v>
      </c>
      <c r="D8">
        <f t="shared" si="0"/>
        <v>8400</v>
      </c>
      <c r="E8" s="4">
        <v>0.72099999999999997</v>
      </c>
    </row>
    <row r="9" spans="1:5" x14ac:dyDescent="0.25">
      <c r="A9" t="s">
        <v>2</v>
      </c>
      <c r="B9" s="1">
        <v>7.0000000000000001E-3</v>
      </c>
      <c r="C9">
        <f t="shared" si="1"/>
        <v>235.20000000000002</v>
      </c>
      <c r="D9">
        <f t="shared" si="0"/>
        <v>8400</v>
      </c>
      <c r="E9" s="4">
        <v>0.749</v>
      </c>
    </row>
    <row r="10" spans="1:5" x14ac:dyDescent="0.25">
      <c r="A10" t="s">
        <v>2</v>
      </c>
      <c r="B10" s="1">
        <v>8.9999999999999993E-3</v>
      </c>
      <c r="C10">
        <f t="shared" si="1"/>
        <v>302.39999999999998</v>
      </c>
      <c r="D10">
        <f t="shared" si="0"/>
        <v>8400</v>
      </c>
      <c r="E10" s="4">
        <v>0.77600000000000002</v>
      </c>
    </row>
    <row r="11" spans="1:5" x14ac:dyDescent="0.25">
      <c r="A11" t="s">
        <v>2</v>
      </c>
      <c r="B11" s="1">
        <v>1.0999999999999999E-2</v>
      </c>
      <c r="C11">
        <f t="shared" si="1"/>
        <v>369.59999999999997</v>
      </c>
      <c r="D11">
        <f t="shared" si="0"/>
        <v>8400</v>
      </c>
      <c r="E11" s="3">
        <v>0.78</v>
      </c>
    </row>
    <row r="12" spans="1:5" x14ac:dyDescent="0.25">
      <c r="A12" t="s">
        <v>2</v>
      </c>
      <c r="B12" s="1">
        <v>1.2999999999999999E-2</v>
      </c>
      <c r="C12">
        <f t="shared" si="1"/>
        <v>436.79999999999995</v>
      </c>
      <c r="D12">
        <f t="shared" si="0"/>
        <v>8400</v>
      </c>
      <c r="E12" s="3">
        <v>0.82</v>
      </c>
    </row>
    <row r="13" spans="1:5" x14ac:dyDescent="0.25">
      <c r="A13" t="s">
        <v>2</v>
      </c>
      <c r="B13" s="1">
        <v>1.4999999999999999E-2</v>
      </c>
      <c r="C13">
        <f t="shared" si="1"/>
        <v>504</v>
      </c>
      <c r="D13">
        <f t="shared" si="0"/>
        <v>8400</v>
      </c>
      <c r="E13" s="3">
        <v>0.81899999999999995</v>
      </c>
    </row>
    <row r="14" spans="1:5" x14ac:dyDescent="0.25">
      <c r="A14" t="s">
        <v>2</v>
      </c>
      <c r="B14" s="1">
        <v>1.7000000000000001E-2</v>
      </c>
      <c r="C14">
        <f t="shared" si="1"/>
        <v>571.20000000000005</v>
      </c>
      <c r="D14">
        <f t="shared" si="0"/>
        <v>8400</v>
      </c>
      <c r="E14" s="3">
        <v>0.82799999999999996</v>
      </c>
    </row>
    <row r="15" spans="1:5" x14ac:dyDescent="0.25">
      <c r="A15" t="s">
        <v>2</v>
      </c>
      <c r="B15" s="1">
        <v>1.9E-2</v>
      </c>
      <c r="C15">
        <f t="shared" si="1"/>
        <v>638.4</v>
      </c>
      <c r="D15">
        <f t="shared" si="0"/>
        <v>8400</v>
      </c>
      <c r="E15" s="3">
        <v>0.84050000000000002</v>
      </c>
    </row>
    <row r="16" spans="1:5" x14ac:dyDescent="0.25">
      <c r="A16" t="s">
        <v>2</v>
      </c>
      <c r="B16" s="1">
        <v>0.02</v>
      </c>
      <c r="C16">
        <f t="shared" si="1"/>
        <v>672</v>
      </c>
      <c r="D16">
        <f t="shared" si="0"/>
        <v>8400</v>
      </c>
      <c r="E16" s="3">
        <v>0.85799999999999998</v>
      </c>
    </row>
    <row r="17" spans="1:5" x14ac:dyDescent="0.25">
      <c r="A17" t="s">
        <v>2</v>
      </c>
      <c r="B17" s="1">
        <v>0.25</v>
      </c>
      <c r="C17">
        <f t="shared" si="1"/>
        <v>8400</v>
      </c>
      <c r="D17">
        <f t="shared" si="0"/>
        <v>8400</v>
      </c>
      <c r="E17" s="3">
        <v>0.92700000000000005</v>
      </c>
    </row>
    <row r="18" spans="1:5" x14ac:dyDescent="0.25">
      <c r="A18" t="s">
        <v>2</v>
      </c>
      <c r="B18" s="1">
        <v>0.5</v>
      </c>
      <c r="C18">
        <f t="shared" si="1"/>
        <v>16800</v>
      </c>
      <c r="D18">
        <f t="shared" ref="D18:D20" si="2">B$1*0.2</f>
        <v>8400</v>
      </c>
      <c r="E18" s="3">
        <v>0.93</v>
      </c>
    </row>
    <row r="19" spans="1:5" x14ac:dyDescent="0.25">
      <c r="A19" t="s">
        <v>2</v>
      </c>
      <c r="B19" s="1">
        <v>0.75</v>
      </c>
      <c r="C19">
        <f t="shared" si="1"/>
        <v>25200</v>
      </c>
      <c r="D19">
        <f t="shared" si="2"/>
        <v>8400</v>
      </c>
      <c r="E19" s="5">
        <v>0.93400000000000005</v>
      </c>
    </row>
    <row r="20" spans="1:5" x14ac:dyDescent="0.25">
      <c r="A20" t="s">
        <v>2</v>
      </c>
      <c r="B20" s="1">
        <v>1</v>
      </c>
      <c r="C20">
        <f t="shared" si="1"/>
        <v>33600</v>
      </c>
      <c r="D20">
        <f t="shared" si="2"/>
        <v>8400</v>
      </c>
      <c r="E20" s="5" t="s">
        <v>8</v>
      </c>
    </row>
    <row r="21" spans="1:5" x14ac:dyDescent="0.25">
      <c r="D21" s="2"/>
    </row>
    <row r="22" spans="1:5" x14ac:dyDescent="0.25">
      <c r="D22" s="2"/>
    </row>
    <row r="23" spans="1:5" x14ac:dyDescent="0.25">
      <c r="A23" t="s">
        <v>0</v>
      </c>
      <c r="B23" t="s">
        <v>6</v>
      </c>
      <c r="C23" t="s">
        <v>4</v>
      </c>
      <c r="D23" t="s">
        <v>3</v>
      </c>
      <c r="E23" t="s">
        <v>1</v>
      </c>
    </row>
    <row r="24" spans="1:5" x14ac:dyDescent="0.25">
      <c r="A24" t="s">
        <v>9</v>
      </c>
      <c r="B24" s="1">
        <v>1E-3</v>
      </c>
      <c r="C24">
        <f>B$2*B24</f>
        <v>33.6</v>
      </c>
      <c r="D24">
        <f t="shared" ref="D24:D35" si="3">B$1*0.2</f>
        <v>8400</v>
      </c>
      <c r="E24" s="3">
        <v>0.1</v>
      </c>
    </row>
    <row r="25" spans="1:5" x14ac:dyDescent="0.25">
      <c r="A25" t="s">
        <v>9</v>
      </c>
      <c r="B25" s="1">
        <v>3.0000000000000001E-3</v>
      </c>
      <c r="C25">
        <f t="shared" ref="C25:C38" si="4">B$2*B25</f>
        <v>100.8</v>
      </c>
      <c r="D25">
        <f t="shared" si="3"/>
        <v>8400</v>
      </c>
      <c r="E25" s="4">
        <v>0.27500000000000002</v>
      </c>
    </row>
    <row r="26" spans="1:5" x14ac:dyDescent="0.25">
      <c r="A26" t="s">
        <v>9</v>
      </c>
      <c r="B26" s="1">
        <v>5.0000000000000001E-3</v>
      </c>
      <c r="C26">
        <f t="shared" si="4"/>
        <v>168</v>
      </c>
      <c r="D26">
        <f t="shared" si="3"/>
        <v>8400</v>
      </c>
      <c r="E26" s="4">
        <v>0.39200000000000002</v>
      </c>
    </row>
    <row r="27" spans="1:5" x14ac:dyDescent="0.25">
      <c r="A27" t="s">
        <v>9</v>
      </c>
      <c r="B27" s="1">
        <v>7.0000000000000001E-3</v>
      </c>
      <c r="C27">
        <f t="shared" si="4"/>
        <v>235.20000000000002</v>
      </c>
      <c r="D27">
        <f t="shared" si="3"/>
        <v>8400</v>
      </c>
      <c r="E27" s="4">
        <v>0.52400000000000002</v>
      </c>
    </row>
    <row r="28" spans="1:5" x14ac:dyDescent="0.25">
      <c r="A28" t="s">
        <v>9</v>
      </c>
      <c r="B28" s="1">
        <v>8.9999999999999993E-3</v>
      </c>
      <c r="C28">
        <f t="shared" si="4"/>
        <v>302.39999999999998</v>
      </c>
      <c r="D28">
        <f t="shared" si="3"/>
        <v>8400</v>
      </c>
      <c r="E28" s="4">
        <v>0.56699999999999995</v>
      </c>
    </row>
    <row r="29" spans="1:5" x14ac:dyDescent="0.25">
      <c r="A29" t="s">
        <v>9</v>
      </c>
      <c r="B29" s="1">
        <v>1.0999999999999999E-2</v>
      </c>
      <c r="C29">
        <f t="shared" si="4"/>
        <v>369.59999999999997</v>
      </c>
      <c r="D29">
        <f t="shared" si="3"/>
        <v>8400</v>
      </c>
      <c r="E29" s="3">
        <v>0.626</v>
      </c>
    </row>
    <row r="30" spans="1:5" x14ac:dyDescent="0.25">
      <c r="A30" t="s">
        <v>9</v>
      </c>
      <c r="B30" s="1">
        <v>1.2999999999999999E-2</v>
      </c>
      <c r="C30">
        <f t="shared" si="4"/>
        <v>436.79999999999995</v>
      </c>
      <c r="D30">
        <f t="shared" si="3"/>
        <v>8400</v>
      </c>
      <c r="E30" s="3">
        <v>0.753</v>
      </c>
    </row>
    <row r="31" spans="1:5" x14ac:dyDescent="0.25">
      <c r="A31" t="s">
        <v>9</v>
      </c>
      <c r="B31" s="1">
        <v>1.4999999999999999E-2</v>
      </c>
      <c r="C31">
        <f t="shared" si="4"/>
        <v>504</v>
      </c>
      <c r="D31">
        <f t="shared" si="3"/>
        <v>8400</v>
      </c>
      <c r="E31" s="3">
        <v>0.79</v>
      </c>
    </row>
    <row r="32" spans="1:5" x14ac:dyDescent="0.25">
      <c r="A32" t="s">
        <v>9</v>
      </c>
      <c r="B32" s="1">
        <v>1.7000000000000001E-2</v>
      </c>
      <c r="C32">
        <f t="shared" si="4"/>
        <v>571.20000000000005</v>
      </c>
      <c r="D32">
        <f t="shared" si="3"/>
        <v>8400</v>
      </c>
      <c r="E32" s="3">
        <v>0.79400000000000004</v>
      </c>
    </row>
    <row r="33" spans="1:7" x14ac:dyDescent="0.25">
      <c r="A33" t="s">
        <v>9</v>
      </c>
      <c r="B33" s="1">
        <v>1.9E-2</v>
      </c>
      <c r="C33">
        <f t="shared" si="4"/>
        <v>638.4</v>
      </c>
      <c r="D33">
        <f t="shared" si="3"/>
        <v>8400</v>
      </c>
      <c r="E33" s="3">
        <v>0.82199999999999995</v>
      </c>
    </row>
    <row r="34" spans="1:7" x14ac:dyDescent="0.25">
      <c r="A34" t="s">
        <v>9</v>
      </c>
      <c r="B34" s="1">
        <v>0.02</v>
      </c>
      <c r="C34">
        <f t="shared" si="4"/>
        <v>672</v>
      </c>
      <c r="D34">
        <f t="shared" si="3"/>
        <v>8400</v>
      </c>
      <c r="E34" s="3">
        <v>0.83</v>
      </c>
    </row>
    <row r="35" spans="1:7" x14ac:dyDescent="0.25">
      <c r="A35" t="s">
        <v>9</v>
      </c>
      <c r="B35" s="1">
        <v>0.25</v>
      </c>
      <c r="C35">
        <f t="shared" si="4"/>
        <v>8400</v>
      </c>
      <c r="D35">
        <f t="shared" si="3"/>
        <v>8400</v>
      </c>
      <c r="E35" s="3">
        <v>0.92</v>
      </c>
    </row>
    <row r="36" spans="1:7" x14ac:dyDescent="0.25">
      <c r="A36" t="s">
        <v>9</v>
      </c>
      <c r="B36" s="1">
        <v>0.5</v>
      </c>
      <c r="C36">
        <f t="shared" si="4"/>
        <v>16800</v>
      </c>
      <c r="D36">
        <f t="shared" ref="D36:D38" si="5">B$1*0.2</f>
        <v>8400</v>
      </c>
      <c r="E36" s="3">
        <v>0.92589999999999995</v>
      </c>
    </row>
    <row r="37" spans="1:7" x14ac:dyDescent="0.25">
      <c r="A37" t="s">
        <v>9</v>
      </c>
      <c r="B37" s="1">
        <v>0.75</v>
      </c>
      <c r="C37">
        <f t="shared" si="4"/>
        <v>25200</v>
      </c>
      <c r="D37">
        <f t="shared" si="5"/>
        <v>8400</v>
      </c>
      <c r="E37" s="5">
        <v>0.93100000000000005</v>
      </c>
    </row>
    <row r="38" spans="1:7" x14ac:dyDescent="0.25">
      <c r="A38" t="s">
        <v>9</v>
      </c>
      <c r="B38" s="1">
        <v>1</v>
      </c>
      <c r="C38">
        <f t="shared" si="4"/>
        <v>33600</v>
      </c>
      <c r="D38">
        <f t="shared" si="5"/>
        <v>8400</v>
      </c>
      <c r="E38" s="5">
        <v>0.93300000000000005</v>
      </c>
    </row>
    <row r="40" spans="1:7" x14ac:dyDescent="0.25">
      <c r="A40" s="6" t="s">
        <v>10</v>
      </c>
    </row>
    <row r="41" spans="1:7" x14ac:dyDescent="0.25">
      <c r="A41" t="s">
        <v>0</v>
      </c>
      <c r="B41" t="s">
        <v>6</v>
      </c>
      <c r="C41" t="s">
        <v>4</v>
      </c>
      <c r="D41" t="s">
        <v>3</v>
      </c>
      <c r="E41" t="s">
        <v>11</v>
      </c>
      <c r="F41" t="s">
        <v>12</v>
      </c>
    </row>
    <row r="42" spans="1:7" x14ac:dyDescent="0.25">
      <c r="A42" t="s">
        <v>2</v>
      </c>
      <c r="B42" s="1">
        <v>0.2</v>
      </c>
      <c r="C42">
        <f>B$1*B42</f>
        <v>8400</v>
      </c>
      <c r="D42">
        <f t="shared" ref="D42:D45" si="6">B$1*0.2</f>
        <v>8400</v>
      </c>
      <c r="E42" s="7">
        <v>0.92400000000000004</v>
      </c>
      <c r="F42" s="7">
        <v>0.92</v>
      </c>
    </row>
    <row r="43" spans="1:7" x14ac:dyDescent="0.25">
      <c r="A43" t="s">
        <v>2</v>
      </c>
      <c r="B43" s="1">
        <v>0.4</v>
      </c>
      <c r="C43">
        <f t="shared" ref="C43:C46" si="7">B$1*B43</f>
        <v>16800</v>
      </c>
      <c r="D43">
        <f t="shared" si="6"/>
        <v>8400</v>
      </c>
      <c r="E43" s="7">
        <v>0.93899999999999995</v>
      </c>
      <c r="F43" s="7">
        <v>0.93569999999999998</v>
      </c>
    </row>
    <row r="44" spans="1:7" x14ac:dyDescent="0.25">
      <c r="A44" t="s">
        <v>2</v>
      </c>
      <c r="B44" s="1">
        <v>0.6</v>
      </c>
      <c r="C44">
        <f t="shared" si="7"/>
        <v>25200</v>
      </c>
      <c r="D44">
        <f t="shared" si="6"/>
        <v>8400</v>
      </c>
      <c r="E44" s="8">
        <v>0.94589999999999996</v>
      </c>
      <c r="F44" s="8">
        <v>0.93569999999999998</v>
      </c>
      <c r="G44" s="7"/>
    </row>
    <row r="45" spans="1:7" x14ac:dyDescent="0.25">
      <c r="A45" t="s">
        <v>2</v>
      </c>
      <c r="B45" s="1">
        <v>0.8</v>
      </c>
      <c r="C45">
        <f t="shared" si="7"/>
        <v>33600</v>
      </c>
      <c r="D45">
        <f t="shared" si="6"/>
        <v>8400</v>
      </c>
      <c r="E45" s="8">
        <v>0.94799999999999995</v>
      </c>
      <c r="F45" s="8">
        <v>0.93569999999999998</v>
      </c>
      <c r="G45" s="7"/>
    </row>
    <row r="46" spans="1:7" x14ac:dyDescent="0.25">
      <c r="A46" t="s">
        <v>2</v>
      </c>
      <c r="B46" s="1">
        <v>1</v>
      </c>
      <c r="C46">
        <f t="shared" si="7"/>
        <v>42000</v>
      </c>
      <c r="D46">
        <v>0</v>
      </c>
      <c r="E46" s="7" t="s">
        <v>13</v>
      </c>
      <c r="F46" s="7">
        <v>0.94971000000000005</v>
      </c>
      <c r="G46" s="8"/>
    </row>
    <row r="47" spans="1:7" x14ac:dyDescent="0.25">
      <c r="B47" s="1"/>
      <c r="E47" s="3"/>
      <c r="G47" s="8"/>
    </row>
    <row r="48" spans="1:7" x14ac:dyDescent="0.25">
      <c r="B48" s="1"/>
      <c r="E48" s="3"/>
      <c r="G48" s="7"/>
    </row>
    <row r="49" spans="2:5" x14ac:dyDescent="0.25">
      <c r="B49" s="1"/>
      <c r="E49" s="3"/>
    </row>
    <row r="50" spans="2:5" x14ac:dyDescent="0.25">
      <c r="B50" s="1"/>
      <c r="E50" s="3"/>
    </row>
    <row r="51" spans="2:5" x14ac:dyDescent="0.25">
      <c r="B51" s="1"/>
      <c r="E51" s="3"/>
    </row>
    <row r="52" spans="2:5" x14ac:dyDescent="0.25">
      <c r="B52" s="1"/>
      <c r="E52" s="3"/>
    </row>
    <row r="53" spans="2:5" x14ac:dyDescent="0.25">
      <c r="B53" s="1"/>
      <c r="E53" s="3"/>
    </row>
    <row r="54" spans="2:5" x14ac:dyDescent="0.25">
      <c r="B54" s="1"/>
      <c r="E54" s="3"/>
    </row>
    <row r="55" spans="2:5" x14ac:dyDescent="0.25">
      <c r="B55" s="1"/>
      <c r="E55" s="5"/>
    </row>
    <row r="56" spans="2:5" x14ac:dyDescent="0.25">
      <c r="B56" s="1"/>
      <c r="E5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2018-03-13T13:26:53Z</dcterms:created>
  <dcterms:modified xsi:type="dcterms:W3CDTF">2018-03-19T14:09:47Z</dcterms:modified>
</cp:coreProperties>
</file>