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Projects\Excel\Excel-Projects\Data Cleaning\"/>
    </mc:Choice>
  </mc:AlternateContent>
  <xr:revisionPtr revIDLastSave="0" documentId="13_ncr:1_{B2973FD7-D23E-44C6-8F56-33AEC19D7A48}" xr6:coauthVersionLast="47" xr6:coauthVersionMax="47" xr10:uidLastSave="{00000000-0000-0000-0000-000000000000}"/>
  <bookViews>
    <workbookView xWindow="-108" yWindow="-108" windowWidth="23256" windowHeight="12456" activeTab="1" xr2:uid="{DDC6DD95-419E-4220-96C3-4424372B3983}"/>
  </bookViews>
  <sheets>
    <sheet name="Dirty 5 (2)" sheetId="3" r:id="rId1"/>
    <sheet name="Clean 5" sheetId="1" r:id="rId2"/>
    <sheet name="Workingsheet" sheetId="2" r:id="rId3"/>
    <sheet name="Self-clean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K3" i="2"/>
  <c r="K4" i="2"/>
  <c r="K5" i="2"/>
  <c r="K6" i="2"/>
  <c r="K7" i="2"/>
  <c r="K8" i="2"/>
  <c r="K2" i="2"/>
  <c r="J3" i="2"/>
  <c r="J4" i="2"/>
  <c r="J5" i="2"/>
  <c r="J6" i="2"/>
  <c r="J7" i="2"/>
  <c r="J8" i="2"/>
  <c r="J2" i="2"/>
  <c r="I3" i="2"/>
  <c r="I4" i="2"/>
  <c r="I5" i="2"/>
  <c r="I6" i="2"/>
  <c r="I7" i="2"/>
  <c r="I8" i="2"/>
  <c r="I2" i="2"/>
  <c r="H3" i="2"/>
  <c r="H4" i="2"/>
  <c r="H5" i="2"/>
  <c r="H6" i="2"/>
  <c r="H7" i="2"/>
  <c r="H8" i="2"/>
  <c r="H2" i="2"/>
</calcChain>
</file>

<file path=xl/sharedStrings.xml><?xml version="1.0" encoding="utf-8"?>
<sst xmlns="http://schemas.openxmlformats.org/spreadsheetml/2006/main" count="88" uniqueCount="44">
  <si>
    <t>Name</t>
  </si>
  <si>
    <t>Address</t>
  </si>
  <si>
    <t>Age</t>
  </si>
  <si>
    <t>Gender</t>
  </si>
  <si>
    <t>Hussein Hakeem</t>
  </si>
  <si>
    <t>Number 22 Fioye Crescent Surulere Lagos</t>
  </si>
  <si>
    <t>Male</t>
  </si>
  <si>
    <t>Arojoye Samuel</t>
  </si>
  <si>
    <t>11 Omolade Close Omole Estate Lagos</t>
  </si>
  <si>
    <t>Alex Ezurum</t>
  </si>
  <si>
    <t>1 Adamu Lane, Abuja</t>
  </si>
  <si>
    <t>Susan Nwaimo</t>
  </si>
  <si>
    <t>Number 58 Yaba Street, Kaduna State</t>
  </si>
  <si>
    <t>Female</t>
  </si>
  <si>
    <t>Ajao Opeyemi</t>
  </si>
  <si>
    <t>No12 Olubunmi Street, Abeokuta</t>
  </si>
  <si>
    <t>Banjoko Adebusola</t>
  </si>
  <si>
    <t>34 Ngige Street, Ugheli, Delta</t>
  </si>
  <si>
    <t>Muhammed Olabisi</t>
  </si>
  <si>
    <t>13, ICAN road, Enugu</t>
  </si>
  <si>
    <t>Oluwagbemi Mojisola</t>
  </si>
  <si>
    <t>ACCA Lane, Onitsha</t>
  </si>
  <si>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</si>
  <si>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</si>
  <si>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</si>
  <si>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</si>
  <si>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</si>
  <si>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</si>
  <si>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</si>
  <si>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</si>
  <si>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 xml:space="preserve">Number 22 Fioye Crescent Surulere Lagos </t>
  </si>
  <si>
    <t xml:space="preserve">17 </t>
  </si>
  <si>
    <t xml:space="preserve">11 Omolade Close Omole Estate Lagos </t>
  </si>
  <si>
    <t xml:space="preserve">16 </t>
  </si>
  <si>
    <t xml:space="preserve">1 Adamu Lane, Abuja </t>
  </si>
  <si>
    <t xml:space="preserve">14 </t>
  </si>
  <si>
    <t xml:space="preserve">Number 58 Yaba Street, Kaduna State  </t>
  </si>
  <si>
    <t xml:space="preserve">No12 Olubunmi Street, Abeokuta </t>
  </si>
  <si>
    <t xml:space="preserve">18 </t>
  </si>
  <si>
    <t xml:space="preserve">34 Ngige Street, Ugheli, Delta </t>
  </si>
  <si>
    <t xml:space="preserve">13, ICAN road, Enugu </t>
  </si>
  <si>
    <t xml:space="preserve">12 </t>
  </si>
  <si>
    <t xml:space="preserve">ACCA Lane, Onitsha </t>
  </si>
  <si>
    <t xml:space="preserve">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</si>
</sst>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3898-0DEA-4945-9D31-3DE4F4392260}">
  <dimension ref="A1:K8"/>
  <sheetViews>
    <sheetView workbookViewId="0">
      <selection activeCell="K1" sqref="K1"/>
    </sheetView>
  </sheetViews>
  <sheetFormatPr defaultRowHeight="14.4" x14ac:dyDescent="0.3"/>
  <cols>
    <col min="1" max="1" width="15.6640625" bestFit="1" customWidth="1"/>
    <col min="2" max="2" width="20.5546875" bestFit="1" customWidth="1"/>
    <col min="3" max="3" width="19.109375" bestFit="1" customWidth="1"/>
  </cols>
  <sheetData>
    <row r="1" spans="1:11" x14ac:dyDescent="0.3">
      <c r="A1" t="s">
        <v>22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t="s">
        <v>23</v>
      </c>
    </row>
    <row r="3" spans="1:11" x14ac:dyDescent="0.3">
      <c r="A3" t="s">
        <v>24</v>
      </c>
    </row>
    <row r="4" spans="1:11" x14ac:dyDescent="0.3">
      <c r="A4" t="s">
        <v>25</v>
      </c>
    </row>
    <row r="5" spans="1:11" x14ac:dyDescent="0.3">
      <c r="A5" t="s">
        <v>26</v>
      </c>
    </row>
    <row r="6" spans="1:11" x14ac:dyDescent="0.3">
      <c r="A6" t="s">
        <v>27</v>
      </c>
    </row>
    <row r="7" spans="1:11" x14ac:dyDescent="0.3">
      <c r="A7" t="s">
        <v>28</v>
      </c>
    </row>
    <row r="8" spans="1:11" x14ac:dyDescent="0.3">
      <c r="A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EF20-2AB2-4245-AAFE-E82BC7E1ACE7}">
  <dimension ref="A1:D9"/>
  <sheetViews>
    <sheetView tabSelected="1" workbookViewId="0">
      <selection activeCell="B15" sqref="B15"/>
    </sheetView>
  </sheetViews>
  <sheetFormatPr defaultRowHeight="14.4" x14ac:dyDescent="0.3"/>
  <cols>
    <col min="1" max="1" width="20.5546875" bestFit="1" customWidth="1"/>
    <col min="2" max="2" width="38.44140625" bestFit="1" customWidth="1"/>
    <col min="3" max="3" width="4.44140625" bestFit="1" customWidth="1"/>
    <col min="4" max="4" width="7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17</v>
      </c>
      <c r="D2" t="s">
        <v>6</v>
      </c>
    </row>
    <row r="3" spans="1:4" x14ac:dyDescent="0.3">
      <c r="A3" t="s">
        <v>7</v>
      </c>
      <c r="B3" t="s">
        <v>8</v>
      </c>
      <c r="C3">
        <v>16</v>
      </c>
      <c r="D3" t="s">
        <v>6</v>
      </c>
    </row>
    <row r="4" spans="1:4" x14ac:dyDescent="0.3">
      <c r="A4" t="s">
        <v>9</v>
      </c>
      <c r="B4" t="s">
        <v>10</v>
      </c>
      <c r="C4">
        <v>14</v>
      </c>
      <c r="D4" t="s">
        <v>6</v>
      </c>
    </row>
    <row r="5" spans="1:4" x14ac:dyDescent="0.3">
      <c r="A5" t="s">
        <v>11</v>
      </c>
      <c r="B5" t="s">
        <v>12</v>
      </c>
      <c r="C5">
        <v>16</v>
      </c>
      <c r="D5" t="s">
        <v>13</v>
      </c>
    </row>
    <row r="6" spans="1:4" x14ac:dyDescent="0.3">
      <c r="A6" t="s">
        <v>14</v>
      </c>
      <c r="B6" t="s">
        <v>15</v>
      </c>
      <c r="C6">
        <v>18</v>
      </c>
      <c r="D6" t="s">
        <v>13</v>
      </c>
    </row>
    <row r="7" spans="1:4" x14ac:dyDescent="0.3">
      <c r="A7" t="s">
        <v>16</v>
      </c>
      <c r="B7" t="s">
        <v>17</v>
      </c>
      <c r="C7">
        <v>14</v>
      </c>
      <c r="D7" t="s">
        <v>13</v>
      </c>
    </row>
    <row r="8" spans="1:4" x14ac:dyDescent="0.3">
      <c r="A8" t="s">
        <v>18</v>
      </c>
      <c r="B8" t="s">
        <v>19</v>
      </c>
      <c r="C8">
        <v>12</v>
      </c>
      <c r="D8" t="s">
        <v>13</v>
      </c>
    </row>
    <row r="9" spans="1:4" x14ac:dyDescent="0.3">
      <c r="A9" t="s">
        <v>20</v>
      </c>
      <c r="B9" t="s">
        <v>21</v>
      </c>
      <c r="C9">
        <v>13</v>
      </c>
      <c r="D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B71C-E27F-4FE3-8E7B-8FDFEF89871E}">
  <dimension ref="A1:K9"/>
  <sheetViews>
    <sheetView workbookViewId="0">
      <selection activeCell="K9" sqref="H9:K9"/>
    </sheetView>
  </sheetViews>
  <sheetFormatPr defaultRowHeight="14.4" x14ac:dyDescent="0.3"/>
  <cols>
    <col min="1" max="1" width="15.6640625" bestFit="1" customWidth="1"/>
    <col min="2" max="2" width="20.5546875" bestFit="1" customWidth="1"/>
    <col min="3" max="3" width="19.109375" bestFit="1" customWidth="1"/>
    <col min="8" max="8" width="16.77734375" bestFit="1" customWidth="1"/>
    <col min="9" max="9" width="35.6640625" bestFit="1" customWidth="1"/>
  </cols>
  <sheetData>
    <row r="1" spans="1:11" x14ac:dyDescent="0.3">
      <c r="A1" t="s">
        <v>22</v>
      </c>
      <c r="H1" t="s">
        <v>0</v>
      </c>
      <c r="I1" t="s">
        <v>1</v>
      </c>
      <c r="J1" t="s">
        <v>2</v>
      </c>
      <c r="K1" t="s">
        <v>3</v>
      </c>
    </row>
    <row r="2" spans="1:11" x14ac:dyDescent="0.3">
      <c r="A2" t="s">
        <v>23</v>
      </c>
      <c r="H2" t="str">
        <f>MID(A1, FIND("Name", A1) + 5, FIND(" Address", A1) - (FIND("Name", A1) + 5))</f>
        <v>Hussein Hakeem</v>
      </c>
      <c r="I2" t="str">
        <f>MID(A1,FIND("Address",A1)+8, FIND("Age",A1)-(FIND("Address",A1)+8))</f>
        <v xml:space="preserve">Number 22 Fioye Crescent Surulere Lagos </v>
      </c>
      <c r="J2" t="str">
        <f>MID(A1, FIND("Age", A1) +4, FIND("Gender", A1) - (FIND("Age", A1) +4))</f>
        <v xml:space="preserve">17 </v>
      </c>
      <c r="K2" t="str">
        <f>MID(A1, FIND("Gender", A1) +7, LEN(A1) - (FIND("Gender", A1) +6))</f>
        <v>Male</v>
      </c>
    </row>
    <row r="3" spans="1:11" x14ac:dyDescent="0.3">
      <c r="A3" t="s">
        <v>24</v>
      </c>
      <c r="H3" t="str">
        <f t="shared" ref="H3:H9" si="0">MID(A2, FIND("Name", A2) + 5, FIND(" Address", A2) - (FIND("Name", A2) + 5))</f>
        <v>Arojoye Samuel</v>
      </c>
      <c r="I3" t="str">
        <f t="shared" ref="I3:I9" si="1">MID(A2,FIND("Address",A2)+8, FIND("Age",A2)-(FIND("Address",A2)+8))</f>
        <v xml:space="preserve">11 Omolade Close Omole Estate Lagos </v>
      </c>
      <c r="J3" t="str">
        <f t="shared" ref="J3:J9" si="2">MID(A2, FIND("Age", A2) +4, FIND("Gender", A2) - (FIND("Age", A2) +4))</f>
        <v xml:space="preserve">16 </v>
      </c>
      <c r="K3" t="str">
        <f t="shared" ref="K3:K9" si="3">MID(A2, FIND("Gender", A2) +7, LEN(A2) - (FIND("Gender", A2) +6))</f>
        <v>Male</v>
      </c>
    </row>
    <row r="4" spans="1:11" x14ac:dyDescent="0.3">
      <c r="A4" t="s">
        <v>25</v>
      </c>
      <c r="H4" t="str">
        <f t="shared" si="0"/>
        <v>Alex Ezurum</v>
      </c>
      <c r="I4" t="str">
        <f t="shared" si="1"/>
        <v xml:space="preserve">1 Adamu Lane, Abuja </v>
      </c>
      <c r="J4" t="str">
        <f t="shared" si="2"/>
        <v xml:space="preserve">14 </v>
      </c>
      <c r="K4" t="str">
        <f t="shared" si="3"/>
        <v>Male</v>
      </c>
    </row>
    <row r="5" spans="1:11" x14ac:dyDescent="0.3">
      <c r="A5" t="s">
        <v>26</v>
      </c>
      <c r="H5" t="str">
        <f t="shared" si="0"/>
        <v>Susan Nwaimo</v>
      </c>
      <c r="I5" t="str">
        <f t="shared" si="1"/>
        <v xml:space="preserve">Number 58 Yaba Street, Kaduna State  </v>
      </c>
      <c r="J5" t="str">
        <f t="shared" si="2"/>
        <v xml:space="preserve">16 </v>
      </c>
      <c r="K5" t="str">
        <f t="shared" si="3"/>
        <v>Female</v>
      </c>
    </row>
    <row r="6" spans="1:11" x14ac:dyDescent="0.3">
      <c r="A6" t="s">
        <v>27</v>
      </c>
      <c r="H6" t="str">
        <f t="shared" si="0"/>
        <v>Ajao Opeyemi</v>
      </c>
      <c r="I6" t="str">
        <f t="shared" si="1"/>
        <v xml:space="preserve">No12 Olubunmi Street, Abeokuta </v>
      </c>
      <c r="J6" t="str">
        <f t="shared" si="2"/>
        <v xml:space="preserve">18 </v>
      </c>
      <c r="K6" t="str">
        <f t="shared" si="3"/>
        <v>Female</v>
      </c>
    </row>
    <row r="7" spans="1:11" x14ac:dyDescent="0.3">
      <c r="A7" t="s">
        <v>28</v>
      </c>
      <c r="H7" t="str">
        <f t="shared" si="0"/>
        <v>Banjoko Adebusola</v>
      </c>
      <c r="I7" t="str">
        <f t="shared" si="1"/>
        <v xml:space="preserve">34 Ngige Street, Ugheli, Delta </v>
      </c>
      <c r="J7" t="str">
        <f t="shared" si="2"/>
        <v xml:space="preserve">14 </v>
      </c>
      <c r="K7" t="str">
        <f t="shared" si="3"/>
        <v>Female</v>
      </c>
    </row>
    <row r="8" spans="1:11" x14ac:dyDescent="0.3">
      <c r="A8" t="s">
        <v>29</v>
      </c>
      <c r="H8" t="str">
        <f t="shared" si="0"/>
        <v>Muhammed Olabisi</v>
      </c>
      <c r="I8" t="str">
        <f t="shared" si="1"/>
        <v xml:space="preserve">13, ICAN road, Enugu </v>
      </c>
      <c r="J8" t="str">
        <f t="shared" si="2"/>
        <v xml:space="preserve">12 </v>
      </c>
      <c r="K8" t="str">
        <f t="shared" si="3"/>
        <v>Female</v>
      </c>
    </row>
    <row r="9" spans="1:11" x14ac:dyDescent="0.3">
      <c r="H9" t="str">
        <f t="shared" si="0"/>
        <v>Oluwagbemi Mojisola</v>
      </c>
      <c r="I9" t="str">
        <f t="shared" si="1"/>
        <v xml:space="preserve">ACCA Lane, Onitsha </v>
      </c>
      <c r="J9" t="str">
        <f t="shared" si="2"/>
        <v xml:space="preserve">13 </v>
      </c>
      <c r="K9" t="str">
        <f t="shared" si="3"/>
        <v>Female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6664-BD17-4A35-BDDB-61B0A9575227}">
  <dimension ref="A1:D9"/>
  <sheetViews>
    <sheetView workbookViewId="0">
      <selection activeCell="B13" sqref="B13"/>
    </sheetView>
  </sheetViews>
  <sheetFormatPr defaultRowHeight="14.4" x14ac:dyDescent="0.3"/>
  <cols>
    <col min="1" max="1" width="16.77734375" bestFit="1" customWidth="1"/>
    <col min="2" max="2" width="35.6640625" bestFit="1" customWidth="1"/>
    <col min="3" max="3" width="4" bestFit="1" customWidth="1"/>
    <col min="4" max="4" width="6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30</v>
      </c>
      <c r="C2" t="s">
        <v>31</v>
      </c>
      <c r="D2" t="s">
        <v>6</v>
      </c>
    </row>
    <row r="3" spans="1:4" x14ac:dyDescent="0.3">
      <c r="A3" t="s">
        <v>7</v>
      </c>
      <c r="B3" t="s">
        <v>32</v>
      </c>
      <c r="C3" t="s">
        <v>33</v>
      </c>
      <c r="D3" t="s">
        <v>6</v>
      </c>
    </row>
    <row r="4" spans="1:4" x14ac:dyDescent="0.3">
      <c r="A4" t="s">
        <v>9</v>
      </c>
      <c r="B4" t="s">
        <v>34</v>
      </c>
      <c r="C4" t="s">
        <v>35</v>
      </c>
      <c r="D4" t="s">
        <v>6</v>
      </c>
    </row>
    <row r="5" spans="1:4" x14ac:dyDescent="0.3">
      <c r="A5" t="s">
        <v>11</v>
      </c>
      <c r="B5" t="s">
        <v>36</v>
      </c>
      <c r="C5" t="s">
        <v>33</v>
      </c>
      <c r="D5" t="s">
        <v>13</v>
      </c>
    </row>
    <row r="6" spans="1:4" x14ac:dyDescent="0.3">
      <c r="A6" t="s">
        <v>14</v>
      </c>
      <c r="B6" t="s">
        <v>37</v>
      </c>
      <c r="C6" t="s">
        <v>38</v>
      </c>
      <c r="D6" t="s">
        <v>13</v>
      </c>
    </row>
    <row r="7" spans="1:4" x14ac:dyDescent="0.3">
      <c r="A7" t="s">
        <v>16</v>
      </c>
      <c r="B7" t="s">
        <v>39</v>
      </c>
      <c r="C7" t="s">
        <v>35</v>
      </c>
      <c r="D7" t="s">
        <v>13</v>
      </c>
    </row>
    <row r="8" spans="1:4" x14ac:dyDescent="0.3">
      <c r="A8" t="s">
        <v>18</v>
      </c>
      <c r="B8" t="s">
        <v>40</v>
      </c>
      <c r="C8" t="s">
        <v>41</v>
      </c>
      <c r="D8" t="s">
        <v>13</v>
      </c>
    </row>
    <row r="9" spans="1:4" x14ac:dyDescent="0.3">
      <c r="A9" t="s">
        <v>20</v>
      </c>
      <c r="B9" t="s">
        <v>42</v>
      </c>
      <c r="C9" t="s">
        <v>43</v>
      </c>
      <c r="D9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Dirty 5 (2)</vt:lpstr>
      <vt:lpstr>Clean 5</vt:lpstr>
      <vt:lpstr>Workingsheet</vt:lpstr>
      <vt:lpstr>Self-cleaned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2020-05-09T13:09:48Z</dcterms:created>
  <dcterms:modified xsi:type="dcterms:W3CDTF">2023-02-20T12:34:16Z</dcterms:modified>
</cp:coreProperties>
</file>