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Cursos Cámara de Comercio\04 Excel Empresarial\04 - Power BI\Módulo 02 - Power BI Desktop\Video 05 - Importación de datos a Power BI Desktop\"/>
    </mc:Choice>
  </mc:AlternateContent>
  <xr:revisionPtr revIDLastSave="0" documentId="8_{0008A2D7-DDEC-416A-91D4-B699B66663D9}" xr6:coauthVersionLast="45" xr6:coauthVersionMax="45" xr10:uidLastSave="{00000000-0000-0000-0000-000000000000}"/>
  <bookViews>
    <workbookView xWindow="-108" yWindow="-108" windowWidth="23256" windowHeight="12576" xr2:uid="{F8AF16DD-E927-4C72-8EB5-37FA8E15F576}"/>
  </bookViews>
  <sheets>
    <sheet name="2do semestre 2019" sheetId="1" r:id="rId1"/>
    <sheet name="1er semestre 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8" i="2" l="1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H79" i="1"/>
  <c r="G79" i="1"/>
  <c r="H78" i="1"/>
  <c r="G78" i="1"/>
  <c r="G77" i="1"/>
  <c r="H77" i="1" s="1"/>
  <c r="G76" i="1"/>
  <c r="H76" i="1" s="1"/>
  <c r="H75" i="1"/>
  <c r="G75" i="1"/>
  <c r="H74" i="1"/>
  <c r="G74" i="1"/>
  <c r="H73" i="1"/>
  <c r="G73" i="1"/>
  <c r="G72" i="1"/>
  <c r="H72" i="1" s="1"/>
  <c r="G71" i="1"/>
  <c r="H71" i="1" s="1"/>
  <c r="H70" i="1"/>
  <c r="G70" i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G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<sst xmlns="http://schemas.openxmlformats.org/spreadsheetml/2006/main" count="1069" uniqueCount="45">
  <si>
    <t>Vendedor</t>
  </si>
  <si>
    <t>País</t>
  </si>
  <si>
    <t>Fecha</t>
  </si>
  <si>
    <t>Categoría</t>
  </si>
  <si>
    <t>V.V. Unitario</t>
  </si>
  <si>
    <t>Cantidad</t>
  </si>
  <si>
    <t>V V Total</t>
  </si>
  <si>
    <t>Comisión</t>
  </si>
  <si>
    <t>Douglas</t>
  </si>
  <si>
    <t>Colombia</t>
  </si>
  <si>
    <t>Vidriería</t>
  </si>
  <si>
    <t>Di Caprio</t>
  </si>
  <si>
    <t>Brasil</t>
  </si>
  <si>
    <t>Oficina</t>
  </si>
  <si>
    <t>Streep</t>
  </si>
  <si>
    <t>Bolivia</t>
  </si>
  <si>
    <t>Muebles</t>
  </si>
  <si>
    <t>Clooney</t>
  </si>
  <si>
    <t>Nicaragua</t>
  </si>
  <si>
    <t>Electrónica</t>
  </si>
  <si>
    <t>Argentina</t>
  </si>
  <si>
    <t>Jolie</t>
  </si>
  <si>
    <t>Perú</t>
  </si>
  <si>
    <t>Iluminación</t>
  </si>
  <si>
    <t>Herramientas</t>
  </si>
  <si>
    <t>Chile</t>
  </si>
  <si>
    <t xml:space="preserve">Línea Blanca </t>
  </si>
  <si>
    <t>Uruguay</t>
  </si>
  <si>
    <t>Costa Rica</t>
  </si>
  <si>
    <t>Travolta</t>
  </si>
  <si>
    <t>Enseres</t>
  </si>
  <si>
    <t>Ecuador</t>
  </si>
  <si>
    <t>Anderson</t>
  </si>
  <si>
    <t>Ventilación</t>
  </si>
  <si>
    <t>Estados Unidos</t>
  </si>
  <si>
    <t>México</t>
  </si>
  <si>
    <t>Jardinería</t>
  </si>
  <si>
    <t>Panamá</t>
  </si>
  <si>
    <t>Paraguay</t>
  </si>
  <si>
    <t>Venezuela</t>
  </si>
  <si>
    <t>Hanks</t>
  </si>
  <si>
    <t>Construcción</t>
  </si>
  <si>
    <t>Pinturas</t>
  </si>
  <si>
    <t>Maderas</t>
  </si>
  <si>
    <t>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</si>
</sst>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376-CBA6-46F4-9F25-38C38F6ADA3D}">
  <dimension ref="A1:H205"/>
  <sheetViews>
    <sheetView tabSelected="1" workbookViewId="0">
      <selection activeCell="C199" sqref="C199"/>
    </sheetView>
  </sheetViews>
  <sheetFormatPr baseColWidth="10" defaultRowHeight="14.4" x14ac:dyDescent="0.3"/>
  <cols>
    <col min="1" max="2" width="15.88671875" customWidth="1"/>
    <col min="3" max="3" width="10.5546875" customWidth="1"/>
    <col min="4" max="4" width="15.88671875" customWidth="1"/>
    <col min="5" max="5" width="13.21875" customWidth="1"/>
    <col min="6" max="6" width="10.88671875" customWidth="1"/>
    <col min="7" max="8" width="15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s="2">
        <v>43648.5</v>
      </c>
      <c r="D2" t="s">
        <v>10</v>
      </c>
      <c r="E2" s="3">
        <v>154.36000000000001</v>
      </c>
      <c r="F2">
        <v>3</v>
      </c>
      <c r="G2" s="4">
        <f>E2*F2</f>
        <v>463.08000000000004</v>
      </c>
      <c r="H2" s="4">
        <f>G2*2.5%</f>
        <v>11.577000000000002</v>
      </c>
    </row>
    <row r="3" spans="1:8" x14ac:dyDescent="0.3">
      <c r="A3" t="s">
        <v>11</v>
      </c>
      <c r="B3" t="s">
        <v>12</v>
      </c>
      <c r="C3" s="2">
        <v>43649.5</v>
      </c>
      <c r="D3" t="s">
        <v>13</v>
      </c>
      <c r="E3" s="3">
        <v>548.23</v>
      </c>
      <c r="F3">
        <v>4</v>
      </c>
      <c r="G3" s="4">
        <f t="shared" ref="G3:G66" si="0">E3*F3</f>
        <v>2192.92</v>
      </c>
      <c r="H3" s="4">
        <f t="shared" ref="H3:H66" si="1">G3*2.5%</f>
        <v>54.823000000000008</v>
      </c>
    </row>
    <row r="4" spans="1:8" x14ac:dyDescent="0.3">
      <c r="A4" t="s">
        <v>14</v>
      </c>
      <c r="B4" t="s">
        <v>15</v>
      </c>
      <c r="C4" s="2">
        <v>43650.5</v>
      </c>
      <c r="D4" t="s">
        <v>16</v>
      </c>
      <c r="E4" s="3">
        <v>615.14</v>
      </c>
      <c r="F4">
        <v>7</v>
      </c>
      <c r="G4" s="4">
        <f t="shared" si="0"/>
        <v>4305.9799999999996</v>
      </c>
      <c r="H4" s="4">
        <f t="shared" si="1"/>
        <v>107.64949999999999</v>
      </c>
    </row>
    <row r="5" spans="1:8" x14ac:dyDescent="0.3">
      <c r="A5" t="s">
        <v>17</v>
      </c>
      <c r="B5" t="s">
        <v>18</v>
      </c>
      <c r="C5" s="2">
        <v>43650.5</v>
      </c>
      <c r="D5" t="s">
        <v>19</v>
      </c>
      <c r="E5" s="3">
        <v>489.47</v>
      </c>
      <c r="F5">
        <v>9</v>
      </c>
      <c r="G5" s="4">
        <f t="shared" si="0"/>
        <v>4405.2300000000005</v>
      </c>
      <c r="H5" s="4">
        <f t="shared" si="1"/>
        <v>110.13075000000002</v>
      </c>
    </row>
    <row r="6" spans="1:8" x14ac:dyDescent="0.3">
      <c r="A6" t="s">
        <v>21</v>
      </c>
      <c r="B6" t="s">
        <v>22</v>
      </c>
      <c r="C6" s="2">
        <v>43653.5</v>
      </c>
      <c r="D6" t="s">
        <v>23</v>
      </c>
      <c r="E6" s="3">
        <v>205.83</v>
      </c>
      <c r="F6">
        <v>11</v>
      </c>
      <c r="G6" s="4">
        <f t="shared" si="0"/>
        <v>2264.13</v>
      </c>
      <c r="H6" s="4">
        <f t="shared" si="1"/>
        <v>56.603250000000003</v>
      </c>
    </row>
    <row r="7" spans="1:8" x14ac:dyDescent="0.3">
      <c r="A7" t="s">
        <v>17</v>
      </c>
      <c r="B7" t="s">
        <v>22</v>
      </c>
      <c r="C7" s="2">
        <v>43654.5</v>
      </c>
      <c r="D7" t="s">
        <v>24</v>
      </c>
      <c r="E7" s="3">
        <v>123.48</v>
      </c>
      <c r="F7">
        <v>3</v>
      </c>
      <c r="G7" s="4">
        <f t="shared" si="0"/>
        <v>370.44</v>
      </c>
      <c r="H7" s="4">
        <f t="shared" si="1"/>
        <v>9.261000000000001</v>
      </c>
    </row>
    <row r="8" spans="1:8" x14ac:dyDescent="0.3">
      <c r="A8" t="s">
        <v>11</v>
      </c>
      <c r="B8" t="s">
        <v>25</v>
      </c>
      <c r="C8" s="2">
        <v>43656.5</v>
      </c>
      <c r="D8" t="s">
        <v>19</v>
      </c>
      <c r="E8" s="3">
        <v>489.47</v>
      </c>
      <c r="F8">
        <v>7</v>
      </c>
      <c r="G8" s="4">
        <f t="shared" si="0"/>
        <v>3426.29</v>
      </c>
      <c r="H8" s="4">
        <f t="shared" si="1"/>
        <v>85.657250000000005</v>
      </c>
    </row>
    <row r="9" spans="1:8" x14ac:dyDescent="0.3">
      <c r="A9" t="s">
        <v>17</v>
      </c>
      <c r="B9" t="s">
        <v>22</v>
      </c>
      <c r="C9" s="2">
        <v>43656.5</v>
      </c>
      <c r="D9" t="s">
        <v>26</v>
      </c>
      <c r="E9" s="3">
        <v>875.12</v>
      </c>
      <c r="F9">
        <v>8</v>
      </c>
      <c r="G9" s="4">
        <f t="shared" si="0"/>
        <v>7000.96</v>
      </c>
      <c r="H9" s="4">
        <f t="shared" si="1"/>
        <v>175.024</v>
      </c>
    </row>
    <row r="10" spans="1:8" x14ac:dyDescent="0.3">
      <c r="A10" t="s">
        <v>17</v>
      </c>
      <c r="B10" t="s">
        <v>27</v>
      </c>
      <c r="C10" s="2">
        <v>43657.5</v>
      </c>
      <c r="D10" t="s">
        <v>26</v>
      </c>
      <c r="E10" s="3">
        <v>875.12</v>
      </c>
      <c r="F10">
        <v>4</v>
      </c>
      <c r="G10" s="4">
        <f t="shared" si="0"/>
        <v>3500.48</v>
      </c>
      <c r="H10" s="4">
        <f t="shared" si="1"/>
        <v>87.512</v>
      </c>
    </row>
    <row r="11" spans="1:8" x14ac:dyDescent="0.3">
      <c r="A11" t="s">
        <v>29</v>
      </c>
      <c r="B11" t="s">
        <v>9</v>
      </c>
      <c r="C11" s="2">
        <v>43657.5</v>
      </c>
      <c r="D11" t="s">
        <v>30</v>
      </c>
      <c r="E11" s="3">
        <v>651.36</v>
      </c>
      <c r="F11">
        <v>10</v>
      </c>
      <c r="G11" s="4">
        <f t="shared" si="0"/>
        <v>6513.6</v>
      </c>
      <c r="H11" s="4">
        <f t="shared" si="1"/>
        <v>162.84000000000003</v>
      </c>
    </row>
    <row r="12" spans="1:8" x14ac:dyDescent="0.3">
      <c r="A12" t="s">
        <v>32</v>
      </c>
      <c r="B12" t="s">
        <v>12</v>
      </c>
      <c r="C12" s="2">
        <v>43659.5</v>
      </c>
      <c r="D12" t="s">
        <v>33</v>
      </c>
      <c r="E12" s="3">
        <v>995.35</v>
      </c>
      <c r="F12">
        <v>8</v>
      </c>
      <c r="G12" s="4">
        <f t="shared" si="0"/>
        <v>7962.8</v>
      </c>
      <c r="H12" s="4">
        <f t="shared" si="1"/>
        <v>199.07000000000002</v>
      </c>
    </row>
    <row r="13" spans="1:8" x14ac:dyDescent="0.3">
      <c r="A13" t="s">
        <v>17</v>
      </c>
      <c r="B13" t="s">
        <v>31</v>
      </c>
      <c r="C13" s="2">
        <v>43660.5</v>
      </c>
      <c r="D13" t="s">
        <v>10</v>
      </c>
      <c r="E13" s="3">
        <v>154.36000000000001</v>
      </c>
      <c r="F13">
        <v>3</v>
      </c>
      <c r="G13" s="4">
        <f t="shared" si="0"/>
        <v>463.08000000000004</v>
      </c>
      <c r="H13" s="4">
        <f t="shared" si="1"/>
        <v>11.577000000000002</v>
      </c>
    </row>
    <row r="14" spans="1:8" x14ac:dyDescent="0.3">
      <c r="A14" t="s">
        <v>29</v>
      </c>
      <c r="B14" t="s">
        <v>22</v>
      </c>
      <c r="C14" s="2">
        <v>43660.5</v>
      </c>
      <c r="D14" t="s">
        <v>16</v>
      </c>
      <c r="E14" s="3">
        <v>615.14</v>
      </c>
      <c r="F14">
        <v>10</v>
      </c>
      <c r="G14" s="4">
        <f t="shared" si="0"/>
        <v>6151.4</v>
      </c>
      <c r="H14" s="4">
        <f t="shared" si="1"/>
        <v>153.785</v>
      </c>
    </row>
    <row r="15" spans="1:8" x14ac:dyDescent="0.3">
      <c r="A15" t="s">
        <v>8</v>
      </c>
      <c r="B15" t="s">
        <v>34</v>
      </c>
      <c r="C15" s="2">
        <v>43661.5</v>
      </c>
      <c r="D15" t="s">
        <v>36</v>
      </c>
      <c r="E15" s="3">
        <v>99.78</v>
      </c>
      <c r="F15">
        <v>11</v>
      </c>
      <c r="G15" s="4">
        <f t="shared" si="0"/>
        <v>1097.58</v>
      </c>
      <c r="H15" s="4">
        <f t="shared" si="1"/>
        <v>27.439499999999999</v>
      </c>
    </row>
    <row r="16" spans="1:8" x14ac:dyDescent="0.3">
      <c r="A16" t="s">
        <v>14</v>
      </c>
      <c r="B16" t="s">
        <v>15</v>
      </c>
      <c r="C16" s="2">
        <v>43664.5</v>
      </c>
      <c r="D16" t="s">
        <v>33</v>
      </c>
      <c r="E16" s="3">
        <v>995.35</v>
      </c>
      <c r="F16">
        <v>4</v>
      </c>
      <c r="G16" s="4">
        <f t="shared" si="0"/>
        <v>3981.4</v>
      </c>
      <c r="H16" s="4">
        <f t="shared" si="1"/>
        <v>99.535000000000011</v>
      </c>
    </row>
    <row r="17" spans="1:8" x14ac:dyDescent="0.3">
      <c r="A17" t="s">
        <v>29</v>
      </c>
      <c r="B17" t="s">
        <v>22</v>
      </c>
      <c r="C17" s="2">
        <v>43664.5</v>
      </c>
      <c r="D17" t="s">
        <v>36</v>
      </c>
      <c r="E17" s="3">
        <v>99.78</v>
      </c>
      <c r="F17">
        <v>11</v>
      </c>
      <c r="G17" s="4">
        <f t="shared" si="0"/>
        <v>1097.58</v>
      </c>
      <c r="H17" s="4">
        <f t="shared" si="1"/>
        <v>27.439499999999999</v>
      </c>
    </row>
    <row r="18" spans="1:8" x14ac:dyDescent="0.3">
      <c r="A18" t="s">
        <v>32</v>
      </c>
      <c r="B18" t="s">
        <v>38</v>
      </c>
      <c r="C18" s="2">
        <v>43664.5</v>
      </c>
      <c r="D18" t="s">
        <v>24</v>
      </c>
      <c r="E18" s="3">
        <v>123.48</v>
      </c>
      <c r="F18">
        <v>10</v>
      </c>
      <c r="G18" s="4">
        <f t="shared" si="0"/>
        <v>1234.8</v>
      </c>
      <c r="H18" s="4">
        <f t="shared" si="1"/>
        <v>30.87</v>
      </c>
    </row>
    <row r="19" spans="1:8" x14ac:dyDescent="0.3">
      <c r="A19" t="s">
        <v>32</v>
      </c>
      <c r="B19" t="s">
        <v>38</v>
      </c>
      <c r="C19" s="2">
        <v>43665.5</v>
      </c>
      <c r="D19" t="s">
        <v>30</v>
      </c>
      <c r="E19" s="3">
        <v>651.36</v>
      </c>
      <c r="F19">
        <v>8</v>
      </c>
      <c r="G19" s="4">
        <f t="shared" si="0"/>
        <v>5210.88</v>
      </c>
      <c r="H19" s="4">
        <f t="shared" si="1"/>
        <v>130.27200000000002</v>
      </c>
    </row>
    <row r="20" spans="1:8" x14ac:dyDescent="0.3">
      <c r="A20" t="s">
        <v>32</v>
      </c>
      <c r="B20" t="s">
        <v>9</v>
      </c>
      <c r="C20" s="2">
        <v>43666.5</v>
      </c>
      <c r="D20" t="s">
        <v>13</v>
      </c>
      <c r="E20" s="3">
        <v>548.23</v>
      </c>
      <c r="F20">
        <v>7</v>
      </c>
      <c r="G20" s="4">
        <f t="shared" si="0"/>
        <v>3837.61</v>
      </c>
      <c r="H20" s="4">
        <f t="shared" si="1"/>
        <v>95.940250000000006</v>
      </c>
    </row>
    <row r="21" spans="1:8" x14ac:dyDescent="0.3">
      <c r="A21" t="s">
        <v>14</v>
      </c>
      <c r="B21" t="s">
        <v>27</v>
      </c>
      <c r="C21" s="2">
        <v>43666.5</v>
      </c>
      <c r="D21" t="s">
        <v>19</v>
      </c>
      <c r="E21" s="3">
        <v>489.47</v>
      </c>
      <c r="F21">
        <v>12</v>
      </c>
      <c r="G21" s="4">
        <f t="shared" si="0"/>
        <v>5873.64</v>
      </c>
      <c r="H21" s="4">
        <f t="shared" si="1"/>
        <v>146.84100000000001</v>
      </c>
    </row>
    <row r="22" spans="1:8" x14ac:dyDescent="0.3">
      <c r="A22" t="s">
        <v>40</v>
      </c>
      <c r="B22" t="s">
        <v>27</v>
      </c>
      <c r="C22" s="2">
        <v>43666.5</v>
      </c>
      <c r="D22" t="s">
        <v>13</v>
      </c>
      <c r="E22" s="3">
        <v>548.23</v>
      </c>
      <c r="F22">
        <v>9</v>
      </c>
      <c r="G22" s="4">
        <f t="shared" si="0"/>
        <v>4934.07</v>
      </c>
      <c r="H22" s="4">
        <f t="shared" si="1"/>
        <v>123.35175</v>
      </c>
    </row>
    <row r="23" spans="1:8" x14ac:dyDescent="0.3">
      <c r="A23" t="s">
        <v>17</v>
      </c>
      <c r="B23" t="s">
        <v>22</v>
      </c>
      <c r="C23" s="2">
        <v>43667.5</v>
      </c>
      <c r="D23" t="s">
        <v>41</v>
      </c>
      <c r="E23" s="3">
        <v>253.15</v>
      </c>
      <c r="F23">
        <v>12</v>
      </c>
      <c r="G23" s="4">
        <f t="shared" si="0"/>
        <v>3037.8</v>
      </c>
      <c r="H23" s="4">
        <f t="shared" si="1"/>
        <v>75.945000000000007</v>
      </c>
    </row>
    <row r="24" spans="1:8" x14ac:dyDescent="0.3">
      <c r="A24" t="s">
        <v>40</v>
      </c>
      <c r="B24" t="s">
        <v>37</v>
      </c>
      <c r="C24" s="2">
        <v>43669.5</v>
      </c>
      <c r="D24" t="s">
        <v>26</v>
      </c>
      <c r="E24" s="3">
        <v>875.12</v>
      </c>
      <c r="F24">
        <v>8</v>
      </c>
      <c r="G24" s="4">
        <f t="shared" si="0"/>
        <v>7000.96</v>
      </c>
      <c r="H24" s="4">
        <f t="shared" si="1"/>
        <v>175.024</v>
      </c>
    </row>
    <row r="25" spans="1:8" x14ac:dyDescent="0.3">
      <c r="A25" t="s">
        <v>40</v>
      </c>
      <c r="B25" t="s">
        <v>20</v>
      </c>
      <c r="C25" s="2">
        <v>43670.5</v>
      </c>
      <c r="D25" t="s">
        <v>23</v>
      </c>
      <c r="E25" s="3">
        <v>205.83</v>
      </c>
      <c r="F25">
        <v>10</v>
      </c>
      <c r="G25" s="4">
        <f t="shared" si="0"/>
        <v>2058.3000000000002</v>
      </c>
      <c r="H25" s="4">
        <f t="shared" si="1"/>
        <v>51.45750000000001</v>
      </c>
    </row>
    <row r="26" spans="1:8" x14ac:dyDescent="0.3">
      <c r="A26" t="s">
        <v>29</v>
      </c>
      <c r="B26" t="s">
        <v>22</v>
      </c>
      <c r="C26" s="2">
        <v>43673.5</v>
      </c>
      <c r="D26" t="s">
        <v>42</v>
      </c>
      <c r="E26" s="3">
        <v>89.85</v>
      </c>
      <c r="F26">
        <v>12</v>
      </c>
      <c r="G26" s="4">
        <f t="shared" si="0"/>
        <v>1078.1999999999998</v>
      </c>
      <c r="H26" s="4">
        <f t="shared" si="1"/>
        <v>26.954999999999998</v>
      </c>
    </row>
    <row r="27" spans="1:8" x14ac:dyDescent="0.3">
      <c r="A27" t="s">
        <v>11</v>
      </c>
      <c r="B27" t="s">
        <v>25</v>
      </c>
      <c r="C27" s="2">
        <v>43673.5</v>
      </c>
      <c r="D27" t="s">
        <v>43</v>
      </c>
      <c r="E27" s="3">
        <v>169.25</v>
      </c>
      <c r="F27">
        <v>9</v>
      </c>
      <c r="G27" s="4">
        <f t="shared" si="0"/>
        <v>1523.25</v>
      </c>
      <c r="H27" s="4">
        <f t="shared" si="1"/>
        <v>38.081250000000004</v>
      </c>
    </row>
    <row r="28" spans="1:8" x14ac:dyDescent="0.3">
      <c r="A28" t="s">
        <v>11</v>
      </c>
      <c r="B28" t="s">
        <v>38</v>
      </c>
      <c r="C28" s="2">
        <v>43674.5</v>
      </c>
      <c r="D28" t="s">
        <v>30</v>
      </c>
      <c r="E28" s="3">
        <v>651.36</v>
      </c>
      <c r="F28">
        <v>5</v>
      </c>
      <c r="G28" s="4">
        <f t="shared" si="0"/>
        <v>3256.8</v>
      </c>
      <c r="H28" s="4">
        <f t="shared" si="1"/>
        <v>81.420000000000016</v>
      </c>
    </row>
    <row r="29" spans="1:8" x14ac:dyDescent="0.3">
      <c r="A29" t="s">
        <v>11</v>
      </c>
      <c r="B29" t="s">
        <v>25</v>
      </c>
      <c r="C29" s="2">
        <v>43674.5</v>
      </c>
      <c r="D29" t="s">
        <v>16</v>
      </c>
      <c r="E29" s="3">
        <v>615.14</v>
      </c>
      <c r="F29">
        <v>11</v>
      </c>
      <c r="G29" s="4">
        <f t="shared" si="0"/>
        <v>6766.54</v>
      </c>
      <c r="H29" s="4">
        <f t="shared" si="1"/>
        <v>169.1635</v>
      </c>
    </row>
    <row r="30" spans="1:8" x14ac:dyDescent="0.3">
      <c r="A30" t="s">
        <v>44</v>
      </c>
      <c r="B30" t="s">
        <v>28</v>
      </c>
      <c r="C30" s="2">
        <v>43675.5</v>
      </c>
      <c r="D30" t="s">
        <v>41</v>
      </c>
      <c r="E30" s="3">
        <v>253.15</v>
      </c>
      <c r="F30">
        <v>3</v>
      </c>
      <c r="G30" s="4">
        <f t="shared" si="0"/>
        <v>759.45</v>
      </c>
      <c r="H30" s="4">
        <f t="shared" si="1"/>
        <v>18.986250000000002</v>
      </c>
    </row>
    <row r="31" spans="1:8" x14ac:dyDescent="0.3">
      <c r="A31" t="s">
        <v>14</v>
      </c>
      <c r="B31" t="s">
        <v>18</v>
      </c>
      <c r="C31" s="2">
        <v>43676.5</v>
      </c>
      <c r="D31" t="s">
        <v>41</v>
      </c>
      <c r="E31" s="3">
        <v>253.15</v>
      </c>
      <c r="F31">
        <v>3</v>
      </c>
      <c r="G31" s="4">
        <f t="shared" si="0"/>
        <v>759.45</v>
      </c>
      <c r="H31" s="4">
        <f t="shared" si="1"/>
        <v>18.986250000000002</v>
      </c>
    </row>
    <row r="32" spans="1:8" x14ac:dyDescent="0.3">
      <c r="A32" t="s">
        <v>17</v>
      </c>
      <c r="B32" t="s">
        <v>20</v>
      </c>
      <c r="C32" s="2">
        <v>43676.5</v>
      </c>
      <c r="D32" t="s">
        <v>33</v>
      </c>
      <c r="E32" s="3">
        <v>995.35</v>
      </c>
      <c r="F32">
        <v>8</v>
      </c>
      <c r="G32" s="4">
        <f t="shared" si="0"/>
        <v>7962.8</v>
      </c>
      <c r="H32" s="4">
        <f t="shared" si="1"/>
        <v>199.07000000000002</v>
      </c>
    </row>
    <row r="33" spans="1:8" x14ac:dyDescent="0.3">
      <c r="A33" t="s">
        <v>17</v>
      </c>
      <c r="B33" t="s">
        <v>15</v>
      </c>
      <c r="C33" s="2">
        <v>43680.5</v>
      </c>
      <c r="D33" t="s">
        <v>41</v>
      </c>
      <c r="E33" s="3">
        <v>651.36</v>
      </c>
      <c r="F33">
        <v>5</v>
      </c>
      <c r="G33" s="4">
        <f t="shared" si="0"/>
        <v>3256.8</v>
      </c>
      <c r="H33" s="4">
        <f t="shared" si="1"/>
        <v>81.420000000000016</v>
      </c>
    </row>
    <row r="34" spans="1:8" x14ac:dyDescent="0.3">
      <c r="A34" t="s">
        <v>14</v>
      </c>
      <c r="B34" t="s">
        <v>35</v>
      </c>
      <c r="C34" s="2">
        <v>43680.5</v>
      </c>
      <c r="D34" t="s">
        <v>43</v>
      </c>
      <c r="E34" s="3">
        <v>169.25</v>
      </c>
      <c r="F34">
        <v>8</v>
      </c>
      <c r="G34" s="4">
        <f t="shared" si="0"/>
        <v>1354</v>
      </c>
      <c r="H34" s="4">
        <f t="shared" si="1"/>
        <v>33.85</v>
      </c>
    </row>
    <row r="35" spans="1:8" x14ac:dyDescent="0.3">
      <c r="A35" t="s">
        <v>44</v>
      </c>
      <c r="B35" t="s">
        <v>28</v>
      </c>
      <c r="C35" s="2">
        <v>43681.5</v>
      </c>
      <c r="D35" t="s">
        <v>19</v>
      </c>
      <c r="E35" s="3">
        <v>489.47</v>
      </c>
      <c r="F35">
        <v>4</v>
      </c>
      <c r="G35" s="4">
        <f t="shared" si="0"/>
        <v>1957.88</v>
      </c>
      <c r="H35" s="4">
        <f t="shared" si="1"/>
        <v>48.947000000000003</v>
      </c>
    </row>
    <row r="36" spans="1:8" x14ac:dyDescent="0.3">
      <c r="A36" t="s">
        <v>21</v>
      </c>
      <c r="B36" t="s">
        <v>35</v>
      </c>
      <c r="C36" s="2">
        <v>43683.5</v>
      </c>
      <c r="D36" t="s">
        <v>13</v>
      </c>
      <c r="E36" s="3">
        <v>548.23</v>
      </c>
      <c r="F36">
        <v>4</v>
      </c>
      <c r="G36" s="4">
        <f t="shared" si="0"/>
        <v>2192.92</v>
      </c>
      <c r="H36" s="4">
        <f t="shared" si="1"/>
        <v>54.823000000000008</v>
      </c>
    </row>
    <row r="37" spans="1:8" x14ac:dyDescent="0.3">
      <c r="A37" t="s">
        <v>21</v>
      </c>
      <c r="B37" t="s">
        <v>31</v>
      </c>
      <c r="C37" s="2">
        <v>43684.5</v>
      </c>
      <c r="D37" t="s">
        <v>24</v>
      </c>
      <c r="E37" s="3">
        <v>123.48</v>
      </c>
      <c r="F37">
        <v>10</v>
      </c>
      <c r="G37" s="4">
        <f t="shared" si="0"/>
        <v>1234.8</v>
      </c>
      <c r="H37" s="4">
        <f t="shared" si="1"/>
        <v>30.87</v>
      </c>
    </row>
    <row r="38" spans="1:8" x14ac:dyDescent="0.3">
      <c r="A38" t="s">
        <v>29</v>
      </c>
      <c r="B38" t="s">
        <v>18</v>
      </c>
      <c r="C38" s="2">
        <v>43685.5</v>
      </c>
      <c r="D38" t="s">
        <v>10</v>
      </c>
      <c r="E38" s="3">
        <v>154.36000000000001</v>
      </c>
      <c r="F38">
        <v>4</v>
      </c>
      <c r="G38" s="4">
        <f t="shared" si="0"/>
        <v>617.44000000000005</v>
      </c>
      <c r="H38" s="4">
        <f t="shared" si="1"/>
        <v>15.436000000000002</v>
      </c>
    </row>
    <row r="39" spans="1:8" x14ac:dyDescent="0.3">
      <c r="A39" t="s">
        <v>8</v>
      </c>
      <c r="B39" t="s">
        <v>9</v>
      </c>
      <c r="C39" s="2">
        <v>43685.5</v>
      </c>
      <c r="D39" t="s">
        <v>26</v>
      </c>
      <c r="E39" s="3">
        <v>875.12</v>
      </c>
      <c r="F39">
        <v>3</v>
      </c>
      <c r="G39" s="4">
        <f t="shared" si="0"/>
        <v>2625.36</v>
      </c>
      <c r="H39" s="4">
        <f t="shared" si="1"/>
        <v>65.634</v>
      </c>
    </row>
    <row r="40" spans="1:8" x14ac:dyDescent="0.3">
      <c r="A40" t="s">
        <v>11</v>
      </c>
      <c r="B40" t="s">
        <v>22</v>
      </c>
      <c r="C40" s="2">
        <v>43687.5</v>
      </c>
      <c r="D40" t="s">
        <v>30</v>
      </c>
      <c r="E40" s="3">
        <v>651.36</v>
      </c>
      <c r="F40">
        <v>7</v>
      </c>
      <c r="G40" s="4">
        <f t="shared" si="0"/>
        <v>4559.5200000000004</v>
      </c>
      <c r="H40" s="4">
        <f t="shared" si="1"/>
        <v>113.98800000000001</v>
      </c>
    </row>
    <row r="41" spans="1:8" x14ac:dyDescent="0.3">
      <c r="A41" t="s">
        <v>17</v>
      </c>
      <c r="B41" t="s">
        <v>12</v>
      </c>
      <c r="C41" s="2">
        <v>43687.5</v>
      </c>
      <c r="D41" t="s">
        <v>42</v>
      </c>
      <c r="E41" s="3">
        <v>89.85</v>
      </c>
      <c r="F41">
        <v>8</v>
      </c>
      <c r="G41" s="4">
        <f t="shared" si="0"/>
        <v>718.8</v>
      </c>
      <c r="H41" s="4">
        <f t="shared" si="1"/>
        <v>17.97</v>
      </c>
    </row>
    <row r="42" spans="1:8" x14ac:dyDescent="0.3">
      <c r="A42" t="s">
        <v>17</v>
      </c>
      <c r="B42" t="s">
        <v>18</v>
      </c>
      <c r="C42" s="2">
        <v>43687.5</v>
      </c>
      <c r="D42" t="s">
        <v>19</v>
      </c>
      <c r="E42" s="3">
        <v>489.47</v>
      </c>
      <c r="F42">
        <v>11</v>
      </c>
      <c r="G42" s="4">
        <f t="shared" si="0"/>
        <v>5384.17</v>
      </c>
      <c r="H42" s="4">
        <f t="shared" si="1"/>
        <v>134.60425000000001</v>
      </c>
    </row>
    <row r="43" spans="1:8" x14ac:dyDescent="0.3">
      <c r="A43" t="s">
        <v>44</v>
      </c>
      <c r="B43" t="s">
        <v>22</v>
      </c>
      <c r="C43" s="2">
        <v>43687.5</v>
      </c>
      <c r="D43" t="s">
        <v>24</v>
      </c>
      <c r="E43" s="3">
        <v>123.48</v>
      </c>
      <c r="F43">
        <v>3</v>
      </c>
      <c r="G43" s="4">
        <f t="shared" si="0"/>
        <v>370.44</v>
      </c>
      <c r="H43" s="4">
        <f t="shared" si="1"/>
        <v>9.261000000000001</v>
      </c>
    </row>
    <row r="44" spans="1:8" x14ac:dyDescent="0.3">
      <c r="A44" t="s">
        <v>14</v>
      </c>
      <c r="B44" t="s">
        <v>27</v>
      </c>
      <c r="C44" s="2">
        <v>43690.5</v>
      </c>
      <c r="D44" t="s">
        <v>30</v>
      </c>
      <c r="E44" s="3">
        <v>651.36</v>
      </c>
      <c r="F44">
        <v>11</v>
      </c>
      <c r="G44" s="4">
        <f t="shared" si="0"/>
        <v>7164.96</v>
      </c>
      <c r="H44" s="4">
        <f t="shared" si="1"/>
        <v>179.12400000000002</v>
      </c>
    </row>
    <row r="45" spans="1:8" x14ac:dyDescent="0.3">
      <c r="A45" t="s">
        <v>11</v>
      </c>
      <c r="B45" t="s">
        <v>27</v>
      </c>
      <c r="C45" s="2">
        <v>43691.5</v>
      </c>
      <c r="D45" t="s">
        <v>33</v>
      </c>
      <c r="E45" s="3">
        <v>995.35</v>
      </c>
      <c r="F45">
        <v>10</v>
      </c>
      <c r="G45" s="4">
        <f t="shared" si="0"/>
        <v>9953.5</v>
      </c>
      <c r="H45" s="4">
        <f t="shared" si="1"/>
        <v>248.83750000000001</v>
      </c>
    </row>
    <row r="46" spans="1:8" x14ac:dyDescent="0.3">
      <c r="A46" t="s">
        <v>11</v>
      </c>
      <c r="B46" t="s">
        <v>25</v>
      </c>
      <c r="C46" s="2">
        <v>43691.5</v>
      </c>
      <c r="D46" t="s">
        <v>23</v>
      </c>
      <c r="E46" s="3">
        <v>205.83</v>
      </c>
      <c r="F46">
        <v>8</v>
      </c>
      <c r="G46" s="4">
        <f t="shared" si="0"/>
        <v>1646.64</v>
      </c>
      <c r="H46" s="4">
        <f t="shared" si="1"/>
        <v>41.166000000000004</v>
      </c>
    </row>
    <row r="47" spans="1:8" x14ac:dyDescent="0.3">
      <c r="A47" t="s">
        <v>8</v>
      </c>
      <c r="B47" t="s">
        <v>15</v>
      </c>
      <c r="C47" s="2">
        <v>43692.5</v>
      </c>
      <c r="D47" t="s">
        <v>16</v>
      </c>
      <c r="E47" s="3">
        <v>615.14</v>
      </c>
      <c r="F47">
        <v>10</v>
      </c>
      <c r="G47" s="4">
        <f t="shared" si="0"/>
        <v>6151.4</v>
      </c>
      <c r="H47" s="4">
        <f t="shared" si="1"/>
        <v>153.785</v>
      </c>
    </row>
    <row r="48" spans="1:8" x14ac:dyDescent="0.3">
      <c r="A48" t="s">
        <v>44</v>
      </c>
      <c r="B48" t="s">
        <v>18</v>
      </c>
      <c r="C48" s="2">
        <v>43695.5</v>
      </c>
      <c r="D48" t="s">
        <v>13</v>
      </c>
      <c r="E48" s="3">
        <v>548.23</v>
      </c>
      <c r="F48">
        <v>3</v>
      </c>
      <c r="G48" s="4">
        <f t="shared" si="0"/>
        <v>1644.69</v>
      </c>
      <c r="H48" s="4">
        <f t="shared" si="1"/>
        <v>41.117250000000006</v>
      </c>
    </row>
    <row r="49" spans="1:8" x14ac:dyDescent="0.3">
      <c r="A49" t="s">
        <v>29</v>
      </c>
      <c r="B49" t="s">
        <v>12</v>
      </c>
      <c r="C49" s="2">
        <v>43698.5</v>
      </c>
      <c r="D49" t="s">
        <v>36</v>
      </c>
      <c r="E49" s="3">
        <v>99.78</v>
      </c>
      <c r="F49">
        <v>4</v>
      </c>
      <c r="G49" s="4">
        <f t="shared" si="0"/>
        <v>399.12</v>
      </c>
      <c r="H49" s="4">
        <f t="shared" si="1"/>
        <v>9.9780000000000015</v>
      </c>
    </row>
    <row r="50" spans="1:8" x14ac:dyDescent="0.3">
      <c r="A50" t="s">
        <v>14</v>
      </c>
      <c r="B50" t="s">
        <v>9</v>
      </c>
      <c r="C50" s="2">
        <v>43698.5</v>
      </c>
      <c r="D50" t="s">
        <v>41</v>
      </c>
      <c r="E50" s="3">
        <v>651.36</v>
      </c>
      <c r="F50">
        <v>6</v>
      </c>
      <c r="G50" s="4">
        <f t="shared" si="0"/>
        <v>3908.16</v>
      </c>
      <c r="H50" s="4">
        <f t="shared" si="1"/>
        <v>97.704000000000008</v>
      </c>
    </row>
    <row r="51" spans="1:8" x14ac:dyDescent="0.3">
      <c r="A51" t="s">
        <v>14</v>
      </c>
      <c r="B51" t="s">
        <v>15</v>
      </c>
      <c r="C51" s="2">
        <v>43698.5</v>
      </c>
      <c r="D51" t="s">
        <v>42</v>
      </c>
      <c r="E51" s="3">
        <v>89.85</v>
      </c>
      <c r="F51">
        <v>9</v>
      </c>
      <c r="G51" s="4">
        <f t="shared" si="0"/>
        <v>808.65</v>
      </c>
      <c r="H51" s="4">
        <f t="shared" si="1"/>
        <v>20.216250000000002</v>
      </c>
    </row>
    <row r="52" spans="1:8" x14ac:dyDescent="0.3">
      <c r="A52" t="s">
        <v>21</v>
      </c>
      <c r="B52" t="s">
        <v>37</v>
      </c>
      <c r="C52" s="2">
        <v>43699.5</v>
      </c>
      <c r="D52" t="s">
        <v>23</v>
      </c>
      <c r="E52" s="3">
        <v>205.83</v>
      </c>
      <c r="F52">
        <v>4</v>
      </c>
      <c r="G52" s="4">
        <f t="shared" si="0"/>
        <v>823.32</v>
      </c>
      <c r="H52" s="4">
        <f t="shared" si="1"/>
        <v>20.583000000000002</v>
      </c>
    </row>
    <row r="53" spans="1:8" x14ac:dyDescent="0.3">
      <c r="A53" t="s">
        <v>8</v>
      </c>
      <c r="B53" t="s">
        <v>37</v>
      </c>
      <c r="C53" s="2">
        <v>43700.5</v>
      </c>
      <c r="D53" t="s">
        <v>23</v>
      </c>
      <c r="E53" s="3">
        <v>205.83</v>
      </c>
      <c r="F53">
        <v>4</v>
      </c>
      <c r="G53" s="4">
        <f t="shared" si="0"/>
        <v>823.32</v>
      </c>
      <c r="H53" s="4">
        <f t="shared" si="1"/>
        <v>20.583000000000002</v>
      </c>
    </row>
    <row r="54" spans="1:8" x14ac:dyDescent="0.3">
      <c r="A54" t="s">
        <v>44</v>
      </c>
      <c r="B54" t="s">
        <v>34</v>
      </c>
      <c r="C54" s="2">
        <v>43701.5</v>
      </c>
      <c r="D54" t="s">
        <v>23</v>
      </c>
      <c r="E54" s="3">
        <v>205.83</v>
      </c>
      <c r="F54">
        <v>8</v>
      </c>
      <c r="G54" s="4">
        <f t="shared" si="0"/>
        <v>1646.64</v>
      </c>
      <c r="H54" s="4">
        <f t="shared" si="1"/>
        <v>41.166000000000004</v>
      </c>
    </row>
    <row r="55" spans="1:8" x14ac:dyDescent="0.3">
      <c r="A55" t="s">
        <v>14</v>
      </c>
      <c r="B55" t="s">
        <v>18</v>
      </c>
      <c r="C55" s="2">
        <v>43704.5</v>
      </c>
      <c r="D55" t="s">
        <v>23</v>
      </c>
      <c r="E55" s="3">
        <v>205.83</v>
      </c>
      <c r="F55">
        <v>4</v>
      </c>
      <c r="G55" s="4">
        <f t="shared" si="0"/>
        <v>823.32</v>
      </c>
      <c r="H55" s="4">
        <f t="shared" si="1"/>
        <v>20.583000000000002</v>
      </c>
    </row>
    <row r="56" spans="1:8" x14ac:dyDescent="0.3">
      <c r="A56" t="s">
        <v>14</v>
      </c>
      <c r="B56" t="s">
        <v>28</v>
      </c>
      <c r="C56" s="2">
        <v>43705.5</v>
      </c>
      <c r="D56" t="s">
        <v>42</v>
      </c>
      <c r="E56" s="3">
        <v>89.85</v>
      </c>
      <c r="F56">
        <v>10</v>
      </c>
      <c r="G56" s="4">
        <f t="shared" si="0"/>
        <v>898.5</v>
      </c>
      <c r="H56" s="4">
        <f t="shared" si="1"/>
        <v>22.462500000000002</v>
      </c>
    </row>
    <row r="57" spans="1:8" x14ac:dyDescent="0.3">
      <c r="A57" t="s">
        <v>40</v>
      </c>
      <c r="B57" t="s">
        <v>34</v>
      </c>
      <c r="C57" s="2">
        <v>43705.5</v>
      </c>
      <c r="D57" t="s">
        <v>10</v>
      </c>
      <c r="E57" s="3">
        <v>154.36000000000001</v>
      </c>
      <c r="F57">
        <v>7</v>
      </c>
      <c r="G57" s="4">
        <f t="shared" si="0"/>
        <v>1080.52</v>
      </c>
      <c r="H57" s="4">
        <f t="shared" si="1"/>
        <v>27.013000000000002</v>
      </c>
    </row>
    <row r="58" spans="1:8" x14ac:dyDescent="0.3">
      <c r="A58" t="s">
        <v>29</v>
      </c>
      <c r="B58" t="s">
        <v>28</v>
      </c>
      <c r="C58" s="2">
        <v>43706.5</v>
      </c>
      <c r="D58" t="s">
        <v>23</v>
      </c>
      <c r="E58" s="3">
        <v>205.83</v>
      </c>
      <c r="F58">
        <v>6</v>
      </c>
      <c r="G58" s="4">
        <f t="shared" si="0"/>
        <v>1234.98</v>
      </c>
      <c r="H58" s="4">
        <f t="shared" si="1"/>
        <v>30.874500000000001</v>
      </c>
    </row>
    <row r="59" spans="1:8" x14ac:dyDescent="0.3">
      <c r="A59" t="s">
        <v>44</v>
      </c>
      <c r="B59" t="s">
        <v>28</v>
      </c>
      <c r="C59" s="2">
        <v>43707.5</v>
      </c>
      <c r="D59" t="s">
        <v>13</v>
      </c>
      <c r="E59" s="3">
        <v>548.23</v>
      </c>
      <c r="F59">
        <v>5</v>
      </c>
      <c r="G59" s="4">
        <f t="shared" si="0"/>
        <v>2741.15</v>
      </c>
      <c r="H59" s="4">
        <f t="shared" si="1"/>
        <v>68.528750000000002</v>
      </c>
    </row>
    <row r="60" spans="1:8" x14ac:dyDescent="0.3">
      <c r="A60" t="s">
        <v>8</v>
      </c>
      <c r="B60" t="s">
        <v>31</v>
      </c>
      <c r="C60" s="2">
        <v>43707.5</v>
      </c>
      <c r="D60" t="s">
        <v>26</v>
      </c>
      <c r="E60" s="3">
        <v>875.12</v>
      </c>
      <c r="F60">
        <v>10</v>
      </c>
      <c r="G60" s="4">
        <f t="shared" si="0"/>
        <v>8751.2000000000007</v>
      </c>
      <c r="H60" s="4">
        <f t="shared" si="1"/>
        <v>218.78000000000003</v>
      </c>
    </row>
    <row r="61" spans="1:8" x14ac:dyDescent="0.3">
      <c r="A61" t="s">
        <v>8</v>
      </c>
      <c r="B61" t="s">
        <v>18</v>
      </c>
      <c r="C61" s="2">
        <v>43708.5</v>
      </c>
      <c r="D61" t="s">
        <v>19</v>
      </c>
      <c r="E61" s="3">
        <v>489.47</v>
      </c>
      <c r="F61">
        <v>9</v>
      </c>
      <c r="G61" s="4">
        <f t="shared" si="0"/>
        <v>4405.2300000000005</v>
      </c>
      <c r="H61" s="4">
        <f t="shared" si="1"/>
        <v>110.13075000000002</v>
      </c>
    </row>
    <row r="62" spans="1:8" x14ac:dyDescent="0.3">
      <c r="A62" t="s">
        <v>40</v>
      </c>
      <c r="B62" t="s">
        <v>39</v>
      </c>
      <c r="C62" s="2">
        <v>43710.5</v>
      </c>
      <c r="D62" t="s">
        <v>10</v>
      </c>
      <c r="E62" s="3">
        <v>154.36000000000001</v>
      </c>
      <c r="F62">
        <v>7</v>
      </c>
      <c r="G62" s="4">
        <f t="shared" si="0"/>
        <v>1080.52</v>
      </c>
      <c r="H62" s="4">
        <f t="shared" si="1"/>
        <v>27.013000000000002</v>
      </c>
    </row>
    <row r="63" spans="1:8" x14ac:dyDescent="0.3">
      <c r="A63" t="s">
        <v>40</v>
      </c>
      <c r="B63" t="s">
        <v>12</v>
      </c>
      <c r="C63" s="2">
        <v>43712.5</v>
      </c>
      <c r="D63" t="s">
        <v>16</v>
      </c>
      <c r="E63" s="3">
        <v>875.12</v>
      </c>
      <c r="F63">
        <v>4</v>
      </c>
      <c r="G63" s="4">
        <f t="shared" si="0"/>
        <v>3500.48</v>
      </c>
      <c r="H63" s="4">
        <f t="shared" si="1"/>
        <v>87.512</v>
      </c>
    </row>
    <row r="64" spans="1:8" x14ac:dyDescent="0.3">
      <c r="A64" t="s">
        <v>14</v>
      </c>
      <c r="B64" t="s">
        <v>31</v>
      </c>
      <c r="C64" s="2">
        <v>43712.5</v>
      </c>
      <c r="D64" t="s">
        <v>41</v>
      </c>
      <c r="E64" s="3">
        <v>875.12</v>
      </c>
      <c r="F64">
        <v>12</v>
      </c>
      <c r="G64" s="4">
        <f t="shared" si="0"/>
        <v>10501.44</v>
      </c>
      <c r="H64" s="4">
        <f t="shared" si="1"/>
        <v>262.536</v>
      </c>
    </row>
    <row r="65" spans="1:8" x14ac:dyDescent="0.3">
      <c r="A65" t="s">
        <v>17</v>
      </c>
      <c r="B65" t="s">
        <v>39</v>
      </c>
      <c r="C65" s="2">
        <v>43713.5</v>
      </c>
      <c r="D65" t="s">
        <v>42</v>
      </c>
      <c r="E65" s="3">
        <v>89.85</v>
      </c>
      <c r="F65">
        <v>12</v>
      </c>
      <c r="G65" s="4">
        <f t="shared" si="0"/>
        <v>1078.1999999999998</v>
      </c>
      <c r="H65" s="4">
        <f t="shared" si="1"/>
        <v>26.954999999999998</v>
      </c>
    </row>
    <row r="66" spans="1:8" x14ac:dyDescent="0.3">
      <c r="A66" t="s">
        <v>32</v>
      </c>
      <c r="B66" t="s">
        <v>35</v>
      </c>
      <c r="C66" s="2">
        <v>43714.5</v>
      </c>
      <c r="D66" t="s">
        <v>43</v>
      </c>
      <c r="E66" s="3">
        <v>169.25</v>
      </c>
      <c r="F66">
        <v>6</v>
      </c>
      <c r="G66" s="4">
        <f t="shared" si="0"/>
        <v>1015.5</v>
      </c>
      <c r="H66" s="4">
        <f t="shared" si="1"/>
        <v>25.387500000000003</v>
      </c>
    </row>
    <row r="67" spans="1:8" x14ac:dyDescent="0.3">
      <c r="A67" t="s">
        <v>11</v>
      </c>
      <c r="B67" t="s">
        <v>38</v>
      </c>
      <c r="C67" s="2">
        <v>43714.5</v>
      </c>
      <c r="D67" t="s">
        <v>30</v>
      </c>
      <c r="E67" s="3">
        <v>651.36</v>
      </c>
      <c r="F67">
        <v>12</v>
      </c>
      <c r="G67" s="4">
        <f t="shared" ref="G67:G130" si="2">E67*F67</f>
        <v>7816.32</v>
      </c>
      <c r="H67" s="4">
        <f t="shared" ref="H67:H130" si="3">G67*2.5%</f>
        <v>195.40800000000002</v>
      </c>
    </row>
    <row r="68" spans="1:8" x14ac:dyDescent="0.3">
      <c r="A68" t="s">
        <v>29</v>
      </c>
      <c r="B68" t="s">
        <v>18</v>
      </c>
      <c r="C68" s="2">
        <v>43714.5</v>
      </c>
      <c r="D68" t="s">
        <v>10</v>
      </c>
      <c r="E68" s="3">
        <v>154.36000000000001</v>
      </c>
      <c r="F68">
        <v>10</v>
      </c>
      <c r="G68" s="4">
        <f t="shared" si="2"/>
        <v>1543.6000000000001</v>
      </c>
      <c r="H68" s="4">
        <f t="shared" si="3"/>
        <v>38.590000000000003</v>
      </c>
    </row>
    <row r="69" spans="1:8" x14ac:dyDescent="0.3">
      <c r="A69" t="s">
        <v>40</v>
      </c>
      <c r="B69" t="s">
        <v>39</v>
      </c>
      <c r="C69" s="2">
        <v>43715.5</v>
      </c>
      <c r="D69" t="s">
        <v>33</v>
      </c>
      <c r="E69" s="3">
        <v>995.35</v>
      </c>
      <c r="F69">
        <v>6</v>
      </c>
      <c r="G69" s="4">
        <f t="shared" si="2"/>
        <v>5972.1</v>
      </c>
      <c r="H69" s="4">
        <f t="shared" si="3"/>
        <v>149.30250000000001</v>
      </c>
    </row>
    <row r="70" spans="1:8" x14ac:dyDescent="0.3">
      <c r="A70" t="s">
        <v>40</v>
      </c>
      <c r="B70" t="s">
        <v>34</v>
      </c>
      <c r="C70" s="2">
        <v>43715.5</v>
      </c>
      <c r="D70" t="s">
        <v>36</v>
      </c>
      <c r="E70" s="3">
        <v>99.78</v>
      </c>
      <c r="F70">
        <v>6</v>
      </c>
      <c r="G70" s="4">
        <f t="shared" si="2"/>
        <v>598.68000000000006</v>
      </c>
      <c r="H70" s="4">
        <f t="shared" si="3"/>
        <v>14.967000000000002</v>
      </c>
    </row>
    <row r="71" spans="1:8" x14ac:dyDescent="0.3">
      <c r="A71" t="s">
        <v>40</v>
      </c>
      <c r="B71" t="s">
        <v>18</v>
      </c>
      <c r="C71" s="2">
        <v>43716.5</v>
      </c>
      <c r="D71" t="s">
        <v>33</v>
      </c>
      <c r="E71" s="3">
        <v>995.35</v>
      </c>
      <c r="F71">
        <v>4</v>
      </c>
      <c r="G71" s="4">
        <f t="shared" si="2"/>
        <v>3981.4</v>
      </c>
      <c r="H71" s="4">
        <f t="shared" si="3"/>
        <v>99.535000000000011</v>
      </c>
    </row>
    <row r="72" spans="1:8" x14ac:dyDescent="0.3">
      <c r="A72" t="s">
        <v>17</v>
      </c>
      <c r="B72" t="s">
        <v>28</v>
      </c>
      <c r="C72" s="2">
        <v>43718.5</v>
      </c>
      <c r="D72" t="s">
        <v>13</v>
      </c>
      <c r="E72" s="3">
        <v>548.23</v>
      </c>
      <c r="F72">
        <v>11</v>
      </c>
      <c r="G72" s="4">
        <f t="shared" si="2"/>
        <v>6030.5300000000007</v>
      </c>
      <c r="H72" s="4">
        <f t="shared" si="3"/>
        <v>150.76325000000003</v>
      </c>
    </row>
    <row r="73" spans="1:8" x14ac:dyDescent="0.3">
      <c r="A73" t="s">
        <v>44</v>
      </c>
      <c r="B73" t="s">
        <v>31</v>
      </c>
      <c r="C73" s="2">
        <v>43718.5</v>
      </c>
      <c r="D73" t="s">
        <v>24</v>
      </c>
      <c r="E73" s="3">
        <v>123.48</v>
      </c>
      <c r="F73">
        <v>4</v>
      </c>
      <c r="G73" s="4">
        <f t="shared" si="2"/>
        <v>493.92</v>
      </c>
      <c r="H73" s="4">
        <f t="shared" si="3"/>
        <v>12.348000000000001</v>
      </c>
    </row>
    <row r="74" spans="1:8" x14ac:dyDescent="0.3">
      <c r="A74" t="s">
        <v>32</v>
      </c>
      <c r="B74" t="s">
        <v>37</v>
      </c>
      <c r="C74" s="2">
        <v>43719.5</v>
      </c>
      <c r="D74" t="s">
        <v>13</v>
      </c>
      <c r="E74" s="3">
        <v>548.23</v>
      </c>
      <c r="F74">
        <v>9</v>
      </c>
      <c r="G74" s="4">
        <f t="shared" si="2"/>
        <v>4934.07</v>
      </c>
      <c r="H74" s="4">
        <f t="shared" si="3"/>
        <v>123.35175</v>
      </c>
    </row>
    <row r="75" spans="1:8" x14ac:dyDescent="0.3">
      <c r="A75" t="s">
        <v>40</v>
      </c>
      <c r="B75" t="s">
        <v>18</v>
      </c>
      <c r="C75" s="2">
        <v>43720.5</v>
      </c>
      <c r="D75" t="s">
        <v>33</v>
      </c>
      <c r="E75" s="3">
        <v>995.35</v>
      </c>
      <c r="F75">
        <v>8</v>
      </c>
      <c r="G75" s="4">
        <f t="shared" si="2"/>
        <v>7962.8</v>
      </c>
      <c r="H75" s="4">
        <f t="shared" si="3"/>
        <v>199.07000000000002</v>
      </c>
    </row>
    <row r="76" spans="1:8" x14ac:dyDescent="0.3">
      <c r="A76" t="s">
        <v>11</v>
      </c>
      <c r="B76" t="s">
        <v>31</v>
      </c>
      <c r="C76" s="2">
        <v>43720.5</v>
      </c>
      <c r="D76" t="s">
        <v>19</v>
      </c>
      <c r="E76" s="3">
        <v>489.47</v>
      </c>
      <c r="F76">
        <v>3</v>
      </c>
      <c r="G76" s="4">
        <f t="shared" si="2"/>
        <v>1468.41</v>
      </c>
      <c r="H76" s="4">
        <f t="shared" si="3"/>
        <v>36.710250000000002</v>
      </c>
    </row>
    <row r="77" spans="1:8" x14ac:dyDescent="0.3">
      <c r="A77" t="s">
        <v>21</v>
      </c>
      <c r="B77" t="s">
        <v>27</v>
      </c>
      <c r="C77" s="2">
        <v>43721.5</v>
      </c>
      <c r="D77" t="s">
        <v>26</v>
      </c>
      <c r="E77" s="3">
        <v>875.12</v>
      </c>
      <c r="F77">
        <v>8</v>
      </c>
      <c r="G77" s="4">
        <f t="shared" si="2"/>
        <v>7000.96</v>
      </c>
      <c r="H77" s="4">
        <f t="shared" si="3"/>
        <v>175.024</v>
      </c>
    </row>
    <row r="78" spans="1:8" x14ac:dyDescent="0.3">
      <c r="A78" t="s">
        <v>11</v>
      </c>
      <c r="B78" t="s">
        <v>35</v>
      </c>
      <c r="C78" s="2">
        <v>43722.5</v>
      </c>
      <c r="D78" t="s">
        <v>23</v>
      </c>
      <c r="E78" s="3">
        <v>205.83</v>
      </c>
      <c r="F78">
        <v>11</v>
      </c>
      <c r="G78" s="4">
        <f t="shared" si="2"/>
        <v>2264.13</v>
      </c>
      <c r="H78" s="4">
        <f t="shared" si="3"/>
        <v>56.603250000000003</v>
      </c>
    </row>
    <row r="79" spans="1:8" x14ac:dyDescent="0.3">
      <c r="A79" t="s">
        <v>44</v>
      </c>
      <c r="B79" t="s">
        <v>35</v>
      </c>
      <c r="C79" s="2">
        <v>43722.5</v>
      </c>
      <c r="D79" t="s">
        <v>42</v>
      </c>
      <c r="E79" s="3">
        <v>89.85</v>
      </c>
      <c r="F79">
        <v>8</v>
      </c>
      <c r="G79" s="4">
        <f t="shared" si="2"/>
        <v>718.8</v>
      </c>
      <c r="H79" s="4">
        <f t="shared" si="3"/>
        <v>17.97</v>
      </c>
    </row>
    <row r="80" spans="1:8" x14ac:dyDescent="0.3">
      <c r="A80" t="s">
        <v>14</v>
      </c>
      <c r="B80" t="s">
        <v>28</v>
      </c>
      <c r="C80" s="2">
        <v>43722.5</v>
      </c>
      <c r="D80" t="s">
        <v>19</v>
      </c>
      <c r="E80" s="3">
        <v>489.47</v>
      </c>
      <c r="F80">
        <v>8</v>
      </c>
      <c r="G80" s="4">
        <f t="shared" si="2"/>
        <v>3915.76</v>
      </c>
      <c r="H80" s="4">
        <f t="shared" si="3"/>
        <v>97.894000000000005</v>
      </c>
    </row>
    <row r="81" spans="1:8" x14ac:dyDescent="0.3">
      <c r="A81" t="s">
        <v>29</v>
      </c>
      <c r="B81" t="s">
        <v>37</v>
      </c>
      <c r="C81" s="2">
        <v>43724.5</v>
      </c>
      <c r="D81" t="s">
        <v>23</v>
      </c>
      <c r="E81" s="3">
        <v>205.83</v>
      </c>
      <c r="F81">
        <v>6</v>
      </c>
      <c r="G81" s="4">
        <f t="shared" si="2"/>
        <v>1234.98</v>
      </c>
      <c r="H81" s="4">
        <f t="shared" si="3"/>
        <v>30.874500000000001</v>
      </c>
    </row>
    <row r="82" spans="1:8" x14ac:dyDescent="0.3">
      <c r="A82" t="s">
        <v>29</v>
      </c>
      <c r="B82" t="s">
        <v>37</v>
      </c>
      <c r="C82" s="2">
        <v>43725.5</v>
      </c>
      <c r="D82" t="s">
        <v>33</v>
      </c>
      <c r="E82" s="3">
        <v>995.35</v>
      </c>
      <c r="F82">
        <v>3</v>
      </c>
      <c r="G82" s="4">
        <f t="shared" si="2"/>
        <v>2986.05</v>
      </c>
      <c r="H82" s="4">
        <f t="shared" si="3"/>
        <v>74.651250000000005</v>
      </c>
    </row>
    <row r="83" spans="1:8" x14ac:dyDescent="0.3">
      <c r="A83" t="s">
        <v>14</v>
      </c>
      <c r="B83" t="s">
        <v>18</v>
      </c>
      <c r="C83" s="2">
        <v>43725.5</v>
      </c>
      <c r="D83" t="s">
        <v>24</v>
      </c>
      <c r="E83" s="3">
        <v>123.48</v>
      </c>
      <c r="F83">
        <v>5</v>
      </c>
      <c r="G83" s="4">
        <f t="shared" si="2"/>
        <v>617.4</v>
      </c>
      <c r="H83" s="4">
        <f t="shared" si="3"/>
        <v>15.435</v>
      </c>
    </row>
    <row r="84" spans="1:8" x14ac:dyDescent="0.3">
      <c r="A84" t="s">
        <v>11</v>
      </c>
      <c r="B84" t="s">
        <v>18</v>
      </c>
      <c r="C84" s="2">
        <v>43727.5</v>
      </c>
      <c r="D84" t="s">
        <v>36</v>
      </c>
      <c r="E84" s="3">
        <v>99.78</v>
      </c>
      <c r="F84">
        <v>4</v>
      </c>
      <c r="G84" s="4">
        <f t="shared" si="2"/>
        <v>399.12</v>
      </c>
      <c r="H84" s="4">
        <f t="shared" si="3"/>
        <v>9.9780000000000015</v>
      </c>
    </row>
    <row r="85" spans="1:8" x14ac:dyDescent="0.3">
      <c r="A85" t="s">
        <v>29</v>
      </c>
      <c r="B85" t="s">
        <v>34</v>
      </c>
      <c r="C85" s="2">
        <v>43728.5</v>
      </c>
      <c r="D85" t="s">
        <v>10</v>
      </c>
      <c r="E85" s="3">
        <v>154.36000000000001</v>
      </c>
      <c r="F85">
        <v>9</v>
      </c>
      <c r="G85" s="4">
        <f t="shared" si="2"/>
        <v>1389.2400000000002</v>
      </c>
      <c r="H85" s="4">
        <f t="shared" si="3"/>
        <v>34.731000000000009</v>
      </c>
    </row>
    <row r="86" spans="1:8" x14ac:dyDescent="0.3">
      <c r="A86" t="s">
        <v>17</v>
      </c>
      <c r="B86" t="s">
        <v>15</v>
      </c>
      <c r="C86" s="2">
        <v>43729.5</v>
      </c>
      <c r="D86" t="s">
        <v>30</v>
      </c>
      <c r="E86" s="3">
        <v>651.36</v>
      </c>
      <c r="F86">
        <v>11</v>
      </c>
      <c r="G86" s="4">
        <f t="shared" si="2"/>
        <v>7164.96</v>
      </c>
      <c r="H86" s="4">
        <f t="shared" si="3"/>
        <v>179.12400000000002</v>
      </c>
    </row>
    <row r="87" spans="1:8" x14ac:dyDescent="0.3">
      <c r="A87" t="s">
        <v>14</v>
      </c>
      <c r="B87" t="s">
        <v>25</v>
      </c>
      <c r="C87" s="2">
        <v>43733.5</v>
      </c>
      <c r="D87" t="s">
        <v>43</v>
      </c>
      <c r="E87" s="3">
        <v>169.25</v>
      </c>
      <c r="F87">
        <v>6</v>
      </c>
      <c r="G87" s="4">
        <f t="shared" si="2"/>
        <v>1015.5</v>
      </c>
      <c r="H87" s="4">
        <f t="shared" si="3"/>
        <v>25.387500000000003</v>
      </c>
    </row>
    <row r="88" spans="1:8" x14ac:dyDescent="0.3">
      <c r="A88" t="s">
        <v>21</v>
      </c>
      <c r="B88" t="s">
        <v>27</v>
      </c>
      <c r="C88" s="2">
        <v>43733.5</v>
      </c>
      <c r="D88" t="s">
        <v>23</v>
      </c>
      <c r="E88" s="3">
        <v>205.83</v>
      </c>
      <c r="F88">
        <v>6</v>
      </c>
      <c r="G88" s="4">
        <f t="shared" si="2"/>
        <v>1234.98</v>
      </c>
      <c r="H88" s="4">
        <f t="shared" si="3"/>
        <v>30.874500000000001</v>
      </c>
    </row>
    <row r="89" spans="1:8" x14ac:dyDescent="0.3">
      <c r="A89" t="s">
        <v>17</v>
      </c>
      <c r="B89" t="s">
        <v>38</v>
      </c>
      <c r="C89" s="2">
        <v>43733.5</v>
      </c>
      <c r="D89" t="s">
        <v>43</v>
      </c>
      <c r="E89" s="3">
        <v>169.25</v>
      </c>
      <c r="F89">
        <v>3</v>
      </c>
      <c r="G89" s="4">
        <f t="shared" si="2"/>
        <v>507.75</v>
      </c>
      <c r="H89" s="4">
        <f t="shared" si="3"/>
        <v>12.693750000000001</v>
      </c>
    </row>
    <row r="90" spans="1:8" x14ac:dyDescent="0.3">
      <c r="A90" t="s">
        <v>21</v>
      </c>
      <c r="B90" t="s">
        <v>28</v>
      </c>
      <c r="C90" s="2">
        <v>43736.5</v>
      </c>
      <c r="D90" t="s">
        <v>19</v>
      </c>
      <c r="E90" s="3">
        <v>489.47</v>
      </c>
      <c r="F90">
        <v>3</v>
      </c>
      <c r="G90" s="4">
        <f t="shared" si="2"/>
        <v>1468.41</v>
      </c>
      <c r="H90" s="4">
        <f t="shared" si="3"/>
        <v>36.710250000000002</v>
      </c>
    </row>
    <row r="91" spans="1:8" x14ac:dyDescent="0.3">
      <c r="A91" t="s">
        <v>32</v>
      </c>
      <c r="B91" t="s">
        <v>18</v>
      </c>
      <c r="C91" s="2">
        <v>43737.5</v>
      </c>
      <c r="D91" t="s">
        <v>42</v>
      </c>
      <c r="E91" s="3">
        <v>615.14</v>
      </c>
      <c r="F91">
        <v>11</v>
      </c>
      <c r="G91" s="4">
        <f t="shared" si="2"/>
        <v>6766.54</v>
      </c>
      <c r="H91" s="4">
        <f t="shared" si="3"/>
        <v>169.1635</v>
      </c>
    </row>
    <row r="92" spans="1:8" x14ac:dyDescent="0.3">
      <c r="A92" t="s">
        <v>11</v>
      </c>
      <c r="B92" t="s">
        <v>37</v>
      </c>
      <c r="C92" s="2">
        <v>43738.5</v>
      </c>
      <c r="D92" t="s">
        <v>23</v>
      </c>
      <c r="E92" s="3">
        <v>205.83</v>
      </c>
      <c r="F92">
        <v>5</v>
      </c>
      <c r="G92" s="4">
        <f t="shared" si="2"/>
        <v>1029.1500000000001</v>
      </c>
      <c r="H92" s="4">
        <f t="shared" si="3"/>
        <v>25.728750000000005</v>
      </c>
    </row>
    <row r="93" spans="1:8" x14ac:dyDescent="0.3">
      <c r="A93" t="s">
        <v>21</v>
      </c>
      <c r="B93" t="s">
        <v>28</v>
      </c>
      <c r="C93" s="2">
        <v>43740.5</v>
      </c>
      <c r="D93" t="s">
        <v>33</v>
      </c>
      <c r="E93" s="3">
        <v>995.35</v>
      </c>
      <c r="F93">
        <v>8</v>
      </c>
      <c r="G93" s="4">
        <f t="shared" si="2"/>
        <v>7962.8</v>
      </c>
      <c r="H93" s="4">
        <f t="shared" si="3"/>
        <v>199.07000000000002</v>
      </c>
    </row>
    <row r="94" spans="1:8" x14ac:dyDescent="0.3">
      <c r="A94" t="s">
        <v>29</v>
      </c>
      <c r="B94" t="s">
        <v>18</v>
      </c>
      <c r="C94" s="2">
        <v>43741.5</v>
      </c>
      <c r="D94" t="s">
        <v>36</v>
      </c>
      <c r="E94" s="3">
        <v>99.78</v>
      </c>
      <c r="F94">
        <v>6</v>
      </c>
      <c r="G94" s="4">
        <f t="shared" si="2"/>
        <v>598.68000000000006</v>
      </c>
      <c r="H94" s="4">
        <f t="shared" si="3"/>
        <v>14.967000000000002</v>
      </c>
    </row>
    <row r="95" spans="1:8" x14ac:dyDescent="0.3">
      <c r="A95" t="s">
        <v>32</v>
      </c>
      <c r="B95" t="s">
        <v>34</v>
      </c>
      <c r="C95" s="2">
        <v>43741.5</v>
      </c>
      <c r="D95" t="s">
        <v>23</v>
      </c>
      <c r="E95" s="3">
        <v>205.83</v>
      </c>
      <c r="F95">
        <v>10</v>
      </c>
      <c r="G95" s="4">
        <f t="shared" si="2"/>
        <v>2058.3000000000002</v>
      </c>
      <c r="H95" s="4">
        <f t="shared" si="3"/>
        <v>51.45750000000001</v>
      </c>
    </row>
    <row r="96" spans="1:8" x14ac:dyDescent="0.3">
      <c r="A96" t="s">
        <v>11</v>
      </c>
      <c r="B96" t="s">
        <v>31</v>
      </c>
      <c r="C96" s="2">
        <v>43741.5</v>
      </c>
      <c r="D96" t="s">
        <v>19</v>
      </c>
      <c r="E96" s="3">
        <v>489.47</v>
      </c>
      <c r="F96">
        <v>11</v>
      </c>
      <c r="G96" s="4">
        <f t="shared" si="2"/>
        <v>5384.17</v>
      </c>
      <c r="H96" s="4">
        <f t="shared" si="3"/>
        <v>134.60425000000001</v>
      </c>
    </row>
    <row r="97" spans="1:8" x14ac:dyDescent="0.3">
      <c r="A97" t="s">
        <v>44</v>
      </c>
      <c r="B97" t="s">
        <v>22</v>
      </c>
      <c r="C97" s="2">
        <v>43743.5</v>
      </c>
      <c r="D97" t="s">
        <v>33</v>
      </c>
      <c r="E97" s="3">
        <v>995.35</v>
      </c>
      <c r="F97">
        <v>3</v>
      </c>
      <c r="G97" s="4">
        <f t="shared" si="2"/>
        <v>2986.05</v>
      </c>
      <c r="H97" s="4">
        <f t="shared" si="3"/>
        <v>74.651250000000005</v>
      </c>
    </row>
    <row r="98" spans="1:8" x14ac:dyDescent="0.3">
      <c r="A98" t="s">
        <v>32</v>
      </c>
      <c r="B98" t="s">
        <v>9</v>
      </c>
      <c r="C98" s="2">
        <v>43745.5</v>
      </c>
      <c r="D98" t="s">
        <v>43</v>
      </c>
      <c r="E98" s="3">
        <v>169.25</v>
      </c>
      <c r="F98">
        <v>7</v>
      </c>
      <c r="G98" s="4">
        <f t="shared" si="2"/>
        <v>1184.75</v>
      </c>
      <c r="H98" s="4">
        <f t="shared" si="3"/>
        <v>29.618750000000002</v>
      </c>
    </row>
    <row r="99" spans="1:8" x14ac:dyDescent="0.3">
      <c r="A99" t="s">
        <v>40</v>
      </c>
      <c r="B99" t="s">
        <v>9</v>
      </c>
      <c r="C99" s="2">
        <v>43745.5</v>
      </c>
      <c r="D99" t="s">
        <v>19</v>
      </c>
      <c r="E99" s="3">
        <v>489.47</v>
      </c>
      <c r="F99">
        <v>6</v>
      </c>
      <c r="G99" s="4">
        <f t="shared" si="2"/>
        <v>2936.82</v>
      </c>
      <c r="H99" s="4">
        <f t="shared" si="3"/>
        <v>73.420500000000004</v>
      </c>
    </row>
    <row r="100" spans="1:8" x14ac:dyDescent="0.3">
      <c r="A100" t="s">
        <v>11</v>
      </c>
      <c r="B100" t="s">
        <v>28</v>
      </c>
      <c r="C100" s="2">
        <v>43745.5</v>
      </c>
      <c r="D100" t="s">
        <v>43</v>
      </c>
      <c r="E100" s="3">
        <v>169.25</v>
      </c>
      <c r="F100">
        <v>3</v>
      </c>
      <c r="G100" s="4">
        <f t="shared" si="2"/>
        <v>507.75</v>
      </c>
      <c r="H100" s="4">
        <f t="shared" si="3"/>
        <v>12.693750000000001</v>
      </c>
    </row>
    <row r="101" spans="1:8" x14ac:dyDescent="0.3">
      <c r="A101" t="s">
        <v>11</v>
      </c>
      <c r="B101" t="s">
        <v>39</v>
      </c>
      <c r="C101" s="2">
        <v>43747.5</v>
      </c>
      <c r="D101" t="s">
        <v>41</v>
      </c>
      <c r="E101" s="3">
        <v>253.15</v>
      </c>
      <c r="F101">
        <v>9</v>
      </c>
      <c r="G101" s="4">
        <f t="shared" si="2"/>
        <v>2278.35</v>
      </c>
      <c r="H101" s="4">
        <f t="shared" si="3"/>
        <v>56.958750000000002</v>
      </c>
    </row>
    <row r="102" spans="1:8" x14ac:dyDescent="0.3">
      <c r="A102" t="s">
        <v>29</v>
      </c>
      <c r="B102" t="s">
        <v>35</v>
      </c>
      <c r="C102" s="2">
        <v>43748.5</v>
      </c>
      <c r="D102" t="s">
        <v>24</v>
      </c>
      <c r="E102" s="3">
        <v>123.48</v>
      </c>
      <c r="F102">
        <v>12</v>
      </c>
      <c r="G102" s="4">
        <f t="shared" si="2"/>
        <v>1481.76</v>
      </c>
      <c r="H102" s="4">
        <f t="shared" si="3"/>
        <v>37.044000000000004</v>
      </c>
    </row>
    <row r="103" spans="1:8" x14ac:dyDescent="0.3">
      <c r="A103" t="s">
        <v>21</v>
      </c>
      <c r="B103" t="s">
        <v>9</v>
      </c>
      <c r="C103" s="2">
        <v>43749.5</v>
      </c>
      <c r="D103" t="s">
        <v>30</v>
      </c>
      <c r="E103" s="3">
        <v>651.36</v>
      </c>
      <c r="F103">
        <v>10</v>
      </c>
      <c r="G103" s="4">
        <f t="shared" si="2"/>
        <v>6513.6</v>
      </c>
      <c r="H103" s="4">
        <f t="shared" si="3"/>
        <v>162.84000000000003</v>
      </c>
    </row>
    <row r="104" spans="1:8" x14ac:dyDescent="0.3">
      <c r="A104" t="s">
        <v>21</v>
      </c>
      <c r="B104" t="s">
        <v>38</v>
      </c>
      <c r="C104" s="2">
        <v>43749.5</v>
      </c>
      <c r="D104" t="s">
        <v>30</v>
      </c>
      <c r="E104" s="3">
        <v>651.36</v>
      </c>
      <c r="F104">
        <v>4</v>
      </c>
      <c r="G104" s="4">
        <f t="shared" si="2"/>
        <v>2605.44</v>
      </c>
      <c r="H104" s="4">
        <f t="shared" si="3"/>
        <v>65.13600000000001</v>
      </c>
    </row>
    <row r="105" spans="1:8" x14ac:dyDescent="0.3">
      <c r="A105" t="s">
        <v>32</v>
      </c>
      <c r="B105" t="s">
        <v>12</v>
      </c>
      <c r="C105" s="2">
        <v>43750.5</v>
      </c>
      <c r="D105" t="s">
        <v>24</v>
      </c>
      <c r="E105" s="3">
        <v>123.48</v>
      </c>
      <c r="F105">
        <v>5</v>
      </c>
      <c r="G105" s="4">
        <f t="shared" si="2"/>
        <v>617.4</v>
      </c>
      <c r="H105" s="4">
        <f t="shared" si="3"/>
        <v>15.435</v>
      </c>
    </row>
    <row r="106" spans="1:8" x14ac:dyDescent="0.3">
      <c r="A106" t="s">
        <v>32</v>
      </c>
      <c r="B106" t="s">
        <v>12</v>
      </c>
      <c r="C106" s="2">
        <v>43751.5</v>
      </c>
      <c r="D106" t="s">
        <v>19</v>
      </c>
      <c r="E106" s="3">
        <v>489.47</v>
      </c>
      <c r="F106">
        <v>4</v>
      </c>
      <c r="G106" s="4">
        <f t="shared" si="2"/>
        <v>1957.88</v>
      </c>
      <c r="H106" s="4">
        <f t="shared" si="3"/>
        <v>48.947000000000003</v>
      </c>
    </row>
    <row r="107" spans="1:8" x14ac:dyDescent="0.3">
      <c r="A107" t="s">
        <v>21</v>
      </c>
      <c r="B107" t="s">
        <v>37</v>
      </c>
      <c r="C107" s="2">
        <v>43751.5</v>
      </c>
      <c r="D107" t="s">
        <v>13</v>
      </c>
      <c r="E107" s="3">
        <v>548.23</v>
      </c>
      <c r="F107">
        <v>12</v>
      </c>
      <c r="G107" s="4">
        <f t="shared" si="2"/>
        <v>6578.76</v>
      </c>
      <c r="H107" s="4">
        <f t="shared" si="3"/>
        <v>164.46900000000002</v>
      </c>
    </row>
    <row r="108" spans="1:8" x14ac:dyDescent="0.3">
      <c r="A108" t="s">
        <v>32</v>
      </c>
      <c r="B108" t="s">
        <v>28</v>
      </c>
      <c r="C108" s="2">
        <v>43751.5</v>
      </c>
      <c r="D108" t="s">
        <v>26</v>
      </c>
      <c r="E108" s="3">
        <v>875.12</v>
      </c>
      <c r="F108">
        <v>4</v>
      </c>
      <c r="G108" s="4">
        <f t="shared" si="2"/>
        <v>3500.48</v>
      </c>
      <c r="H108" s="4">
        <f t="shared" si="3"/>
        <v>87.512</v>
      </c>
    </row>
    <row r="109" spans="1:8" x14ac:dyDescent="0.3">
      <c r="A109" t="s">
        <v>29</v>
      </c>
      <c r="B109" t="s">
        <v>28</v>
      </c>
      <c r="C109" s="2">
        <v>43752.5</v>
      </c>
      <c r="D109" t="s">
        <v>16</v>
      </c>
      <c r="E109" s="3">
        <v>615.14</v>
      </c>
      <c r="F109">
        <v>6</v>
      </c>
      <c r="G109" s="4">
        <f t="shared" si="2"/>
        <v>3690.84</v>
      </c>
      <c r="H109" s="4">
        <f t="shared" si="3"/>
        <v>92.271000000000015</v>
      </c>
    </row>
    <row r="110" spans="1:8" x14ac:dyDescent="0.3">
      <c r="A110" t="s">
        <v>29</v>
      </c>
      <c r="B110" t="s">
        <v>18</v>
      </c>
      <c r="C110" s="2">
        <v>43753.5</v>
      </c>
      <c r="D110" t="s">
        <v>43</v>
      </c>
      <c r="E110" s="3">
        <v>169.25</v>
      </c>
      <c r="F110">
        <v>12</v>
      </c>
      <c r="G110" s="4">
        <f t="shared" si="2"/>
        <v>2031</v>
      </c>
      <c r="H110" s="4">
        <f t="shared" si="3"/>
        <v>50.775000000000006</v>
      </c>
    </row>
    <row r="111" spans="1:8" x14ac:dyDescent="0.3">
      <c r="A111" t="s">
        <v>40</v>
      </c>
      <c r="B111" t="s">
        <v>38</v>
      </c>
      <c r="C111" s="2">
        <v>43753.5</v>
      </c>
      <c r="D111" t="s">
        <v>36</v>
      </c>
      <c r="E111" s="3">
        <v>99.78</v>
      </c>
      <c r="F111">
        <v>8</v>
      </c>
      <c r="G111" s="4">
        <f t="shared" si="2"/>
        <v>798.24</v>
      </c>
      <c r="H111" s="4">
        <f t="shared" si="3"/>
        <v>19.956000000000003</v>
      </c>
    </row>
    <row r="112" spans="1:8" x14ac:dyDescent="0.3">
      <c r="A112" t="s">
        <v>44</v>
      </c>
      <c r="B112" t="s">
        <v>20</v>
      </c>
      <c r="C112" s="2">
        <v>43753.5</v>
      </c>
      <c r="D112" t="s">
        <v>42</v>
      </c>
      <c r="E112" s="3">
        <v>615.14</v>
      </c>
      <c r="F112">
        <v>4</v>
      </c>
      <c r="G112" s="4">
        <f t="shared" si="2"/>
        <v>2460.56</v>
      </c>
      <c r="H112" s="4">
        <f t="shared" si="3"/>
        <v>61.514000000000003</v>
      </c>
    </row>
    <row r="113" spans="1:8" x14ac:dyDescent="0.3">
      <c r="A113" t="s">
        <v>11</v>
      </c>
      <c r="B113" t="s">
        <v>39</v>
      </c>
      <c r="C113" s="2">
        <v>43753.5</v>
      </c>
      <c r="D113" t="s">
        <v>16</v>
      </c>
      <c r="E113" s="3">
        <v>615.14</v>
      </c>
      <c r="F113">
        <v>11</v>
      </c>
      <c r="G113" s="4">
        <f t="shared" si="2"/>
        <v>6766.54</v>
      </c>
      <c r="H113" s="4">
        <f t="shared" si="3"/>
        <v>169.1635</v>
      </c>
    </row>
    <row r="114" spans="1:8" x14ac:dyDescent="0.3">
      <c r="A114" t="s">
        <v>32</v>
      </c>
      <c r="B114" t="s">
        <v>9</v>
      </c>
      <c r="C114" s="2">
        <v>43753.5</v>
      </c>
      <c r="D114" t="s">
        <v>41</v>
      </c>
      <c r="E114" s="3">
        <v>253.15</v>
      </c>
      <c r="F114">
        <v>6</v>
      </c>
      <c r="G114" s="4">
        <f t="shared" si="2"/>
        <v>1518.9</v>
      </c>
      <c r="H114" s="4">
        <f t="shared" si="3"/>
        <v>37.972500000000004</v>
      </c>
    </row>
    <row r="115" spans="1:8" x14ac:dyDescent="0.3">
      <c r="A115" t="s">
        <v>32</v>
      </c>
      <c r="B115" t="s">
        <v>28</v>
      </c>
      <c r="C115" s="2">
        <v>43754.5</v>
      </c>
      <c r="D115" t="s">
        <v>19</v>
      </c>
      <c r="E115" s="3">
        <v>489.47</v>
      </c>
      <c r="F115">
        <v>8</v>
      </c>
      <c r="G115" s="4">
        <f t="shared" si="2"/>
        <v>3915.76</v>
      </c>
      <c r="H115" s="4">
        <f t="shared" si="3"/>
        <v>97.894000000000005</v>
      </c>
    </row>
    <row r="116" spans="1:8" x14ac:dyDescent="0.3">
      <c r="A116" t="s">
        <v>8</v>
      </c>
      <c r="B116" t="s">
        <v>22</v>
      </c>
      <c r="C116" s="2">
        <v>43754.5</v>
      </c>
      <c r="D116" t="s">
        <v>41</v>
      </c>
      <c r="E116" s="3">
        <v>253.15</v>
      </c>
      <c r="F116">
        <v>4</v>
      </c>
      <c r="G116" s="4">
        <f t="shared" si="2"/>
        <v>1012.6</v>
      </c>
      <c r="H116" s="4">
        <f t="shared" si="3"/>
        <v>25.315000000000001</v>
      </c>
    </row>
    <row r="117" spans="1:8" x14ac:dyDescent="0.3">
      <c r="A117" t="s">
        <v>17</v>
      </c>
      <c r="B117" t="s">
        <v>12</v>
      </c>
      <c r="C117" s="2">
        <v>43757.5</v>
      </c>
      <c r="D117" t="s">
        <v>36</v>
      </c>
      <c r="E117" s="3">
        <v>99.78</v>
      </c>
      <c r="F117">
        <v>12</v>
      </c>
      <c r="G117" s="4">
        <f t="shared" si="2"/>
        <v>1197.3600000000001</v>
      </c>
      <c r="H117" s="4">
        <f t="shared" si="3"/>
        <v>29.934000000000005</v>
      </c>
    </row>
    <row r="118" spans="1:8" x14ac:dyDescent="0.3">
      <c r="A118" t="s">
        <v>44</v>
      </c>
      <c r="B118" t="s">
        <v>38</v>
      </c>
      <c r="C118" s="2">
        <v>43758.5</v>
      </c>
      <c r="D118" t="s">
        <v>43</v>
      </c>
      <c r="E118" s="3">
        <v>169.25</v>
      </c>
      <c r="F118">
        <v>3</v>
      </c>
      <c r="G118" s="4">
        <f t="shared" si="2"/>
        <v>507.75</v>
      </c>
      <c r="H118" s="4">
        <f t="shared" si="3"/>
        <v>12.693750000000001</v>
      </c>
    </row>
    <row r="119" spans="1:8" x14ac:dyDescent="0.3">
      <c r="A119" t="s">
        <v>32</v>
      </c>
      <c r="B119" t="s">
        <v>31</v>
      </c>
      <c r="C119" s="2">
        <v>43758.5</v>
      </c>
      <c r="D119" t="s">
        <v>41</v>
      </c>
      <c r="E119" s="3">
        <v>253.15</v>
      </c>
      <c r="F119">
        <v>12</v>
      </c>
      <c r="G119" s="4">
        <f t="shared" si="2"/>
        <v>3037.8</v>
      </c>
      <c r="H119" s="4">
        <f t="shared" si="3"/>
        <v>75.945000000000007</v>
      </c>
    </row>
    <row r="120" spans="1:8" x14ac:dyDescent="0.3">
      <c r="A120" t="s">
        <v>29</v>
      </c>
      <c r="B120" t="s">
        <v>9</v>
      </c>
      <c r="C120" s="2">
        <v>43759.5</v>
      </c>
      <c r="D120" t="s">
        <v>24</v>
      </c>
      <c r="E120" s="3">
        <v>123.48</v>
      </c>
      <c r="F120">
        <v>3</v>
      </c>
      <c r="G120" s="4">
        <f t="shared" si="2"/>
        <v>370.44</v>
      </c>
      <c r="H120" s="4">
        <f t="shared" si="3"/>
        <v>9.261000000000001</v>
      </c>
    </row>
    <row r="121" spans="1:8" x14ac:dyDescent="0.3">
      <c r="A121" t="s">
        <v>17</v>
      </c>
      <c r="B121" t="s">
        <v>39</v>
      </c>
      <c r="C121" s="2">
        <v>43759.5</v>
      </c>
      <c r="D121" t="s">
        <v>24</v>
      </c>
      <c r="E121" s="3">
        <v>123.48</v>
      </c>
      <c r="F121">
        <v>11</v>
      </c>
      <c r="G121" s="4">
        <f t="shared" si="2"/>
        <v>1358.28</v>
      </c>
      <c r="H121" s="4">
        <f t="shared" si="3"/>
        <v>33.957000000000001</v>
      </c>
    </row>
    <row r="122" spans="1:8" x14ac:dyDescent="0.3">
      <c r="A122" t="s">
        <v>29</v>
      </c>
      <c r="B122" t="s">
        <v>39</v>
      </c>
      <c r="C122" s="2">
        <v>43759.5</v>
      </c>
      <c r="D122" t="s">
        <v>41</v>
      </c>
      <c r="E122" s="3">
        <v>253.15</v>
      </c>
      <c r="F122">
        <v>10</v>
      </c>
      <c r="G122" s="4">
        <f t="shared" si="2"/>
        <v>2531.5</v>
      </c>
      <c r="H122" s="4">
        <f t="shared" si="3"/>
        <v>63.287500000000001</v>
      </c>
    </row>
    <row r="123" spans="1:8" x14ac:dyDescent="0.3">
      <c r="A123" t="s">
        <v>21</v>
      </c>
      <c r="B123" t="s">
        <v>35</v>
      </c>
      <c r="C123" s="2">
        <v>43760.5</v>
      </c>
      <c r="D123" t="s">
        <v>24</v>
      </c>
      <c r="E123" s="3">
        <v>123.48</v>
      </c>
      <c r="F123">
        <v>8</v>
      </c>
      <c r="G123" s="4">
        <f t="shared" si="2"/>
        <v>987.84</v>
      </c>
      <c r="H123" s="4">
        <f t="shared" si="3"/>
        <v>24.696000000000002</v>
      </c>
    </row>
    <row r="124" spans="1:8" x14ac:dyDescent="0.3">
      <c r="A124" t="s">
        <v>14</v>
      </c>
      <c r="B124" t="s">
        <v>9</v>
      </c>
      <c r="C124" s="2">
        <v>43761.5</v>
      </c>
      <c r="D124" t="s">
        <v>23</v>
      </c>
      <c r="E124" s="3">
        <v>205.83</v>
      </c>
      <c r="F124">
        <v>7</v>
      </c>
      <c r="G124" s="4">
        <f t="shared" si="2"/>
        <v>1440.8100000000002</v>
      </c>
      <c r="H124" s="4">
        <f t="shared" si="3"/>
        <v>36.020250000000004</v>
      </c>
    </row>
    <row r="125" spans="1:8" x14ac:dyDescent="0.3">
      <c r="A125" t="s">
        <v>14</v>
      </c>
      <c r="B125" t="s">
        <v>39</v>
      </c>
      <c r="C125" s="2">
        <v>43761.5</v>
      </c>
      <c r="D125" t="s">
        <v>16</v>
      </c>
      <c r="E125" s="3">
        <v>615.14</v>
      </c>
      <c r="F125">
        <v>7</v>
      </c>
      <c r="G125" s="4">
        <f t="shared" si="2"/>
        <v>4305.9799999999996</v>
      </c>
      <c r="H125" s="4">
        <f t="shared" si="3"/>
        <v>107.64949999999999</v>
      </c>
    </row>
    <row r="126" spans="1:8" x14ac:dyDescent="0.3">
      <c r="A126" t="s">
        <v>14</v>
      </c>
      <c r="B126" t="s">
        <v>31</v>
      </c>
      <c r="C126" s="2">
        <v>43762.5</v>
      </c>
      <c r="D126" t="s">
        <v>43</v>
      </c>
      <c r="E126" s="3">
        <v>169.25</v>
      </c>
      <c r="F126">
        <v>12</v>
      </c>
      <c r="G126" s="4">
        <f t="shared" si="2"/>
        <v>2031</v>
      </c>
      <c r="H126" s="4">
        <f t="shared" si="3"/>
        <v>50.775000000000006</v>
      </c>
    </row>
    <row r="127" spans="1:8" x14ac:dyDescent="0.3">
      <c r="A127" t="s">
        <v>32</v>
      </c>
      <c r="B127" t="s">
        <v>34</v>
      </c>
      <c r="C127" s="2">
        <v>43763.5</v>
      </c>
      <c r="D127" t="s">
        <v>23</v>
      </c>
      <c r="E127" s="3">
        <v>205.83</v>
      </c>
      <c r="F127">
        <v>3</v>
      </c>
      <c r="G127" s="4">
        <f t="shared" si="2"/>
        <v>617.49</v>
      </c>
      <c r="H127" s="4">
        <f t="shared" si="3"/>
        <v>15.437250000000001</v>
      </c>
    </row>
    <row r="128" spans="1:8" x14ac:dyDescent="0.3">
      <c r="A128" t="s">
        <v>14</v>
      </c>
      <c r="B128" t="s">
        <v>28</v>
      </c>
      <c r="C128" s="2">
        <v>43764.5</v>
      </c>
      <c r="D128" t="s">
        <v>41</v>
      </c>
      <c r="E128" s="3">
        <v>253.15</v>
      </c>
      <c r="F128">
        <v>3</v>
      </c>
      <c r="G128" s="4">
        <f t="shared" si="2"/>
        <v>759.45</v>
      </c>
      <c r="H128" s="4">
        <f t="shared" si="3"/>
        <v>18.986250000000002</v>
      </c>
    </row>
    <row r="129" spans="1:8" x14ac:dyDescent="0.3">
      <c r="A129" t="s">
        <v>17</v>
      </c>
      <c r="B129" t="s">
        <v>31</v>
      </c>
      <c r="C129" s="2">
        <v>43765.5</v>
      </c>
      <c r="D129" t="s">
        <v>10</v>
      </c>
      <c r="E129" s="3">
        <v>154.36000000000001</v>
      </c>
      <c r="F129">
        <v>9</v>
      </c>
      <c r="G129" s="4">
        <f t="shared" si="2"/>
        <v>1389.2400000000002</v>
      </c>
      <c r="H129" s="4">
        <f t="shared" si="3"/>
        <v>34.731000000000009</v>
      </c>
    </row>
    <row r="130" spans="1:8" x14ac:dyDescent="0.3">
      <c r="A130" t="s">
        <v>40</v>
      </c>
      <c r="B130" t="s">
        <v>34</v>
      </c>
      <c r="C130" s="2">
        <v>43766.5</v>
      </c>
      <c r="D130" t="s">
        <v>43</v>
      </c>
      <c r="E130" s="3">
        <v>169.25</v>
      </c>
      <c r="F130">
        <v>12</v>
      </c>
      <c r="G130" s="4">
        <f t="shared" si="2"/>
        <v>2031</v>
      </c>
      <c r="H130" s="4">
        <f t="shared" si="3"/>
        <v>50.775000000000006</v>
      </c>
    </row>
    <row r="131" spans="1:8" x14ac:dyDescent="0.3">
      <c r="A131" t="s">
        <v>11</v>
      </c>
      <c r="B131" t="s">
        <v>9</v>
      </c>
      <c r="C131" s="2">
        <v>43768.5</v>
      </c>
      <c r="D131" t="s">
        <v>43</v>
      </c>
      <c r="E131" s="3">
        <v>169.25</v>
      </c>
      <c r="F131">
        <v>6</v>
      </c>
      <c r="G131" s="4">
        <f t="shared" ref="G131:G194" si="4">E131*F131</f>
        <v>1015.5</v>
      </c>
      <c r="H131" s="4">
        <f t="shared" ref="H131:H194" si="5">G131*2.5%</f>
        <v>25.387500000000003</v>
      </c>
    </row>
    <row r="132" spans="1:8" x14ac:dyDescent="0.3">
      <c r="A132" t="s">
        <v>40</v>
      </c>
      <c r="B132" t="s">
        <v>18</v>
      </c>
      <c r="C132" s="2">
        <v>43769.5</v>
      </c>
      <c r="D132" t="s">
        <v>19</v>
      </c>
      <c r="E132" s="3">
        <v>489.47</v>
      </c>
      <c r="F132">
        <v>12</v>
      </c>
      <c r="G132" s="4">
        <f t="shared" si="4"/>
        <v>5873.64</v>
      </c>
      <c r="H132" s="4">
        <f t="shared" si="5"/>
        <v>146.84100000000001</v>
      </c>
    </row>
    <row r="133" spans="1:8" x14ac:dyDescent="0.3">
      <c r="A133" t="s">
        <v>29</v>
      </c>
      <c r="B133" t="s">
        <v>9</v>
      </c>
      <c r="C133" s="2">
        <v>43769.5</v>
      </c>
      <c r="D133" t="s">
        <v>13</v>
      </c>
      <c r="E133" s="3">
        <v>548.23</v>
      </c>
      <c r="F133">
        <v>3</v>
      </c>
      <c r="G133" s="4">
        <f t="shared" si="4"/>
        <v>1644.69</v>
      </c>
      <c r="H133" s="4">
        <f t="shared" si="5"/>
        <v>41.117250000000006</v>
      </c>
    </row>
    <row r="134" spans="1:8" x14ac:dyDescent="0.3">
      <c r="A134" t="s">
        <v>32</v>
      </c>
      <c r="B134" t="s">
        <v>25</v>
      </c>
      <c r="C134" s="2">
        <v>43770.5</v>
      </c>
      <c r="D134" t="s">
        <v>10</v>
      </c>
      <c r="E134" s="3">
        <v>154.36000000000001</v>
      </c>
      <c r="F134">
        <v>9</v>
      </c>
      <c r="G134" s="4">
        <f t="shared" si="4"/>
        <v>1389.2400000000002</v>
      </c>
      <c r="H134" s="4">
        <f t="shared" si="5"/>
        <v>34.731000000000009</v>
      </c>
    </row>
    <row r="135" spans="1:8" x14ac:dyDescent="0.3">
      <c r="A135" t="s">
        <v>44</v>
      </c>
      <c r="B135" t="s">
        <v>25</v>
      </c>
      <c r="C135" s="2">
        <v>43774.5</v>
      </c>
      <c r="D135" t="s">
        <v>30</v>
      </c>
      <c r="E135" s="3">
        <v>651.36</v>
      </c>
      <c r="F135">
        <v>8</v>
      </c>
      <c r="G135" s="4">
        <f t="shared" si="4"/>
        <v>5210.88</v>
      </c>
      <c r="H135" s="4">
        <f t="shared" si="5"/>
        <v>130.27200000000002</v>
      </c>
    </row>
    <row r="136" spans="1:8" x14ac:dyDescent="0.3">
      <c r="A136" t="s">
        <v>11</v>
      </c>
      <c r="B136" t="s">
        <v>12</v>
      </c>
      <c r="C136" s="2">
        <v>43775.5</v>
      </c>
      <c r="D136" t="s">
        <v>26</v>
      </c>
      <c r="E136" s="3">
        <v>875.12</v>
      </c>
      <c r="F136">
        <v>9</v>
      </c>
      <c r="G136" s="4">
        <f t="shared" si="4"/>
        <v>7876.08</v>
      </c>
      <c r="H136" s="4">
        <f t="shared" si="5"/>
        <v>196.90200000000002</v>
      </c>
    </row>
    <row r="137" spans="1:8" x14ac:dyDescent="0.3">
      <c r="A137" t="s">
        <v>8</v>
      </c>
      <c r="B137" t="s">
        <v>38</v>
      </c>
      <c r="C137" s="2">
        <v>43776.5</v>
      </c>
      <c r="D137" t="s">
        <v>36</v>
      </c>
      <c r="E137" s="3">
        <v>99.78</v>
      </c>
      <c r="F137">
        <v>12</v>
      </c>
      <c r="G137" s="4">
        <f t="shared" si="4"/>
        <v>1197.3600000000001</v>
      </c>
      <c r="H137" s="4">
        <f t="shared" si="5"/>
        <v>29.934000000000005</v>
      </c>
    </row>
    <row r="138" spans="1:8" x14ac:dyDescent="0.3">
      <c r="A138" t="s">
        <v>29</v>
      </c>
      <c r="B138" t="s">
        <v>34</v>
      </c>
      <c r="C138" s="2">
        <v>43776.5</v>
      </c>
      <c r="D138" t="s">
        <v>41</v>
      </c>
      <c r="E138" s="3">
        <v>253.15</v>
      </c>
      <c r="F138">
        <v>4</v>
      </c>
      <c r="G138" s="4">
        <f t="shared" si="4"/>
        <v>1012.6</v>
      </c>
      <c r="H138" s="4">
        <f t="shared" si="5"/>
        <v>25.315000000000001</v>
      </c>
    </row>
    <row r="139" spans="1:8" x14ac:dyDescent="0.3">
      <c r="A139" t="s">
        <v>17</v>
      </c>
      <c r="B139" t="s">
        <v>12</v>
      </c>
      <c r="C139" s="2">
        <v>43777.5</v>
      </c>
      <c r="D139" t="s">
        <v>36</v>
      </c>
      <c r="E139" s="3">
        <v>99.78</v>
      </c>
      <c r="F139">
        <v>6</v>
      </c>
      <c r="G139" s="4">
        <f t="shared" si="4"/>
        <v>598.68000000000006</v>
      </c>
      <c r="H139" s="4">
        <f t="shared" si="5"/>
        <v>14.967000000000002</v>
      </c>
    </row>
    <row r="140" spans="1:8" x14ac:dyDescent="0.3">
      <c r="A140" t="s">
        <v>32</v>
      </c>
      <c r="B140" t="s">
        <v>37</v>
      </c>
      <c r="C140" s="2">
        <v>43777.5</v>
      </c>
      <c r="D140" t="s">
        <v>26</v>
      </c>
      <c r="E140" s="3">
        <v>875.12</v>
      </c>
      <c r="F140">
        <v>10</v>
      </c>
      <c r="G140" s="4">
        <f t="shared" si="4"/>
        <v>8751.2000000000007</v>
      </c>
      <c r="H140" s="4">
        <f t="shared" si="5"/>
        <v>218.78000000000003</v>
      </c>
    </row>
    <row r="141" spans="1:8" x14ac:dyDescent="0.3">
      <c r="A141" t="s">
        <v>14</v>
      </c>
      <c r="B141" t="s">
        <v>18</v>
      </c>
      <c r="C141" s="2">
        <v>43777.5</v>
      </c>
      <c r="D141" t="s">
        <v>10</v>
      </c>
      <c r="E141" s="3">
        <v>154.36000000000001</v>
      </c>
      <c r="F141">
        <v>6</v>
      </c>
      <c r="G141" s="4">
        <f t="shared" si="4"/>
        <v>926.16000000000008</v>
      </c>
      <c r="H141" s="4">
        <f t="shared" si="5"/>
        <v>23.154000000000003</v>
      </c>
    </row>
    <row r="142" spans="1:8" x14ac:dyDescent="0.3">
      <c r="A142" t="s">
        <v>11</v>
      </c>
      <c r="B142" t="s">
        <v>18</v>
      </c>
      <c r="C142" s="2">
        <v>43778.5</v>
      </c>
      <c r="D142" t="s">
        <v>19</v>
      </c>
      <c r="E142" s="3">
        <v>489.47</v>
      </c>
      <c r="F142">
        <v>6</v>
      </c>
      <c r="G142" s="4">
        <f t="shared" si="4"/>
        <v>2936.82</v>
      </c>
      <c r="H142" s="4">
        <f t="shared" si="5"/>
        <v>73.420500000000004</v>
      </c>
    </row>
    <row r="143" spans="1:8" x14ac:dyDescent="0.3">
      <c r="A143" t="s">
        <v>8</v>
      </c>
      <c r="B143" t="s">
        <v>22</v>
      </c>
      <c r="C143" s="2">
        <v>43778.5</v>
      </c>
      <c r="D143" t="s">
        <v>36</v>
      </c>
      <c r="E143" s="3">
        <v>99.78</v>
      </c>
      <c r="F143">
        <v>5</v>
      </c>
      <c r="G143" s="4">
        <f t="shared" si="4"/>
        <v>498.9</v>
      </c>
      <c r="H143" s="4">
        <f t="shared" si="5"/>
        <v>12.4725</v>
      </c>
    </row>
    <row r="144" spans="1:8" x14ac:dyDescent="0.3">
      <c r="A144" t="s">
        <v>14</v>
      </c>
      <c r="B144" t="s">
        <v>31</v>
      </c>
      <c r="C144" s="2">
        <v>43779.5</v>
      </c>
      <c r="D144" t="s">
        <v>10</v>
      </c>
      <c r="E144" s="3">
        <v>154.36000000000001</v>
      </c>
      <c r="F144">
        <v>10</v>
      </c>
      <c r="G144" s="4">
        <f t="shared" si="4"/>
        <v>1543.6000000000001</v>
      </c>
      <c r="H144" s="4">
        <f t="shared" si="5"/>
        <v>38.590000000000003</v>
      </c>
    </row>
    <row r="145" spans="1:8" x14ac:dyDescent="0.3">
      <c r="A145" t="s">
        <v>29</v>
      </c>
      <c r="B145" t="s">
        <v>9</v>
      </c>
      <c r="C145" s="2">
        <v>43780.5</v>
      </c>
      <c r="D145" t="s">
        <v>16</v>
      </c>
      <c r="E145" s="3">
        <v>615.14</v>
      </c>
      <c r="F145">
        <v>6</v>
      </c>
      <c r="G145" s="4">
        <f t="shared" si="4"/>
        <v>3690.84</v>
      </c>
      <c r="H145" s="4">
        <f t="shared" si="5"/>
        <v>92.271000000000015</v>
      </c>
    </row>
    <row r="146" spans="1:8" x14ac:dyDescent="0.3">
      <c r="A146" t="s">
        <v>8</v>
      </c>
      <c r="B146" t="s">
        <v>18</v>
      </c>
      <c r="C146" s="2">
        <v>43781.5</v>
      </c>
      <c r="D146" t="s">
        <v>33</v>
      </c>
      <c r="E146" s="3">
        <v>995.35</v>
      </c>
      <c r="F146">
        <v>8</v>
      </c>
      <c r="G146" s="4">
        <f t="shared" si="4"/>
        <v>7962.8</v>
      </c>
      <c r="H146" s="4">
        <f t="shared" si="5"/>
        <v>199.07000000000002</v>
      </c>
    </row>
    <row r="147" spans="1:8" x14ac:dyDescent="0.3">
      <c r="A147" t="s">
        <v>11</v>
      </c>
      <c r="B147" t="s">
        <v>12</v>
      </c>
      <c r="C147" s="2">
        <v>43782.5</v>
      </c>
      <c r="D147" t="s">
        <v>23</v>
      </c>
      <c r="E147" s="3">
        <v>205.83</v>
      </c>
      <c r="F147">
        <v>12</v>
      </c>
      <c r="G147" s="4">
        <f t="shared" si="4"/>
        <v>2469.96</v>
      </c>
      <c r="H147" s="4">
        <f t="shared" si="5"/>
        <v>61.749000000000002</v>
      </c>
    </row>
    <row r="148" spans="1:8" x14ac:dyDescent="0.3">
      <c r="A148" t="s">
        <v>17</v>
      </c>
      <c r="B148" t="s">
        <v>37</v>
      </c>
      <c r="C148" s="2">
        <v>43783.5</v>
      </c>
      <c r="D148" t="s">
        <v>24</v>
      </c>
      <c r="E148" s="3">
        <v>123.48</v>
      </c>
      <c r="F148">
        <v>4</v>
      </c>
      <c r="G148" s="4">
        <f t="shared" si="4"/>
        <v>493.92</v>
      </c>
      <c r="H148" s="4">
        <f t="shared" si="5"/>
        <v>12.348000000000001</v>
      </c>
    </row>
    <row r="149" spans="1:8" x14ac:dyDescent="0.3">
      <c r="A149" t="s">
        <v>8</v>
      </c>
      <c r="B149" t="s">
        <v>9</v>
      </c>
      <c r="C149" s="2">
        <v>43785.5</v>
      </c>
      <c r="D149" t="s">
        <v>24</v>
      </c>
      <c r="E149" s="3">
        <v>123.48</v>
      </c>
      <c r="F149">
        <v>5</v>
      </c>
      <c r="G149" s="4">
        <f t="shared" si="4"/>
        <v>617.4</v>
      </c>
      <c r="H149" s="4">
        <f t="shared" si="5"/>
        <v>15.435</v>
      </c>
    </row>
    <row r="150" spans="1:8" x14ac:dyDescent="0.3">
      <c r="A150" t="s">
        <v>29</v>
      </c>
      <c r="B150" t="s">
        <v>39</v>
      </c>
      <c r="C150" s="2">
        <v>43788.5</v>
      </c>
      <c r="D150" t="s">
        <v>42</v>
      </c>
      <c r="E150" s="3">
        <v>875.12</v>
      </c>
      <c r="F150">
        <v>6</v>
      </c>
      <c r="G150" s="4">
        <f t="shared" si="4"/>
        <v>5250.72</v>
      </c>
      <c r="H150" s="4">
        <f t="shared" si="5"/>
        <v>131.268</v>
      </c>
    </row>
    <row r="151" spans="1:8" x14ac:dyDescent="0.3">
      <c r="A151" t="s">
        <v>21</v>
      </c>
      <c r="B151" t="s">
        <v>25</v>
      </c>
      <c r="C151" s="2">
        <v>43789.5</v>
      </c>
      <c r="D151" t="s">
        <v>24</v>
      </c>
      <c r="E151" s="3">
        <v>123.48</v>
      </c>
      <c r="F151">
        <v>3</v>
      </c>
      <c r="G151" s="4">
        <f t="shared" si="4"/>
        <v>370.44</v>
      </c>
      <c r="H151" s="4">
        <f t="shared" si="5"/>
        <v>9.261000000000001</v>
      </c>
    </row>
    <row r="152" spans="1:8" x14ac:dyDescent="0.3">
      <c r="A152" t="s">
        <v>40</v>
      </c>
      <c r="B152" t="s">
        <v>20</v>
      </c>
      <c r="C152" s="2">
        <v>43790.5</v>
      </c>
      <c r="D152" t="s">
        <v>10</v>
      </c>
      <c r="E152" s="3">
        <v>154.36000000000001</v>
      </c>
      <c r="F152">
        <v>3</v>
      </c>
      <c r="G152" s="4">
        <f t="shared" si="4"/>
        <v>463.08000000000004</v>
      </c>
      <c r="H152" s="4">
        <f t="shared" si="5"/>
        <v>11.577000000000002</v>
      </c>
    </row>
    <row r="153" spans="1:8" x14ac:dyDescent="0.3">
      <c r="A153" t="s">
        <v>44</v>
      </c>
      <c r="B153" t="s">
        <v>9</v>
      </c>
      <c r="C153" s="2">
        <v>43790.5</v>
      </c>
      <c r="D153" t="s">
        <v>10</v>
      </c>
      <c r="E153" s="3">
        <v>154.36000000000001</v>
      </c>
      <c r="F153">
        <v>11</v>
      </c>
      <c r="G153" s="4">
        <f t="shared" si="4"/>
        <v>1697.96</v>
      </c>
      <c r="H153" s="4">
        <f t="shared" si="5"/>
        <v>42.449000000000005</v>
      </c>
    </row>
    <row r="154" spans="1:8" x14ac:dyDescent="0.3">
      <c r="A154" t="s">
        <v>32</v>
      </c>
      <c r="B154" t="s">
        <v>15</v>
      </c>
      <c r="C154" s="2">
        <v>43791.5</v>
      </c>
      <c r="D154" t="s">
        <v>13</v>
      </c>
      <c r="E154" s="3">
        <v>548.23</v>
      </c>
      <c r="F154">
        <v>6</v>
      </c>
      <c r="G154" s="4">
        <f t="shared" si="4"/>
        <v>3289.38</v>
      </c>
      <c r="H154" s="4">
        <f t="shared" si="5"/>
        <v>82.234500000000011</v>
      </c>
    </row>
    <row r="155" spans="1:8" x14ac:dyDescent="0.3">
      <c r="A155" t="s">
        <v>21</v>
      </c>
      <c r="B155" t="s">
        <v>25</v>
      </c>
      <c r="C155" s="2">
        <v>43791.5</v>
      </c>
      <c r="D155" t="s">
        <v>10</v>
      </c>
      <c r="E155" s="3">
        <v>154.36000000000001</v>
      </c>
      <c r="F155">
        <v>9</v>
      </c>
      <c r="G155" s="4">
        <f t="shared" si="4"/>
        <v>1389.2400000000002</v>
      </c>
      <c r="H155" s="4">
        <f t="shared" si="5"/>
        <v>34.731000000000009</v>
      </c>
    </row>
    <row r="156" spans="1:8" x14ac:dyDescent="0.3">
      <c r="A156" t="s">
        <v>11</v>
      </c>
      <c r="B156" t="s">
        <v>35</v>
      </c>
      <c r="C156" s="2">
        <v>43792.5</v>
      </c>
      <c r="D156" t="s">
        <v>36</v>
      </c>
      <c r="E156" s="3">
        <v>99.78</v>
      </c>
      <c r="F156">
        <v>8</v>
      </c>
      <c r="G156" s="4">
        <f t="shared" si="4"/>
        <v>798.24</v>
      </c>
      <c r="H156" s="4">
        <f t="shared" si="5"/>
        <v>19.956000000000003</v>
      </c>
    </row>
    <row r="157" spans="1:8" x14ac:dyDescent="0.3">
      <c r="A157" t="s">
        <v>8</v>
      </c>
      <c r="B157" t="s">
        <v>22</v>
      </c>
      <c r="C157" s="2">
        <v>43792.5</v>
      </c>
      <c r="D157" t="s">
        <v>23</v>
      </c>
      <c r="E157" s="3">
        <v>205.83</v>
      </c>
      <c r="F157">
        <v>3</v>
      </c>
      <c r="G157" s="4">
        <f t="shared" si="4"/>
        <v>617.49</v>
      </c>
      <c r="H157" s="4">
        <f t="shared" si="5"/>
        <v>15.437250000000001</v>
      </c>
    </row>
    <row r="158" spans="1:8" x14ac:dyDescent="0.3">
      <c r="A158" t="s">
        <v>44</v>
      </c>
      <c r="B158" t="s">
        <v>25</v>
      </c>
      <c r="C158" s="2">
        <v>43792.5</v>
      </c>
      <c r="D158" t="s">
        <v>23</v>
      </c>
      <c r="E158" s="3">
        <v>205.83</v>
      </c>
      <c r="F158">
        <v>3</v>
      </c>
      <c r="G158" s="4">
        <f t="shared" si="4"/>
        <v>617.49</v>
      </c>
      <c r="H158" s="4">
        <f t="shared" si="5"/>
        <v>15.437250000000001</v>
      </c>
    </row>
    <row r="159" spans="1:8" x14ac:dyDescent="0.3">
      <c r="A159" t="s">
        <v>21</v>
      </c>
      <c r="B159" t="s">
        <v>12</v>
      </c>
      <c r="C159" s="2">
        <v>43793.5</v>
      </c>
      <c r="D159" t="s">
        <v>41</v>
      </c>
      <c r="E159" s="3">
        <v>253.15</v>
      </c>
      <c r="F159">
        <v>8</v>
      </c>
      <c r="G159" s="4">
        <f t="shared" si="4"/>
        <v>2025.2</v>
      </c>
      <c r="H159" s="4">
        <f t="shared" si="5"/>
        <v>50.63</v>
      </c>
    </row>
    <row r="160" spans="1:8" x14ac:dyDescent="0.3">
      <c r="A160" t="s">
        <v>21</v>
      </c>
      <c r="B160" t="s">
        <v>34</v>
      </c>
      <c r="C160" s="2">
        <v>43794.5</v>
      </c>
      <c r="D160" t="s">
        <v>41</v>
      </c>
      <c r="E160" s="3">
        <v>253.15</v>
      </c>
      <c r="F160">
        <v>7</v>
      </c>
      <c r="G160" s="4">
        <f t="shared" si="4"/>
        <v>1772.05</v>
      </c>
      <c r="H160" s="4">
        <f t="shared" si="5"/>
        <v>44.301250000000003</v>
      </c>
    </row>
    <row r="161" spans="1:8" x14ac:dyDescent="0.3">
      <c r="A161" t="s">
        <v>8</v>
      </c>
      <c r="B161" t="s">
        <v>27</v>
      </c>
      <c r="C161" s="2">
        <v>43795.5</v>
      </c>
      <c r="D161" t="s">
        <v>23</v>
      </c>
      <c r="E161" s="3">
        <v>205.83</v>
      </c>
      <c r="F161">
        <v>5</v>
      </c>
      <c r="G161" s="4">
        <f t="shared" si="4"/>
        <v>1029.1500000000001</v>
      </c>
      <c r="H161" s="4">
        <f t="shared" si="5"/>
        <v>25.728750000000005</v>
      </c>
    </row>
    <row r="162" spans="1:8" x14ac:dyDescent="0.3">
      <c r="A162" t="s">
        <v>11</v>
      </c>
      <c r="B162" t="s">
        <v>22</v>
      </c>
      <c r="C162" s="2">
        <v>43795.5</v>
      </c>
      <c r="D162" t="s">
        <v>23</v>
      </c>
      <c r="E162" s="3">
        <v>205.83</v>
      </c>
      <c r="F162">
        <v>4</v>
      </c>
      <c r="G162" s="4">
        <f t="shared" si="4"/>
        <v>823.32</v>
      </c>
      <c r="H162" s="4">
        <f t="shared" si="5"/>
        <v>20.583000000000002</v>
      </c>
    </row>
    <row r="163" spans="1:8" x14ac:dyDescent="0.3">
      <c r="A163" t="s">
        <v>29</v>
      </c>
      <c r="B163" t="s">
        <v>27</v>
      </c>
      <c r="C163" s="2">
        <v>43795.5</v>
      </c>
      <c r="D163" t="s">
        <v>24</v>
      </c>
      <c r="E163" s="3">
        <v>123.48</v>
      </c>
      <c r="F163">
        <v>9</v>
      </c>
      <c r="G163" s="4">
        <f t="shared" si="4"/>
        <v>1111.32</v>
      </c>
      <c r="H163" s="4">
        <f t="shared" si="5"/>
        <v>27.783000000000001</v>
      </c>
    </row>
    <row r="164" spans="1:8" x14ac:dyDescent="0.3">
      <c r="A164" t="s">
        <v>29</v>
      </c>
      <c r="B164" t="s">
        <v>9</v>
      </c>
      <c r="C164" s="2">
        <v>43798.5</v>
      </c>
      <c r="D164" t="s">
        <v>23</v>
      </c>
      <c r="E164" s="3">
        <v>205.83</v>
      </c>
      <c r="F164">
        <v>11</v>
      </c>
      <c r="G164" s="4">
        <f t="shared" si="4"/>
        <v>2264.13</v>
      </c>
      <c r="H164" s="4">
        <f t="shared" si="5"/>
        <v>56.603250000000003</v>
      </c>
    </row>
    <row r="165" spans="1:8" x14ac:dyDescent="0.3">
      <c r="A165" t="s">
        <v>11</v>
      </c>
      <c r="B165" t="s">
        <v>34</v>
      </c>
      <c r="C165" s="2">
        <v>43800.5</v>
      </c>
      <c r="D165" t="s">
        <v>23</v>
      </c>
      <c r="E165" s="3">
        <v>205.83</v>
      </c>
      <c r="F165">
        <v>3</v>
      </c>
      <c r="G165" s="4">
        <f t="shared" si="4"/>
        <v>617.49</v>
      </c>
      <c r="H165" s="4">
        <f t="shared" si="5"/>
        <v>15.437250000000001</v>
      </c>
    </row>
    <row r="166" spans="1:8" x14ac:dyDescent="0.3">
      <c r="A166" t="s">
        <v>11</v>
      </c>
      <c r="B166" t="s">
        <v>35</v>
      </c>
      <c r="C166" s="2">
        <v>43800.5</v>
      </c>
      <c r="D166" t="s">
        <v>43</v>
      </c>
      <c r="E166" s="3">
        <v>169.25</v>
      </c>
      <c r="F166">
        <v>3</v>
      </c>
      <c r="G166" s="4">
        <f t="shared" si="4"/>
        <v>507.75</v>
      </c>
      <c r="H166" s="4">
        <f t="shared" si="5"/>
        <v>12.693750000000001</v>
      </c>
    </row>
    <row r="167" spans="1:8" x14ac:dyDescent="0.3">
      <c r="A167" t="s">
        <v>29</v>
      </c>
      <c r="B167" t="s">
        <v>22</v>
      </c>
      <c r="C167" s="2">
        <v>43801.5</v>
      </c>
      <c r="D167" t="s">
        <v>13</v>
      </c>
      <c r="E167" s="3">
        <v>548.23</v>
      </c>
      <c r="F167">
        <v>3</v>
      </c>
      <c r="G167" s="4">
        <f t="shared" si="4"/>
        <v>1644.69</v>
      </c>
      <c r="H167" s="4">
        <f t="shared" si="5"/>
        <v>41.117250000000006</v>
      </c>
    </row>
    <row r="168" spans="1:8" x14ac:dyDescent="0.3">
      <c r="A168" t="s">
        <v>14</v>
      </c>
      <c r="B168" t="s">
        <v>37</v>
      </c>
      <c r="C168" s="2">
        <v>43802.5</v>
      </c>
      <c r="D168" t="s">
        <v>41</v>
      </c>
      <c r="E168" s="3">
        <v>253.15</v>
      </c>
      <c r="F168">
        <v>4</v>
      </c>
      <c r="G168" s="4">
        <f t="shared" si="4"/>
        <v>1012.6</v>
      </c>
      <c r="H168" s="4">
        <f t="shared" si="5"/>
        <v>25.315000000000001</v>
      </c>
    </row>
    <row r="169" spans="1:8" x14ac:dyDescent="0.3">
      <c r="A169" t="s">
        <v>14</v>
      </c>
      <c r="B169" t="s">
        <v>37</v>
      </c>
      <c r="C169" s="2">
        <v>43802.5</v>
      </c>
      <c r="D169" t="s">
        <v>24</v>
      </c>
      <c r="E169" s="3">
        <v>123.48</v>
      </c>
      <c r="F169">
        <v>6</v>
      </c>
      <c r="G169" s="4">
        <f t="shared" si="4"/>
        <v>740.88</v>
      </c>
      <c r="H169" s="4">
        <f t="shared" si="5"/>
        <v>18.522000000000002</v>
      </c>
    </row>
    <row r="170" spans="1:8" x14ac:dyDescent="0.3">
      <c r="A170" t="s">
        <v>21</v>
      </c>
      <c r="B170" t="s">
        <v>39</v>
      </c>
      <c r="C170" s="2">
        <v>43806.5</v>
      </c>
      <c r="D170" t="s">
        <v>30</v>
      </c>
      <c r="E170" s="3">
        <v>651.36</v>
      </c>
      <c r="F170">
        <v>6</v>
      </c>
      <c r="G170" s="4">
        <f t="shared" si="4"/>
        <v>3908.16</v>
      </c>
      <c r="H170" s="4">
        <f t="shared" si="5"/>
        <v>97.704000000000008</v>
      </c>
    </row>
    <row r="171" spans="1:8" x14ac:dyDescent="0.3">
      <c r="A171" t="s">
        <v>29</v>
      </c>
      <c r="B171" t="s">
        <v>37</v>
      </c>
      <c r="C171" s="2">
        <v>43806.5</v>
      </c>
      <c r="D171" t="s">
        <v>30</v>
      </c>
      <c r="E171" s="3">
        <v>651.36</v>
      </c>
      <c r="F171">
        <v>6</v>
      </c>
      <c r="G171" s="4">
        <f t="shared" si="4"/>
        <v>3908.16</v>
      </c>
      <c r="H171" s="4">
        <f t="shared" si="5"/>
        <v>97.704000000000008</v>
      </c>
    </row>
    <row r="172" spans="1:8" x14ac:dyDescent="0.3">
      <c r="A172" t="s">
        <v>11</v>
      </c>
      <c r="B172" t="s">
        <v>27</v>
      </c>
      <c r="C172" s="2">
        <v>43806.5</v>
      </c>
      <c r="D172" t="s">
        <v>16</v>
      </c>
      <c r="E172" s="3">
        <v>615.14</v>
      </c>
      <c r="F172">
        <v>10</v>
      </c>
      <c r="G172" s="4">
        <f t="shared" si="4"/>
        <v>6151.4</v>
      </c>
      <c r="H172" s="4">
        <f t="shared" si="5"/>
        <v>153.785</v>
      </c>
    </row>
    <row r="173" spans="1:8" x14ac:dyDescent="0.3">
      <c r="A173" t="s">
        <v>32</v>
      </c>
      <c r="B173" t="s">
        <v>15</v>
      </c>
      <c r="C173" s="2">
        <v>43807.5</v>
      </c>
      <c r="D173" t="s">
        <v>24</v>
      </c>
      <c r="E173" s="3">
        <v>123.48</v>
      </c>
      <c r="F173">
        <v>10</v>
      </c>
      <c r="G173" s="4">
        <f t="shared" si="4"/>
        <v>1234.8</v>
      </c>
      <c r="H173" s="4">
        <f t="shared" si="5"/>
        <v>30.87</v>
      </c>
    </row>
    <row r="174" spans="1:8" x14ac:dyDescent="0.3">
      <c r="A174" t="s">
        <v>44</v>
      </c>
      <c r="B174" t="s">
        <v>31</v>
      </c>
      <c r="C174" s="2">
        <v>43807.5</v>
      </c>
      <c r="D174" t="s">
        <v>16</v>
      </c>
      <c r="E174" s="3">
        <v>615.14</v>
      </c>
      <c r="F174">
        <v>10</v>
      </c>
      <c r="G174" s="4">
        <f t="shared" si="4"/>
        <v>6151.4</v>
      </c>
      <c r="H174" s="4">
        <f t="shared" si="5"/>
        <v>153.785</v>
      </c>
    </row>
    <row r="175" spans="1:8" x14ac:dyDescent="0.3">
      <c r="A175" t="s">
        <v>11</v>
      </c>
      <c r="B175" t="s">
        <v>18</v>
      </c>
      <c r="C175" s="2">
        <v>43807.5</v>
      </c>
      <c r="D175" t="s">
        <v>10</v>
      </c>
      <c r="E175" s="3">
        <v>154.36000000000001</v>
      </c>
      <c r="F175">
        <v>12</v>
      </c>
      <c r="G175" s="4">
        <f t="shared" si="4"/>
        <v>1852.3200000000002</v>
      </c>
      <c r="H175" s="4">
        <f t="shared" si="5"/>
        <v>46.308000000000007</v>
      </c>
    </row>
    <row r="176" spans="1:8" x14ac:dyDescent="0.3">
      <c r="A176" t="s">
        <v>32</v>
      </c>
      <c r="B176" t="s">
        <v>27</v>
      </c>
      <c r="C176" s="2">
        <v>43808.5</v>
      </c>
      <c r="D176" t="s">
        <v>42</v>
      </c>
      <c r="E176" s="3">
        <v>89.85</v>
      </c>
      <c r="F176">
        <v>10</v>
      </c>
      <c r="G176" s="4">
        <f t="shared" si="4"/>
        <v>898.5</v>
      </c>
      <c r="H176" s="4">
        <f t="shared" si="5"/>
        <v>22.462500000000002</v>
      </c>
    </row>
    <row r="177" spans="1:8" x14ac:dyDescent="0.3">
      <c r="A177" t="s">
        <v>32</v>
      </c>
      <c r="B177" t="s">
        <v>37</v>
      </c>
      <c r="C177" s="2">
        <v>43810.5</v>
      </c>
      <c r="D177" t="s">
        <v>30</v>
      </c>
      <c r="E177" s="3">
        <v>651.36</v>
      </c>
      <c r="F177">
        <v>12</v>
      </c>
      <c r="G177" s="4">
        <f t="shared" si="4"/>
        <v>7816.32</v>
      </c>
      <c r="H177" s="4">
        <f t="shared" si="5"/>
        <v>195.40800000000002</v>
      </c>
    </row>
    <row r="178" spans="1:8" x14ac:dyDescent="0.3">
      <c r="A178" t="s">
        <v>17</v>
      </c>
      <c r="B178" t="s">
        <v>15</v>
      </c>
      <c r="C178" s="2">
        <v>43811.5</v>
      </c>
      <c r="D178" t="s">
        <v>30</v>
      </c>
      <c r="E178" s="3">
        <v>651.36</v>
      </c>
      <c r="F178">
        <v>12</v>
      </c>
      <c r="G178" s="4">
        <f t="shared" si="4"/>
        <v>7816.32</v>
      </c>
      <c r="H178" s="4">
        <f t="shared" si="5"/>
        <v>195.40800000000002</v>
      </c>
    </row>
    <row r="179" spans="1:8" x14ac:dyDescent="0.3">
      <c r="A179" t="s">
        <v>29</v>
      </c>
      <c r="B179" t="s">
        <v>15</v>
      </c>
      <c r="C179" s="2">
        <v>43811.5</v>
      </c>
      <c r="D179" t="s">
        <v>13</v>
      </c>
      <c r="E179" s="3">
        <v>548.23</v>
      </c>
      <c r="F179">
        <v>9</v>
      </c>
      <c r="G179" s="4">
        <f t="shared" si="4"/>
        <v>4934.07</v>
      </c>
      <c r="H179" s="4">
        <f t="shared" si="5"/>
        <v>123.35175</v>
      </c>
    </row>
    <row r="180" spans="1:8" x14ac:dyDescent="0.3">
      <c r="A180" t="s">
        <v>29</v>
      </c>
      <c r="B180" t="s">
        <v>35</v>
      </c>
      <c r="C180" s="2">
        <v>43811.5</v>
      </c>
      <c r="D180" t="s">
        <v>26</v>
      </c>
      <c r="E180" s="3">
        <v>875.12</v>
      </c>
      <c r="F180">
        <v>12</v>
      </c>
      <c r="G180" s="4">
        <f t="shared" si="4"/>
        <v>10501.44</v>
      </c>
      <c r="H180" s="4">
        <f t="shared" si="5"/>
        <v>262.536</v>
      </c>
    </row>
    <row r="181" spans="1:8" x14ac:dyDescent="0.3">
      <c r="A181" t="s">
        <v>8</v>
      </c>
      <c r="B181" t="s">
        <v>28</v>
      </c>
      <c r="C181" s="2">
        <v>43812.5</v>
      </c>
      <c r="D181" t="s">
        <v>19</v>
      </c>
      <c r="E181" s="3">
        <v>489.47</v>
      </c>
      <c r="F181">
        <v>10</v>
      </c>
      <c r="G181" s="4">
        <f t="shared" si="4"/>
        <v>4894.7000000000007</v>
      </c>
      <c r="H181" s="4">
        <f t="shared" si="5"/>
        <v>122.36750000000002</v>
      </c>
    </row>
    <row r="182" spans="1:8" x14ac:dyDescent="0.3">
      <c r="A182" t="s">
        <v>14</v>
      </c>
      <c r="B182" t="s">
        <v>22</v>
      </c>
      <c r="C182" s="2">
        <v>43812.5</v>
      </c>
      <c r="D182" t="s">
        <v>24</v>
      </c>
      <c r="E182" s="3">
        <v>123.48</v>
      </c>
      <c r="F182">
        <v>7</v>
      </c>
      <c r="G182" s="4">
        <f t="shared" si="4"/>
        <v>864.36</v>
      </c>
      <c r="H182" s="4">
        <f t="shared" si="5"/>
        <v>21.609000000000002</v>
      </c>
    </row>
    <row r="183" spans="1:8" x14ac:dyDescent="0.3">
      <c r="A183" t="s">
        <v>32</v>
      </c>
      <c r="B183" t="s">
        <v>20</v>
      </c>
      <c r="C183" s="2">
        <v>43814.5</v>
      </c>
      <c r="D183" t="s">
        <v>33</v>
      </c>
      <c r="E183" s="3">
        <v>995.35</v>
      </c>
      <c r="F183">
        <v>11</v>
      </c>
      <c r="G183" s="4">
        <f t="shared" si="4"/>
        <v>10948.85</v>
      </c>
      <c r="H183" s="4">
        <f t="shared" si="5"/>
        <v>273.72125</v>
      </c>
    </row>
    <row r="184" spans="1:8" x14ac:dyDescent="0.3">
      <c r="A184" t="s">
        <v>11</v>
      </c>
      <c r="B184" t="s">
        <v>12</v>
      </c>
      <c r="C184" s="2">
        <v>43815.5</v>
      </c>
      <c r="D184" t="s">
        <v>33</v>
      </c>
      <c r="E184" s="3">
        <v>995.35</v>
      </c>
      <c r="F184">
        <v>12</v>
      </c>
      <c r="G184" s="4">
        <f t="shared" si="4"/>
        <v>11944.2</v>
      </c>
      <c r="H184" s="4">
        <f t="shared" si="5"/>
        <v>298.60500000000002</v>
      </c>
    </row>
    <row r="185" spans="1:8" x14ac:dyDescent="0.3">
      <c r="A185" t="s">
        <v>44</v>
      </c>
      <c r="B185" t="s">
        <v>18</v>
      </c>
      <c r="C185" s="2">
        <v>43816.5</v>
      </c>
      <c r="D185" t="s">
        <v>30</v>
      </c>
      <c r="E185" s="3">
        <v>651.36</v>
      </c>
      <c r="F185">
        <v>7</v>
      </c>
      <c r="G185" s="4">
        <f t="shared" si="4"/>
        <v>4559.5200000000004</v>
      </c>
      <c r="H185" s="4">
        <f t="shared" si="5"/>
        <v>113.98800000000001</v>
      </c>
    </row>
    <row r="186" spans="1:8" x14ac:dyDescent="0.3">
      <c r="A186" t="s">
        <v>14</v>
      </c>
      <c r="B186" t="s">
        <v>20</v>
      </c>
      <c r="C186" s="2">
        <v>43817.5</v>
      </c>
      <c r="D186" t="s">
        <v>30</v>
      </c>
      <c r="E186" s="3">
        <v>651.36</v>
      </c>
      <c r="F186">
        <v>8</v>
      </c>
      <c r="G186" s="4">
        <f t="shared" si="4"/>
        <v>5210.88</v>
      </c>
      <c r="H186" s="4">
        <f t="shared" si="5"/>
        <v>130.27200000000002</v>
      </c>
    </row>
    <row r="187" spans="1:8" x14ac:dyDescent="0.3">
      <c r="A187" t="s">
        <v>40</v>
      </c>
      <c r="B187" t="s">
        <v>12</v>
      </c>
      <c r="C187" s="2">
        <v>43817.5</v>
      </c>
      <c r="D187" t="s">
        <v>10</v>
      </c>
      <c r="E187" s="3">
        <v>154.36000000000001</v>
      </c>
      <c r="F187">
        <v>10</v>
      </c>
      <c r="G187" s="4">
        <f t="shared" si="4"/>
        <v>1543.6000000000001</v>
      </c>
      <c r="H187" s="4">
        <f t="shared" si="5"/>
        <v>38.590000000000003</v>
      </c>
    </row>
    <row r="188" spans="1:8" x14ac:dyDescent="0.3">
      <c r="A188" t="s">
        <v>40</v>
      </c>
      <c r="B188" t="s">
        <v>37</v>
      </c>
      <c r="C188" s="2">
        <v>43817.5</v>
      </c>
      <c r="D188" t="s">
        <v>13</v>
      </c>
      <c r="E188" s="3">
        <v>548.23</v>
      </c>
      <c r="F188">
        <v>4</v>
      </c>
      <c r="G188" s="4">
        <f t="shared" si="4"/>
        <v>2192.92</v>
      </c>
      <c r="H188" s="4">
        <f t="shared" si="5"/>
        <v>54.823000000000008</v>
      </c>
    </row>
    <row r="189" spans="1:8" x14ac:dyDescent="0.3">
      <c r="A189" t="s">
        <v>40</v>
      </c>
      <c r="B189" t="s">
        <v>9</v>
      </c>
      <c r="C189" s="2">
        <v>43819.5</v>
      </c>
      <c r="D189" t="s">
        <v>43</v>
      </c>
      <c r="E189" s="3">
        <v>169.25</v>
      </c>
      <c r="F189">
        <v>9</v>
      </c>
      <c r="G189" s="4">
        <f t="shared" si="4"/>
        <v>1523.25</v>
      </c>
      <c r="H189" s="4">
        <f t="shared" si="5"/>
        <v>38.081250000000004</v>
      </c>
    </row>
    <row r="190" spans="1:8" x14ac:dyDescent="0.3">
      <c r="A190" t="s">
        <v>40</v>
      </c>
      <c r="B190" t="s">
        <v>37</v>
      </c>
      <c r="C190" s="2">
        <v>43819.5</v>
      </c>
      <c r="D190" t="s">
        <v>26</v>
      </c>
      <c r="E190" s="3">
        <v>875.12</v>
      </c>
      <c r="F190">
        <v>9</v>
      </c>
      <c r="G190" s="4">
        <f t="shared" si="4"/>
        <v>7876.08</v>
      </c>
      <c r="H190" s="4">
        <f t="shared" si="5"/>
        <v>196.90200000000002</v>
      </c>
    </row>
    <row r="191" spans="1:8" x14ac:dyDescent="0.3">
      <c r="A191" t="s">
        <v>14</v>
      </c>
      <c r="B191" t="s">
        <v>28</v>
      </c>
      <c r="C191" s="2">
        <v>43820.5</v>
      </c>
      <c r="D191" t="s">
        <v>41</v>
      </c>
      <c r="E191" s="3">
        <v>253.15</v>
      </c>
      <c r="F191">
        <v>5</v>
      </c>
      <c r="G191" s="4">
        <f t="shared" si="4"/>
        <v>1265.75</v>
      </c>
      <c r="H191" s="4">
        <f t="shared" si="5"/>
        <v>31.643750000000001</v>
      </c>
    </row>
    <row r="192" spans="1:8" x14ac:dyDescent="0.3">
      <c r="A192" t="s">
        <v>44</v>
      </c>
      <c r="B192" t="s">
        <v>39</v>
      </c>
      <c r="C192" s="2">
        <v>43822.5</v>
      </c>
      <c r="D192" t="s">
        <v>36</v>
      </c>
      <c r="E192" s="3">
        <v>99.78</v>
      </c>
      <c r="F192">
        <v>12</v>
      </c>
      <c r="G192" s="4">
        <f t="shared" si="4"/>
        <v>1197.3600000000001</v>
      </c>
      <c r="H192" s="4">
        <f t="shared" si="5"/>
        <v>29.934000000000005</v>
      </c>
    </row>
    <row r="193" spans="1:8" x14ac:dyDescent="0.3">
      <c r="A193" t="s">
        <v>44</v>
      </c>
      <c r="B193" t="s">
        <v>27</v>
      </c>
      <c r="C193" s="2">
        <v>43823.5</v>
      </c>
      <c r="D193" t="s">
        <v>33</v>
      </c>
      <c r="E193" s="3">
        <v>995.35</v>
      </c>
      <c r="F193">
        <v>7</v>
      </c>
      <c r="G193" s="4">
        <f t="shared" si="4"/>
        <v>6967.45</v>
      </c>
      <c r="H193" s="4">
        <f t="shared" si="5"/>
        <v>174.18625</v>
      </c>
    </row>
    <row r="194" spans="1:8" x14ac:dyDescent="0.3">
      <c r="A194" t="s">
        <v>44</v>
      </c>
      <c r="B194" t="s">
        <v>20</v>
      </c>
      <c r="C194" s="2">
        <v>43823.5</v>
      </c>
      <c r="D194" t="s">
        <v>42</v>
      </c>
      <c r="E194" s="3">
        <v>89.85</v>
      </c>
      <c r="F194">
        <v>4</v>
      </c>
      <c r="G194" s="4">
        <f t="shared" si="4"/>
        <v>359.4</v>
      </c>
      <c r="H194" s="4">
        <f t="shared" si="5"/>
        <v>8.9849999999999994</v>
      </c>
    </row>
    <row r="195" spans="1:8" x14ac:dyDescent="0.3">
      <c r="A195" t="s">
        <v>44</v>
      </c>
      <c r="B195" t="s">
        <v>20</v>
      </c>
      <c r="C195" s="2">
        <v>43824.5</v>
      </c>
      <c r="D195" t="s">
        <v>23</v>
      </c>
      <c r="E195" s="3">
        <v>205.83</v>
      </c>
      <c r="F195">
        <v>5</v>
      </c>
      <c r="G195" s="4">
        <f t="shared" ref="G195:G205" si="6">E195*F195</f>
        <v>1029.1500000000001</v>
      </c>
      <c r="H195" s="4">
        <f t="shared" ref="H195:H205" si="7">G195*2.5%</f>
        <v>25.728750000000005</v>
      </c>
    </row>
    <row r="196" spans="1:8" x14ac:dyDescent="0.3">
      <c r="A196" t="s">
        <v>32</v>
      </c>
      <c r="B196" t="s">
        <v>37</v>
      </c>
      <c r="C196" s="2">
        <v>43824.5</v>
      </c>
      <c r="D196" t="s">
        <v>24</v>
      </c>
      <c r="E196" s="3">
        <v>123.48</v>
      </c>
      <c r="F196">
        <v>7</v>
      </c>
      <c r="G196" s="4">
        <f t="shared" si="6"/>
        <v>864.36</v>
      </c>
      <c r="H196" s="4">
        <f t="shared" si="7"/>
        <v>21.609000000000002</v>
      </c>
    </row>
    <row r="197" spans="1:8" x14ac:dyDescent="0.3">
      <c r="A197" t="s">
        <v>32</v>
      </c>
      <c r="B197" t="s">
        <v>25</v>
      </c>
      <c r="C197" s="2">
        <v>43825.5</v>
      </c>
      <c r="D197" t="s">
        <v>33</v>
      </c>
      <c r="E197" s="3">
        <v>995.35</v>
      </c>
      <c r="F197">
        <v>4</v>
      </c>
      <c r="G197" s="4">
        <f t="shared" si="6"/>
        <v>3981.4</v>
      </c>
      <c r="H197" s="4">
        <f t="shared" si="7"/>
        <v>99.535000000000011</v>
      </c>
    </row>
    <row r="198" spans="1:8" x14ac:dyDescent="0.3">
      <c r="A198" t="s">
        <v>40</v>
      </c>
      <c r="B198" t="s">
        <v>39</v>
      </c>
      <c r="C198" s="2">
        <v>43826.5</v>
      </c>
      <c r="D198" t="s">
        <v>41</v>
      </c>
      <c r="E198" s="3">
        <v>253.15</v>
      </c>
      <c r="F198">
        <v>4</v>
      </c>
      <c r="G198" s="4">
        <f t="shared" si="6"/>
        <v>1012.6</v>
      </c>
      <c r="H198" s="4">
        <f t="shared" si="7"/>
        <v>25.315000000000001</v>
      </c>
    </row>
    <row r="199" spans="1:8" x14ac:dyDescent="0.3">
      <c r="A199" t="s">
        <v>29</v>
      </c>
      <c r="B199" t="s">
        <v>39</v>
      </c>
      <c r="C199" s="2">
        <v>43826.5</v>
      </c>
      <c r="D199" t="s">
        <v>26</v>
      </c>
      <c r="E199" s="3">
        <v>875.12</v>
      </c>
      <c r="F199">
        <v>8</v>
      </c>
      <c r="G199" s="4">
        <f t="shared" si="6"/>
        <v>7000.96</v>
      </c>
      <c r="H199" s="4">
        <f t="shared" si="7"/>
        <v>175.024</v>
      </c>
    </row>
    <row r="200" spans="1:8" x14ac:dyDescent="0.3">
      <c r="A200" t="s">
        <v>8</v>
      </c>
      <c r="B200" t="s">
        <v>22</v>
      </c>
      <c r="C200" s="2">
        <v>43827.5</v>
      </c>
      <c r="D200" t="s">
        <v>36</v>
      </c>
      <c r="E200" s="3">
        <v>99.78</v>
      </c>
      <c r="F200">
        <v>12</v>
      </c>
      <c r="G200" s="4">
        <f t="shared" si="6"/>
        <v>1197.3600000000001</v>
      </c>
      <c r="H200" s="4">
        <f t="shared" si="7"/>
        <v>29.934000000000005</v>
      </c>
    </row>
    <row r="201" spans="1:8" x14ac:dyDescent="0.3">
      <c r="A201" t="s">
        <v>29</v>
      </c>
      <c r="B201" t="s">
        <v>22</v>
      </c>
      <c r="C201" s="2">
        <v>43827.5</v>
      </c>
      <c r="D201" t="s">
        <v>36</v>
      </c>
      <c r="E201" s="3">
        <v>99.78</v>
      </c>
      <c r="F201">
        <v>7</v>
      </c>
      <c r="G201" s="4">
        <f t="shared" si="6"/>
        <v>698.46</v>
      </c>
      <c r="H201" s="4">
        <f t="shared" si="7"/>
        <v>17.461500000000001</v>
      </c>
    </row>
    <row r="202" spans="1:8" x14ac:dyDescent="0.3">
      <c r="A202" t="s">
        <v>8</v>
      </c>
      <c r="B202" t="s">
        <v>15</v>
      </c>
      <c r="C202" s="2">
        <v>43829.5</v>
      </c>
      <c r="D202" t="s">
        <v>23</v>
      </c>
      <c r="E202" s="3">
        <v>205.83</v>
      </c>
      <c r="F202">
        <v>5</v>
      </c>
      <c r="G202" s="4">
        <f t="shared" si="6"/>
        <v>1029.1500000000001</v>
      </c>
      <c r="H202" s="4">
        <f t="shared" si="7"/>
        <v>25.728750000000005</v>
      </c>
    </row>
    <row r="203" spans="1:8" x14ac:dyDescent="0.3">
      <c r="A203" t="s">
        <v>32</v>
      </c>
      <c r="B203" t="s">
        <v>28</v>
      </c>
      <c r="C203" s="2">
        <v>43830.5</v>
      </c>
      <c r="D203" t="s">
        <v>19</v>
      </c>
      <c r="E203" s="3">
        <v>489.47</v>
      </c>
      <c r="F203">
        <v>12</v>
      </c>
      <c r="G203" s="4">
        <f t="shared" si="6"/>
        <v>5873.64</v>
      </c>
      <c r="H203" s="4">
        <f t="shared" si="7"/>
        <v>146.84100000000001</v>
      </c>
    </row>
    <row r="204" spans="1:8" x14ac:dyDescent="0.3">
      <c r="A204" t="s">
        <v>29</v>
      </c>
      <c r="B204" t="s">
        <v>37</v>
      </c>
      <c r="C204" s="2">
        <v>43830.5</v>
      </c>
      <c r="D204" t="s">
        <v>42</v>
      </c>
      <c r="E204" s="3">
        <v>89.85</v>
      </c>
      <c r="F204">
        <v>7</v>
      </c>
      <c r="G204" s="4">
        <f t="shared" si="6"/>
        <v>628.94999999999993</v>
      </c>
      <c r="H204" s="4">
        <f t="shared" si="7"/>
        <v>15.723749999999999</v>
      </c>
    </row>
    <row r="205" spans="1:8" x14ac:dyDescent="0.3">
      <c r="A205" t="s">
        <v>21</v>
      </c>
      <c r="B205" t="s">
        <v>27</v>
      </c>
      <c r="C205" s="2">
        <v>43830.5</v>
      </c>
      <c r="D205" t="s">
        <v>36</v>
      </c>
      <c r="E205" s="3">
        <v>615.14</v>
      </c>
      <c r="F205">
        <v>8</v>
      </c>
      <c r="G205" s="4">
        <f t="shared" si="6"/>
        <v>4921.12</v>
      </c>
      <c r="H205" s="4">
        <f t="shared" si="7"/>
        <v>123.02800000000001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522E-A5C0-4D62-A336-243DECC25C5F}">
  <dimension ref="A1:H148"/>
  <sheetViews>
    <sheetView workbookViewId="0">
      <selection activeCell="B9" sqref="B9"/>
    </sheetView>
  </sheetViews>
  <sheetFormatPr baseColWidth="10" defaultRowHeight="14.4" x14ac:dyDescent="0.3"/>
  <cols>
    <col min="1" max="2" width="15.88671875" customWidth="1"/>
    <col min="3" max="3" width="10.5546875" customWidth="1"/>
    <col min="4" max="4" width="15.88671875" customWidth="1"/>
    <col min="5" max="5" width="13.21875" customWidth="1"/>
    <col min="6" max="6" width="10.88671875" customWidth="1"/>
    <col min="7" max="8" width="15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32</v>
      </c>
      <c r="B2" t="s">
        <v>31</v>
      </c>
      <c r="C2" s="2">
        <v>43891.5</v>
      </c>
      <c r="D2" t="s">
        <v>24</v>
      </c>
      <c r="E2" s="3">
        <v>123.48</v>
      </c>
      <c r="F2">
        <v>4</v>
      </c>
      <c r="G2" s="4">
        <f t="shared" ref="G2:G55" si="0">E2*F2</f>
        <v>493.92</v>
      </c>
      <c r="H2" s="4">
        <f t="shared" ref="H2:H55" si="1">G2*2.5%</f>
        <v>12.348000000000001</v>
      </c>
    </row>
    <row r="3" spans="1:8" x14ac:dyDescent="0.3">
      <c r="A3" t="s">
        <v>8</v>
      </c>
      <c r="B3" t="s">
        <v>9</v>
      </c>
      <c r="C3" s="2">
        <v>43891.5</v>
      </c>
      <c r="D3" t="s">
        <v>24</v>
      </c>
      <c r="E3" s="3">
        <v>123.48</v>
      </c>
      <c r="F3">
        <v>7</v>
      </c>
      <c r="G3" s="4">
        <f t="shared" si="0"/>
        <v>864.36</v>
      </c>
      <c r="H3" s="4">
        <f t="shared" si="1"/>
        <v>21.609000000000002</v>
      </c>
    </row>
    <row r="4" spans="1:8" x14ac:dyDescent="0.3">
      <c r="A4" t="s">
        <v>17</v>
      </c>
      <c r="B4" t="s">
        <v>25</v>
      </c>
      <c r="C4" s="2">
        <v>43892.5</v>
      </c>
      <c r="D4" t="s">
        <v>24</v>
      </c>
      <c r="E4" s="3">
        <v>123.48</v>
      </c>
      <c r="F4">
        <v>9</v>
      </c>
      <c r="G4" s="4">
        <f t="shared" si="0"/>
        <v>1111.32</v>
      </c>
      <c r="H4" s="4">
        <f t="shared" si="1"/>
        <v>27.783000000000001</v>
      </c>
    </row>
    <row r="5" spans="1:8" x14ac:dyDescent="0.3">
      <c r="A5" t="s">
        <v>21</v>
      </c>
      <c r="B5" t="s">
        <v>12</v>
      </c>
      <c r="C5" s="2">
        <v>43892.5</v>
      </c>
      <c r="D5" t="s">
        <v>10</v>
      </c>
      <c r="E5" s="3">
        <v>154.36000000000001</v>
      </c>
      <c r="F5">
        <v>6</v>
      </c>
      <c r="G5" s="4">
        <f t="shared" si="0"/>
        <v>926.16000000000008</v>
      </c>
      <c r="H5" s="4">
        <f t="shared" si="1"/>
        <v>23.154000000000003</v>
      </c>
    </row>
    <row r="6" spans="1:8" x14ac:dyDescent="0.3">
      <c r="A6" t="s">
        <v>17</v>
      </c>
      <c r="B6" t="s">
        <v>20</v>
      </c>
      <c r="C6" s="2">
        <v>43893.5</v>
      </c>
      <c r="D6" t="s">
        <v>33</v>
      </c>
      <c r="E6" s="3">
        <v>995.35</v>
      </c>
      <c r="F6">
        <v>12</v>
      </c>
      <c r="G6" s="4">
        <f t="shared" si="0"/>
        <v>11944.2</v>
      </c>
      <c r="H6" s="4">
        <f t="shared" si="1"/>
        <v>298.60500000000002</v>
      </c>
    </row>
    <row r="7" spans="1:8" x14ac:dyDescent="0.3">
      <c r="A7" t="s">
        <v>29</v>
      </c>
      <c r="B7" t="s">
        <v>9</v>
      </c>
      <c r="C7" s="2">
        <v>43897.5</v>
      </c>
      <c r="D7" t="s">
        <v>24</v>
      </c>
      <c r="E7" s="3">
        <v>123.48</v>
      </c>
      <c r="F7">
        <v>11</v>
      </c>
      <c r="G7" s="4">
        <f t="shared" si="0"/>
        <v>1358.28</v>
      </c>
      <c r="H7" s="4">
        <f t="shared" si="1"/>
        <v>33.957000000000001</v>
      </c>
    </row>
    <row r="8" spans="1:8" x14ac:dyDescent="0.3">
      <c r="A8" t="s">
        <v>29</v>
      </c>
      <c r="B8" t="s">
        <v>39</v>
      </c>
      <c r="C8" s="2">
        <v>43899.5</v>
      </c>
      <c r="D8" t="s">
        <v>42</v>
      </c>
      <c r="E8" s="3">
        <v>89.85</v>
      </c>
      <c r="F8">
        <v>5</v>
      </c>
      <c r="G8" s="4">
        <f t="shared" si="0"/>
        <v>449.25</v>
      </c>
      <c r="H8" s="4">
        <f t="shared" si="1"/>
        <v>11.231250000000001</v>
      </c>
    </row>
    <row r="9" spans="1:8" x14ac:dyDescent="0.3">
      <c r="A9" t="s">
        <v>14</v>
      </c>
      <c r="B9" t="s">
        <v>35</v>
      </c>
      <c r="C9" s="2">
        <v>43899.5</v>
      </c>
      <c r="D9" t="s">
        <v>41</v>
      </c>
      <c r="E9" s="3">
        <v>253.15</v>
      </c>
      <c r="F9">
        <v>9</v>
      </c>
      <c r="G9" s="4">
        <f t="shared" si="0"/>
        <v>2278.35</v>
      </c>
      <c r="H9" s="4">
        <f t="shared" si="1"/>
        <v>56.958750000000002</v>
      </c>
    </row>
    <row r="10" spans="1:8" x14ac:dyDescent="0.3">
      <c r="A10" t="s">
        <v>29</v>
      </c>
      <c r="B10" t="s">
        <v>38</v>
      </c>
      <c r="C10" s="2">
        <v>43899.5</v>
      </c>
      <c r="D10" t="s">
        <v>10</v>
      </c>
      <c r="E10" s="3">
        <v>154.36000000000001</v>
      </c>
      <c r="F10">
        <v>4</v>
      </c>
      <c r="G10" s="4">
        <f t="shared" si="0"/>
        <v>617.44000000000005</v>
      </c>
      <c r="H10" s="4">
        <f t="shared" si="1"/>
        <v>15.436000000000002</v>
      </c>
    </row>
    <row r="11" spans="1:8" x14ac:dyDescent="0.3">
      <c r="A11" t="s">
        <v>8</v>
      </c>
      <c r="B11" t="s">
        <v>27</v>
      </c>
      <c r="C11" s="2">
        <v>43900.5</v>
      </c>
      <c r="D11" t="s">
        <v>24</v>
      </c>
      <c r="E11" s="3">
        <v>123.48</v>
      </c>
      <c r="F11">
        <v>4</v>
      </c>
      <c r="G11" s="4">
        <f t="shared" si="0"/>
        <v>493.92</v>
      </c>
      <c r="H11" s="4">
        <f t="shared" si="1"/>
        <v>12.348000000000001</v>
      </c>
    </row>
    <row r="12" spans="1:8" x14ac:dyDescent="0.3">
      <c r="A12" t="s">
        <v>21</v>
      </c>
      <c r="B12" t="s">
        <v>18</v>
      </c>
      <c r="C12" s="2">
        <v>43903.5</v>
      </c>
      <c r="D12" t="s">
        <v>41</v>
      </c>
      <c r="E12" s="3">
        <v>253.15</v>
      </c>
      <c r="F12">
        <v>7</v>
      </c>
      <c r="G12" s="4">
        <f t="shared" si="0"/>
        <v>1772.05</v>
      </c>
      <c r="H12" s="4">
        <f t="shared" si="1"/>
        <v>44.301250000000003</v>
      </c>
    </row>
    <row r="13" spans="1:8" x14ac:dyDescent="0.3">
      <c r="A13" t="s">
        <v>17</v>
      </c>
      <c r="B13" t="s">
        <v>25</v>
      </c>
      <c r="C13" s="2">
        <v>43904.5</v>
      </c>
      <c r="D13" t="s">
        <v>26</v>
      </c>
      <c r="E13" s="3">
        <v>875.12</v>
      </c>
      <c r="F13">
        <v>9</v>
      </c>
      <c r="G13" s="4">
        <f t="shared" si="0"/>
        <v>7876.08</v>
      </c>
      <c r="H13" s="4">
        <f t="shared" si="1"/>
        <v>196.90200000000002</v>
      </c>
    </row>
    <row r="14" spans="1:8" x14ac:dyDescent="0.3">
      <c r="A14" t="s">
        <v>14</v>
      </c>
      <c r="B14" t="s">
        <v>37</v>
      </c>
      <c r="C14" s="2">
        <v>43905.5</v>
      </c>
      <c r="D14" t="s">
        <v>41</v>
      </c>
      <c r="E14" s="3">
        <v>253.15</v>
      </c>
      <c r="F14">
        <v>10</v>
      </c>
      <c r="G14" s="4">
        <f t="shared" si="0"/>
        <v>2531.5</v>
      </c>
      <c r="H14" s="4">
        <f t="shared" si="1"/>
        <v>63.287500000000001</v>
      </c>
    </row>
    <row r="15" spans="1:8" x14ac:dyDescent="0.3">
      <c r="A15" t="s">
        <v>32</v>
      </c>
      <c r="B15" t="s">
        <v>22</v>
      </c>
      <c r="C15" s="2">
        <v>43906.5</v>
      </c>
      <c r="D15" t="s">
        <v>26</v>
      </c>
      <c r="E15" s="3">
        <v>875.12</v>
      </c>
      <c r="F15">
        <v>10</v>
      </c>
      <c r="G15" s="4">
        <f t="shared" si="0"/>
        <v>8751.2000000000007</v>
      </c>
      <c r="H15" s="4">
        <f t="shared" si="1"/>
        <v>218.78000000000003</v>
      </c>
    </row>
    <row r="16" spans="1:8" x14ac:dyDescent="0.3">
      <c r="A16" t="s">
        <v>14</v>
      </c>
      <c r="B16" t="s">
        <v>27</v>
      </c>
      <c r="C16" s="2">
        <v>43906.5</v>
      </c>
      <c r="D16" t="s">
        <v>24</v>
      </c>
      <c r="E16" s="3">
        <v>123.48</v>
      </c>
      <c r="F16">
        <v>3</v>
      </c>
      <c r="G16" s="4">
        <f t="shared" si="0"/>
        <v>370.44</v>
      </c>
      <c r="H16" s="4">
        <f t="shared" si="1"/>
        <v>9.261000000000001</v>
      </c>
    </row>
    <row r="17" spans="1:8" x14ac:dyDescent="0.3">
      <c r="A17" t="s">
        <v>8</v>
      </c>
      <c r="B17" t="s">
        <v>25</v>
      </c>
      <c r="C17" s="2">
        <v>43906.5</v>
      </c>
      <c r="D17" t="s">
        <v>24</v>
      </c>
      <c r="E17" s="3">
        <v>123.48</v>
      </c>
      <c r="F17">
        <v>11</v>
      </c>
      <c r="G17" s="4">
        <f t="shared" si="0"/>
        <v>1358.28</v>
      </c>
      <c r="H17" s="4">
        <f t="shared" si="1"/>
        <v>33.957000000000001</v>
      </c>
    </row>
    <row r="18" spans="1:8" x14ac:dyDescent="0.3">
      <c r="A18" t="s">
        <v>32</v>
      </c>
      <c r="B18" t="s">
        <v>39</v>
      </c>
      <c r="C18" s="2">
        <v>43907.5</v>
      </c>
      <c r="D18" t="s">
        <v>41</v>
      </c>
      <c r="E18" s="3">
        <v>253.15</v>
      </c>
      <c r="F18">
        <v>3</v>
      </c>
      <c r="G18" s="4">
        <f t="shared" si="0"/>
        <v>759.45</v>
      </c>
      <c r="H18" s="4">
        <f t="shared" si="1"/>
        <v>18.986250000000002</v>
      </c>
    </row>
    <row r="19" spans="1:8" x14ac:dyDescent="0.3">
      <c r="A19" t="s">
        <v>8</v>
      </c>
      <c r="B19" t="s">
        <v>35</v>
      </c>
      <c r="C19" s="2">
        <v>43909.5</v>
      </c>
      <c r="D19" t="s">
        <v>33</v>
      </c>
      <c r="E19" s="3">
        <v>995.35</v>
      </c>
      <c r="F19">
        <v>9</v>
      </c>
      <c r="G19" s="4">
        <f t="shared" si="0"/>
        <v>8958.15</v>
      </c>
      <c r="H19" s="4">
        <f t="shared" si="1"/>
        <v>223.95375000000001</v>
      </c>
    </row>
    <row r="20" spans="1:8" x14ac:dyDescent="0.3">
      <c r="A20" t="s">
        <v>14</v>
      </c>
      <c r="B20" t="s">
        <v>15</v>
      </c>
      <c r="C20" s="2">
        <v>43910.5</v>
      </c>
      <c r="D20" t="s">
        <v>10</v>
      </c>
      <c r="E20" s="3">
        <v>154.36000000000001</v>
      </c>
      <c r="F20">
        <v>5</v>
      </c>
      <c r="G20" s="4">
        <f t="shared" si="0"/>
        <v>771.80000000000007</v>
      </c>
      <c r="H20" s="4">
        <f t="shared" si="1"/>
        <v>19.295000000000002</v>
      </c>
    </row>
    <row r="21" spans="1:8" x14ac:dyDescent="0.3">
      <c r="A21" t="s">
        <v>29</v>
      </c>
      <c r="B21" t="s">
        <v>9</v>
      </c>
      <c r="C21" s="2">
        <v>43911.5</v>
      </c>
      <c r="D21" t="s">
        <v>16</v>
      </c>
      <c r="E21" s="3">
        <v>615.14</v>
      </c>
      <c r="F21">
        <v>10</v>
      </c>
      <c r="G21" s="4">
        <f t="shared" si="0"/>
        <v>6151.4</v>
      </c>
      <c r="H21" s="4">
        <f t="shared" si="1"/>
        <v>153.785</v>
      </c>
    </row>
    <row r="22" spans="1:8" x14ac:dyDescent="0.3">
      <c r="A22" t="s">
        <v>29</v>
      </c>
      <c r="B22" t="s">
        <v>22</v>
      </c>
      <c r="C22" s="2">
        <v>43911.5</v>
      </c>
      <c r="D22" t="s">
        <v>30</v>
      </c>
      <c r="E22" s="3">
        <v>651.36</v>
      </c>
      <c r="F22">
        <v>4</v>
      </c>
      <c r="G22" s="4">
        <f t="shared" si="0"/>
        <v>2605.44</v>
      </c>
      <c r="H22" s="4">
        <f t="shared" si="1"/>
        <v>65.13600000000001</v>
      </c>
    </row>
    <row r="23" spans="1:8" x14ac:dyDescent="0.3">
      <c r="A23" t="s">
        <v>8</v>
      </c>
      <c r="B23" t="s">
        <v>39</v>
      </c>
      <c r="C23" s="2">
        <v>43912.5</v>
      </c>
      <c r="D23" t="s">
        <v>19</v>
      </c>
      <c r="E23" s="3">
        <v>489.47</v>
      </c>
      <c r="F23">
        <v>3</v>
      </c>
      <c r="G23" s="4">
        <f t="shared" si="0"/>
        <v>1468.41</v>
      </c>
      <c r="H23" s="4">
        <f t="shared" si="1"/>
        <v>36.710250000000002</v>
      </c>
    </row>
    <row r="24" spans="1:8" x14ac:dyDescent="0.3">
      <c r="A24" t="s">
        <v>21</v>
      </c>
      <c r="B24" t="s">
        <v>37</v>
      </c>
      <c r="C24" s="2">
        <v>43912.5</v>
      </c>
      <c r="D24" t="s">
        <v>36</v>
      </c>
      <c r="E24" s="3">
        <v>99.78</v>
      </c>
      <c r="F24">
        <v>6</v>
      </c>
      <c r="G24" s="4">
        <f t="shared" si="0"/>
        <v>598.68000000000006</v>
      </c>
      <c r="H24" s="4">
        <f t="shared" si="1"/>
        <v>14.967000000000002</v>
      </c>
    </row>
    <row r="25" spans="1:8" x14ac:dyDescent="0.3">
      <c r="A25" t="s">
        <v>40</v>
      </c>
      <c r="B25" t="s">
        <v>12</v>
      </c>
      <c r="C25" s="2">
        <v>43913.5</v>
      </c>
      <c r="D25" t="s">
        <v>43</v>
      </c>
      <c r="E25" s="3">
        <v>875.12</v>
      </c>
      <c r="F25">
        <v>4</v>
      </c>
      <c r="G25" s="4">
        <f t="shared" si="0"/>
        <v>3500.48</v>
      </c>
      <c r="H25" s="4">
        <f t="shared" si="1"/>
        <v>87.512</v>
      </c>
    </row>
    <row r="26" spans="1:8" x14ac:dyDescent="0.3">
      <c r="A26" t="s">
        <v>32</v>
      </c>
      <c r="B26" t="s">
        <v>27</v>
      </c>
      <c r="C26" s="2">
        <v>43914.5</v>
      </c>
      <c r="D26" t="s">
        <v>41</v>
      </c>
      <c r="E26" s="3">
        <v>253.15</v>
      </c>
      <c r="F26">
        <v>8</v>
      </c>
      <c r="G26" s="4">
        <f t="shared" si="0"/>
        <v>2025.2</v>
      </c>
      <c r="H26" s="4">
        <f t="shared" si="1"/>
        <v>50.63</v>
      </c>
    </row>
    <row r="27" spans="1:8" x14ac:dyDescent="0.3">
      <c r="A27" t="s">
        <v>11</v>
      </c>
      <c r="B27" t="s">
        <v>34</v>
      </c>
      <c r="C27" s="2">
        <v>43914.5</v>
      </c>
      <c r="D27" t="s">
        <v>10</v>
      </c>
      <c r="E27" s="3">
        <v>154.36000000000001</v>
      </c>
      <c r="F27">
        <v>8</v>
      </c>
      <c r="G27" s="4">
        <f t="shared" si="0"/>
        <v>1234.8800000000001</v>
      </c>
      <c r="H27" s="4">
        <f t="shared" si="1"/>
        <v>30.872000000000003</v>
      </c>
    </row>
    <row r="28" spans="1:8" x14ac:dyDescent="0.3">
      <c r="A28" t="s">
        <v>14</v>
      </c>
      <c r="B28" t="s">
        <v>27</v>
      </c>
      <c r="C28" s="2">
        <v>43914.5</v>
      </c>
      <c r="D28" t="s">
        <v>13</v>
      </c>
      <c r="E28" s="3">
        <v>548.23</v>
      </c>
      <c r="F28">
        <v>8</v>
      </c>
      <c r="G28" s="4">
        <f t="shared" si="0"/>
        <v>4385.84</v>
      </c>
      <c r="H28" s="4">
        <f t="shared" si="1"/>
        <v>109.64600000000002</v>
      </c>
    </row>
    <row r="29" spans="1:8" x14ac:dyDescent="0.3">
      <c r="A29" t="s">
        <v>8</v>
      </c>
      <c r="B29" t="s">
        <v>9</v>
      </c>
      <c r="C29" s="2">
        <v>43914.5</v>
      </c>
      <c r="D29" t="s">
        <v>26</v>
      </c>
      <c r="E29" s="3">
        <v>875.12</v>
      </c>
      <c r="F29">
        <v>3</v>
      </c>
      <c r="G29" s="4">
        <f t="shared" si="0"/>
        <v>2625.36</v>
      </c>
      <c r="H29" s="4">
        <f t="shared" si="1"/>
        <v>65.634</v>
      </c>
    </row>
    <row r="30" spans="1:8" x14ac:dyDescent="0.3">
      <c r="A30" t="s">
        <v>17</v>
      </c>
      <c r="B30" t="s">
        <v>31</v>
      </c>
      <c r="C30" s="2">
        <v>43917.5</v>
      </c>
      <c r="D30" t="s">
        <v>41</v>
      </c>
      <c r="E30" s="3">
        <v>253.15</v>
      </c>
      <c r="F30">
        <v>12</v>
      </c>
      <c r="G30" s="4">
        <f t="shared" si="0"/>
        <v>3037.8</v>
      </c>
      <c r="H30" s="4">
        <f t="shared" si="1"/>
        <v>75.945000000000007</v>
      </c>
    </row>
    <row r="31" spans="1:8" x14ac:dyDescent="0.3">
      <c r="A31" t="s">
        <v>17</v>
      </c>
      <c r="B31" t="s">
        <v>12</v>
      </c>
      <c r="C31" s="2">
        <v>43918.5</v>
      </c>
      <c r="D31" t="s">
        <v>23</v>
      </c>
      <c r="E31" s="3">
        <v>205.83</v>
      </c>
      <c r="F31">
        <v>4</v>
      </c>
      <c r="G31" s="4">
        <f t="shared" si="0"/>
        <v>823.32</v>
      </c>
      <c r="H31" s="4">
        <f t="shared" si="1"/>
        <v>20.583000000000002</v>
      </c>
    </row>
    <row r="32" spans="1:8" x14ac:dyDescent="0.3">
      <c r="A32" t="s">
        <v>17</v>
      </c>
      <c r="B32" t="s">
        <v>31</v>
      </c>
      <c r="C32" s="2">
        <v>43918.5</v>
      </c>
      <c r="D32" t="s">
        <v>16</v>
      </c>
      <c r="E32" s="3">
        <v>615.14</v>
      </c>
      <c r="F32">
        <v>11</v>
      </c>
      <c r="G32" s="4">
        <f t="shared" si="0"/>
        <v>6766.54</v>
      </c>
      <c r="H32" s="4">
        <f t="shared" si="1"/>
        <v>169.1635</v>
      </c>
    </row>
    <row r="33" spans="1:8" x14ac:dyDescent="0.3">
      <c r="A33" t="s">
        <v>14</v>
      </c>
      <c r="B33" t="s">
        <v>25</v>
      </c>
      <c r="C33" s="2">
        <v>43919.5</v>
      </c>
      <c r="D33" t="s">
        <v>33</v>
      </c>
      <c r="E33" s="3">
        <v>995.35</v>
      </c>
      <c r="F33">
        <v>11</v>
      </c>
      <c r="G33" s="4">
        <f t="shared" si="0"/>
        <v>10948.85</v>
      </c>
      <c r="H33" s="4">
        <f t="shared" si="1"/>
        <v>273.72125</v>
      </c>
    </row>
    <row r="34" spans="1:8" x14ac:dyDescent="0.3">
      <c r="A34" t="s">
        <v>8</v>
      </c>
      <c r="B34" t="s">
        <v>12</v>
      </c>
      <c r="C34" s="2">
        <v>43919.5</v>
      </c>
      <c r="D34" t="s">
        <v>42</v>
      </c>
      <c r="E34" s="3">
        <v>89.85</v>
      </c>
      <c r="F34">
        <v>4</v>
      </c>
      <c r="G34" s="4">
        <f t="shared" si="0"/>
        <v>359.4</v>
      </c>
      <c r="H34" s="4">
        <f t="shared" si="1"/>
        <v>8.9849999999999994</v>
      </c>
    </row>
    <row r="35" spans="1:8" x14ac:dyDescent="0.3">
      <c r="A35" t="s">
        <v>29</v>
      </c>
      <c r="B35" t="s">
        <v>31</v>
      </c>
      <c r="C35" s="2">
        <v>43920.5</v>
      </c>
      <c r="D35" t="s">
        <v>23</v>
      </c>
      <c r="E35" s="3">
        <v>205.83</v>
      </c>
      <c r="F35">
        <v>4</v>
      </c>
      <c r="G35" s="4">
        <f t="shared" si="0"/>
        <v>823.32</v>
      </c>
      <c r="H35" s="4">
        <f t="shared" si="1"/>
        <v>20.583000000000002</v>
      </c>
    </row>
    <row r="36" spans="1:8" x14ac:dyDescent="0.3">
      <c r="A36" t="s">
        <v>17</v>
      </c>
      <c r="B36" t="s">
        <v>22</v>
      </c>
      <c r="C36" s="2">
        <v>43922.5</v>
      </c>
      <c r="D36" t="s">
        <v>13</v>
      </c>
      <c r="E36" s="3">
        <v>548.23</v>
      </c>
      <c r="F36">
        <v>9</v>
      </c>
      <c r="G36" s="4">
        <f t="shared" si="0"/>
        <v>4934.07</v>
      </c>
      <c r="H36" s="4">
        <f t="shared" si="1"/>
        <v>123.35175</v>
      </c>
    </row>
    <row r="37" spans="1:8" x14ac:dyDescent="0.3">
      <c r="A37" t="s">
        <v>8</v>
      </c>
      <c r="B37" t="s">
        <v>38</v>
      </c>
      <c r="C37" s="2">
        <v>43923.5</v>
      </c>
      <c r="D37" t="s">
        <v>36</v>
      </c>
      <c r="E37" s="3">
        <v>99.78</v>
      </c>
      <c r="F37">
        <v>7</v>
      </c>
      <c r="G37" s="4">
        <f t="shared" si="0"/>
        <v>698.46</v>
      </c>
      <c r="H37" s="4">
        <f t="shared" si="1"/>
        <v>17.461500000000001</v>
      </c>
    </row>
    <row r="38" spans="1:8" x14ac:dyDescent="0.3">
      <c r="A38" t="s">
        <v>21</v>
      </c>
      <c r="B38" t="s">
        <v>12</v>
      </c>
      <c r="C38" s="2">
        <v>43923.5</v>
      </c>
      <c r="D38" t="s">
        <v>41</v>
      </c>
      <c r="E38" s="3">
        <v>253.15</v>
      </c>
      <c r="F38">
        <v>5</v>
      </c>
      <c r="G38" s="4">
        <f t="shared" si="0"/>
        <v>1265.75</v>
      </c>
      <c r="H38" s="4">
        <f t="shared" si="1"/>
        <v>31.643750000000001</v>
      </c>
    </row>
    <row r="39" spans="1:8" x14ac:dyDescent="0.3">
      <c r="A39" t="s">
        <v>40</v>
      </c>
      <c r="B39" t="s">
        <v>25</v>
      </c>
      <c r="C39" s="2">
        <v>43923.5</v>
      </c>
      <c r="D39" t="s">
        <v>19</v>
      </c>
      <c r="E39" s="3">
        <v>489.47</v>
      </c>
      <c r="F39">
        <v>10</v>
      </c>
      <c r="G39" s="4">
        <f t="shared" si="0"/>
        <v>4894.7000000000007</v>
      </c>
      <c r="H39" s="4">
        <f t="shared" si="1"/>
        <v>122.36750000000002</v>
      </c>
    </row>
    <row r="40" spans="1:8" x14ac:dyDescent="0.3">
      <c r="A40" t="s">
        <v>8</v>
      </c>
      <c r="B40" t="s">
        <v>38</v>
      </c>
      <c r="C40" s="2">
        <v>43923.5</v>
      </c>
      <c r="D40" t="s">
        <v>41</v>
      </c>
      <c r="E40" s="3">
        <v>253.15</v>
      </c>
      <c r="F40">
        <v>7</v>
      </c>
      <c r="G40" s="4">
        <f t="shared" si="0"/>
        <v>1772.05</v>
      </c>
      <c r="H40" s="4">
        <f t="shared" si="1"/>
        <v>44.301250000000003</v>
      </c>
    </row>
    <row r="41" spans="1:8" x14ac:dyDescent="0.3">
      <c r="A41" t="s">
        <v>44</v>
      </c>
      <c r="B41" t="s">
        <v>27</v>
      </c>
      <c r="C41" s="2">
        <v>43924.5</v>
      </c>
      <c r="D41" t="s">
        <v>13</v>
      </c>
      <c r="E41" s="3">
        <v>548.23</v>
      </c>
      <c r="F41">
        <v>8</v>
      </c>
      <c r="G41" s="4">
        <f t="shared" si="0"/>
        <v>4385.84</v>
      </c>
      <c r="H41" s="4">
        <f t="shared" si="1"/>
        <v>109.64600000000002</v>
      </c>
    </row>
    <row r="42" spans="1:8" x14ac:dyDescent="0.3">
      <c r="A42" t="s">
        <v>32</v>
      </c>
      <c r="B42" t="s">
        <v>34</v>
      </c>
      <c r="C42" s="2">
        <v>43924.5</v>
      </c>
      <c r="D42" t="s">
        <v>41</v>
      </c>
      <c r="E42" s="3">
        <v>253.15</v>
      </c>
      <c r="F42">
        <v>5</v>
      </c>
      <c r="G42" s="4">
        <f t="shared" si="0"/>
        <v>1265.75</v>
      </c>
      <c r="H42" s="4">
        <f t="shared" si="1"/>
        <v>31.643750000000001</v>
      </c>
    </row>
    <row r="43" spans="1:8" x14ac:dyDescent="0.3">
      <c r="A43" t="s">
        <v>11</v>
      </c>
      <c r="B43" t="s">
        <v>12</v>
      </c>
      <c r="C43" s="2">
        <v>43925.5</v>
      </c>
      <c r="D43" t="s">
        <v>13</v>
      </c>
      <c r="E43" s="3">
        <v>548.23</v>
      </c>
      <c r="F43">
        <v>9</v>
      </c>
      <c r="G43" s="4">
        <f t="shared" si="0"/>
        <v>4934.07</v>
      </c>
      <c r="H43" s="4">
        <f t="shared" si="1"/>
        <v>123.35175</v>
      </c>
    </row>
    <row r="44" spans="1:8" x14ac:dyDescent="0.3">
      <c r="A44" t="s">
        <v>32</v>
      </c>
      <c r="B44" t="s">
        <v>31</v>
      </c>
      <c r="C44" s="2">
        <v>43925.5</v>
      </c>
      <c r="D44" t="s">
        <v>16</v>
      </c>
      <c r="E44" s="3">
        <v>615.14</v>
      </c>
      <c r="F44">
        <v>7</v>
      </c>
      <c r="G44" s="4">
        <f t="shared" si="0"/>
        <v>4305.9799999999996</v>
      </c>
      <c r="H44" s="4">
        <f t="shared" si="1"/>
        <v>107.64949999999999</v>
      </c>
    </row>
    <row r="45" spans="1:8" x14ac:dyDescent="0.3">
      <c r="A45" t="s">
        <v>44</v>
      </c>
      <c r="B45" t="s">
        <v>9</v>
      </c>
      <c r="C45" s="2">
        <v>43926.5</v>
      </c>
      <c r="D45" t="s">
        <v>30</v>
      </c>
      <c r="E45" s="3">
        <v>651.36</v>
      </c>
      <c r="F45">
        <v>10</v>
      </c>
      <c r="G45" s="4">
        <f t="shared" si="0"/>
        <v>6513.6</v>
      </c>
      <c r="H45" s="4">
        <f t="shared" si="1"/>
        <v>162.84000000000003</v>
      </c>
    </row>
    <row r="46" spans="1:8" x14ac:dyDescent="0.3">
      <c r="A46" t="s">
        <v>32</v>
      </c>
      <c r="B46" t="s">
        <v>34</v>
      </c>
      <c r="C46" s="2">
        <v>43927.5</v>
      </c>
      <c r="D46" t="s">
        <v>41</v>
      </c>
      <c r="E46" s="3">
        <v>253.15</v>
      </c>
      <c r="F46">
        <v>10</v>
      </c>
      <c r="G46" s="4">
        <f t="shared" si="0"/>
        <v>2531.5</v>
      </c>
      <c r="H46" s="4">
        <f t="shared" si="1"/>
        <v>63.287500000000001</v>
      </c>
    </row>
    <row r="47" spans="1:8" x14ac:dyDescent="0.3">
      <c r="A47" t="s">
        <v>14</v>
      </c>
      <c r="B47" t="s">
        <v>27</v>
      </c>
      <c r="C47" s="2">
        <v>43927.5</v>
      </c>
      <c r="D47" t="s">
        <v>10</v>
      </c>
      <c r="E47" s="3">
        <v>154.36000000000001</v>
      </c>
      <c r="F47">
        <v>8</v>
      </c>
      <c r="G47" s="4">
        <f t="shared" si="0"/>
        <v>1234.8800000000001</v>
      </c>
      <c r="H47" s="4">
        <f t="shared" si="1"/>
        <v>30.872000000000003</v>
      </c>
    </row>
    <row r="48" spans="1:8" x14ac:dyDescent="0.3">
      <c r="A48" t="s">
        <v>14</v>
      </c>
      <c r="B48" t="s">
        <v>34</v>
      </c>
      <c r="C48" s="2">
        <v>43927.5</v>
      </c>
      <c r="D48" t="s">
        <v>13</v>
      </c>
      <c r="E48" s="3">
        <v>548.23</v>
      </c>
      <c r="F48">
        <v>3</v>
      </c>
      <c r="G48" s="4">
        <f t="shared" si="0"/>
        <v>1644.69</v>
      </c>
      <c r="H48" s="4">
        <f t="shared" si="1"/>
        <v>41.117250000000006</v>
      </c>
    </row>
    <row r="49" spans="1:8" x14ac:dyDescent="0.3">
      <c r="A49" t="s">
        <v>14</v>
      </c>
      <c r="B49" t="s">
        <v>38</v>
      </c>
      <c r="C49" s="2">
        <v>43927.5</v>
      </c>
      <c r="D49" t="s">
        <v>26</v>
      </c>
      <c r="E49" s="3">
        <v>875.12</v>
      </c>
      <c r="F49">
        <v>12</v>
      </c>
      <c r="G49" s="4">
        <f t="shared" si="0"/>
        <v>10501.44</v>
      </c>
      <c r="H49" s="4">
        <f t="shared" si="1"/>
        <v>262.536</v>
      </c>
    </row>
    <row r="50" spans="1:8" x14ac:dyDescent="0.3">
      <c r="A50" t="s">
        <v>29</v>
      </c>
      <c r="B50" t="s">
        <v>37</v>
      </c>
      <c r="C50" s="2">
        <v>43928.5</v>
      </c>
      <c r="D50" t="s">
        <v>13</v>
      </c>
      <c r="E50" s="3">
        <v>548.23</v>
      </c>
      <c r="F50">
        <v>10</v>
      </c>
      <c r="G50" s="4">
        <f t="shared" si="0"/>
        <v>5482.3</v>
      </c>
      <c r="H50" s="4">
        <f t="shared" si="1"/>
        <v>137.0575</v>
      </c>
    </row>
    <row r="51" spans="1:8" x14ac:dyDescent="0.3">
      <c r="A51" t="s">
        <v>32</v>
      </c>
      <c r="B51" t="s">
        <v>20</v>
      </c>
      <c r="C51" s="2">
        <v>43928.5</v>
      </c>
      <c r="D51" t="s">
        <v>13</v>
      </c>
      <c r="E51" s="3">
        <v>548.23</v>
      </c>
      <c r="F51">
        <v>8</v>
      </c>
      <c r="G51" s="4">
        <f t="shared" si="0"/>
        <v>4385.84</v>
      </c>
      <c r="H51" s="4">
        <f t="shared" si="1"/>
        <v>109.64600000000002</v>
      </c>
    </row>
    <row r="52" spans="1:8" x14ac:dyDescent="0.3">
      <c r="A52" t="s">
        <v>21</v>
      </c>
      <c r="B52" t="s">
        <v>20</v>
      </c>
      <c r="C52" s="2">
        <v>43929.5</v>
      </c>
      <c r="D52" t="s">
        <v>23</v>
      </c>
      <c r="E52" s="3">
        <v>205.83</v>
      </c>
      <c r="F52">
        <v>6</v>
      </c>
      <c r="G52" s="4">
        <f t="shared" si="0"/>
        <v>1234.98</v>
      </c>
      <c r="H52" s="4">
        <f t="shared" si="1"/>
        <v>30.874500000000001</v>
      </c>
    </row>
    <row r="53" spans="1:8" x14ac:dyDescent="0.3">
      <c r="A53" t="s">
        <v>8</v>
      </c>
      <c r="B53" t="s">
        <v>31</v>
      </c>
      <c r="C53" s="2">
        <v>43930.5</v>
      </c>
      <c r="D53" t="s">
        <v>33</v>
      </c>
      <c r="E53" s="3">
        <v>995.35</v>
      </c>
      <c r="F53">
        <v>7</v>
      </c>
      <c r="G53" s="4">
        <f t="shared" si="0"/>
        <v>6967.45</v>
      </c>
      <c r="H53" s="4">
        <f t="shared" si="1"/>
        <v>174.18625</v>
      </c>
    </row>
    <row r="54" spans="1:8" x14ac:dyDescent="0.3">
      <c r="A54" t="s">
        <v>8</v>
      </c>
      <c r="B54" t="s">
        <v>38</v>
      </c>
      <c r="C54" s="2">
        <v>43931.5</v>
      </c>
      <c r="D54" t="s">
        <v>26</v>
      </c>
      <c r="E54" s="3">
        <v>875.12</v>
      </c>
      <c r="F54">
        <v>5</v>
      </c>
      <c r="G54" s="4">
        <f t="shared" si="0"/>
        <v>4375.6000000000004</v>
      </c>
      <c r="H54" s="4">
        <f t="shared" si="1"/>
        <v>109.39000000000001</v>
      </c>
    </row>
    <row r="55" spans="1:8" x14ac:dyDescent="0.3">
      <c r="A55" t="s">
        <v>14</v>
      </c>
      <c r="B55" t="s">
        <v>12</v>
      </c>
      <c r="C55" s="2">
        <v>43931.5</v>
      </c>
      <c r="D55" t="s">
        <v>10</v>
      </c>
      <c r="E55" s="3">
        <v>154.36000000000001</v>
      </c>
      <c r="F55">
        <v>8</v>
      </c>
      <c r="G55" s="4">
        <f t="shared" si="0"/>
        <v>1234.8800000000001</v>
      </c>
      <c r="H55" s="4">
        <f t="shared" si="1"/>
        <v>30.872000000000003</v>
      </c>
    </row>
    <row r="56" spans="1:8" x14ac:dyDescent="0.3">
      <c r="A56" t="s">
        <v>44</v>
      </c>
      <c r="B56" t="s">
        <v>34</v>
      </c>
      <c r="C56" s="2">
        <v>43932.5</v>
      </c>
      <c r="D56" t="s">
        <v>16</v>
      </c>
      <c r="E56" s="3">
        <v>615.14</v>
      </c>
      <c r="F56">
        <v>5</v>
      </c>
      <c r="G56" s="4">
        <f t="shared" ref="G56:G119" si="2">E56*F56</f>
        <v>3075.7</v>
      </c>
      <c r="H56" s="4">
        <f t="shared" ref="H56:H119" si="3">G56*2.5%</f>
        <v>76.892499999999998</v>
      </c>
    </row>
    <row r="57" spans="1:8" x14ac:dyDescent="0.3">
      <c r="A57" t="s">
        <v>21</v>
      </c>
      <c r="B57" t="s">
        <v>38</v>
      </c>
      <c r="C57" s="2">
        <v>43934.5</v>
      </c>
      <c r="D57" t="s">
        <v>42</v>
      </c>
      <c r="E57" s="3">
        <v>89.85</v>
      </c>
      <c r="F57">
        <v>5</v>
      </c>
      <c r="G57" s="4">
        <f t="shared" si="2"/>
        <v>449.25</v>
      </c>
      <c r="H57" s="4">
        <f t="shared" si="3"/>
        <v>11.231250000000001</v>
      </c>
    </row>
    <row r="58" spans="1:8" x14ac:dyDescent="0.3">
      <c r="A58" t="s">
        <v>40</v>
      </c>
      <c r="B58" t="s">
        <v>27</v>
      </c>
      <c r="C58" s="2">
        <v>43934.5</v>
      </c>
      <c r="D58" t="s">
        <v>33</v>
      </c>
      <c r="E58" s="3">
        <v>995.35</v>
      </c>
      <c r="F58">
        <v>4</v>
      </c>
      <c r="G58" s="4">
        <f t="shared" si="2"/>
        <v>3981.4</v>
      </c>
      <c r="H58" s="4">
        <f t="shared" si="3"/>
        <v>99.535000000000011</v>
      </c>
    </row>
    <row r="59" spans="1:8" x14ac:dyDescent="0.3">
      <c r="A59" t="s">
        <v>21</v>
      </c>
      <c r="B59" t="s">
        <v>39</v>
      </c>
      <c r="C59" s="2">
        <v>43936.5</v>
      </c>
      <c r="D59" t="s">
        <v>41</v>
      </c>
      <c r="E59" s="3">
        <v>253.15</v>
      </c>
      <c r="F59">
        <v>9</v>
      </c>
      <c r="G59" s="4">
        <f t="shared" si="2"/>
        <v>2278.35</v>
      </c>
      <c r="H59" s="4">
        <f t="shared" si="3"/>
        <v>56.958750000000002</v>
      </c>
    </row>
    <row r="60" spans="1:8" x14ac:dyDescent="0.3">
      <c r="A60" t="s">
        <v>8</v>
      </c>
      <c r="B60" t="s">
        <v>28</v>
      </c>
      <c r="C60" s="2">
        <v>43937.5</v>
      </c>
      <c r="D60" t="s">
        <v>26</v>
      </c>
      <c r="E60" s="3">
        <v>875.12</v>
      </c>
      <c r="F60">
        <v>9</v>
      </c>
      <c r="G60" s="4">
        <f t="shared" si="2"/>
        <v>7876.08</v>
      </c>
      <c r="H60" s="4">
        <f t="shared" si="3"/>
        <v>196.90200000000002</v>
      </c>
    </row>
    <row r="61" spans="1:8" x14ac:dyDescent="0.3">
      <c r="A61" t="s">
        <v>8</v>
      </c>
      <c r="B61" t="s">
        <v>27</v>
      </c>
      <c r="C61" s="2">
        <v>43937.5</v>
      </c>
      <c r="D61" t="s">
        <v>41</v>
      </c>
      <c r="E61" s="3">
        <v>253.15</v>
      </c>
      <c r="F61">
        <v>8</v>
      </c>
      <c r="G61" s="4">
        <f t="shared" si="2"/>
        <v>2025.2</v>
      </c>
      <c r="H61" s="4">
        <f t="shared" si="3"/>
        <v>50.63</v>
      </c>
    </row>
    <row r="62" spans="1:8" x14ac:dyDescent="0.3">
      <c r="A62" t="s">
        <v>17</v>
      </c>
      <c r="B62" t="s">
        <v>18</v>
      </c>
      <c r="C62" s="2">
        <v>43937.5</v>
      </c>
      <c r="D62" t="s">
        <v>10</v>
      </c>
      <c r="E62" s="3">
        <v>154.36000000000001</v>
      </c>
      <c r="F62">
        <v>6</v>
      </c>
      <c r="G62" s="4">
        <f t="shared" si="2"/>
        <v>926.16000000000008</v>
      </c>
      <c r="H62" s="4">
        <f t="shared" si="3"/>
        <v>23.154000000000003</v>
      </c>
    </row>
    <row r="63" spans="1:8" x14ac:dyDescent="0.3">
      <c r="A63" t="s">
        <v>14</v>
      </c>
      <c r="B63" t="s">
        <v>25</v>
      </c>
      <c r="C63" s="2">
        <v>43938.5</v>
      </c>
      <c r="D63" t="s">
        <v>24</v>
      </c>
      <c r="E63" s="3">
        <v>123.48</v>
      </c>
      <c r="F63">
        <v>3</v>
      </c>
      <c r="G63" s="4">
        <f t="shared" si="2"/>
        <v>370.44</v>
      </c>
      <c r="H63" s="4">
        <f t="shared" si="3"/>
        <v>9.261000000000001</v>
      </c>
    </row>
    <row r="64" spans="1:8" x14ac:dyDescent="0.3">
      <c r="A64" t="s">
        <v>32</v>
      </c>
      <c r="B64" t="s">
        <v>27</v>
      </c>
      <c r="C64" s="2">
        <v>43939.5</v>
      </c>
      <c r="D64" t="s">
        <v>43</v>
      </c>
      <c r="E64" s="3">
        <v>875.12</v>
      </c>
      <c r="F64">
        <v>7</v>
      </c>
      <c r="G64" s="4">
        <f t="shared" si="2"/>
        <v>6125.84</v>
      </c>
      <c r="H64" s="4">
        <f t="shared" si="3"/>
        <v>153.14600000000002</v>
      </c>
    </row>
    <row r="65" spans="1:8" x14ac:dyDescent="0.3">
      <c r="A65" t="s">
        <v>29</v>
      </c>
      <c r="B65" t="s">
        <v>25</v>
      </c>
      <c r="C65" s="2">
        <v>43940.5</v>
      </c>
      <c r="D65" t="s">
        <v>10</v>
      </c>
      <c r="E65" s="3">
        <v>154.36000000000001</v>
      </c>
      <c r="F65">
        <v>7</v>
      </c>
      <c r="G65" s="4">
        <f t="shared" si="2"/>
        <v>1080.52</v>
      </c>
      <c r="H65" s="4">
        <f t="shared" si="3"/>
        <v>27.013000000000002</v>
      </c>
    </row>
    <row r="66" spans="1:8" x14ac:dyDescent="0.3">
      <c r="A66" t="s">
        <v>11</v>
      </c>
      <c r="B66" t="s">
        <v>25</v>
      </c>
      <c r="C66" s="2">
        <v>43942.5</v>
      </c>
      <c r="D66" t="s">
        <v>41</v>
      </c>
      <c r="E66" s="3">
        <v>253.15</v>
      </c>
      <c r="F66">
        <v>9</v>
      </c>
      <c r="G66" s="4">
        <f t="shared" si="2"/>
        <v>2278.35</v>
      </c>
      <c r="H66" s="4">
        <f t="shared" si="3"/>
        <v>56.958750000000002</v>
      </c>
    </row>
    <row r="67" spans="1:8" x14ac:dyDescent="0.3">
      <c r="A67" t="s">
        <v>21</v>
      </c>
      <c r="B67" t="s">
        <v>38</v>
      </c>
      <c r="C67" s="2">
        <v>43942.5</v>
      </c>
      <c r="D67" t="s">
        <v>26</v>
      </c>
      <c r="E67" s="3">
        <v>875.12</v>
      </c>
      <c r="F67">
        <v>8</v>
      </c>
      <c r="G67" s="4">
        <f t="shared" si="2"/>
        <v>7000.96</v>
      </c>
      <c r="H67" s="4">
        <f t="shared" si="3"/>
        <v>175.024</v>
      </c>
    </row>
    <row r="68" spans="1:8" x14ac:dyDescent="0.3">
      <c r="A68" t="s">
        <v>8</v>
      </c>
      <c r="B68" t="s">
        <v>34</v>
      </c>
      <c r="C68" s="2">
        <v>43943.5</v>
      </c>
      <c r="D68" t="s">
        <v>41</v>
      </c>
      <c r="E68" s="3">
        <v>253.15</v>
      </c>
      <c r="F68">
        <v>12</v>
      </c>
      <c r="G68" s="4">
        <f t="shared" si="2"/>
        <v>3037.8</v>
      </c>
      <c r="H68" s="4">
        <f t="shared" si="3"/>
        <v>75.945000000000007</v>
      </c>
    </row>
    <row r="69" spans="1:8" x14ac:dyDescent="0.3">
      <c r="A69" t="s">
        <v>21</v>
      </c>
      <c r="B69" t="s">
        <v>27</v>
      </c>
      <c r="C69" s="2">
        <v>43944.5</v>
      </c>
      <c r="D69" t="s">
        <v>30</v>
      </c>
      <c r="E69" s="3">
        <v>651.36</v>
      </c>
      <c r="F69">
        <v>3</v>
      </c>
      <c r="G69" s="4">
        <f t="shared" si="2"/>
        <v>1954.08</v>
      </c>
      <c r="H69" s="4">
        <f t="shared" si="3"/>
        <v>48.852000000000004</v>
      </c>
    </row>
    <row r="70" spans="1:8" x14ac:dyDescent="0.3">
      <c r="A70" t="s">
        <v>29</v>
      </c>
      <c r="B70" t="s">
        <v>31</v>
      </c>
      <c r="C70" s="2">
        <v>43947.5</v>
      </c>
      <c r="D70" t="s">
        <v>26</v>
      </c>
      <c r="E70" s="3">
        <v>875.12</v>
      </c>
      <c r="F70">
        <v>4</v>
      </c>
      <c r="G70" s="4">
        <f t="shared" si="2"/>
        <v>3500.48</v>
      </c>
      <c r="H70" s="4">
        <f t="shared" si="3"/>
        <v>87.512</v>
      </c>
    </row>
    <row r="71" spans="1:8" x14ac:dyDescent="0.3">
      <c r="A71" t="s">
        <v>40</v>
      </c>
      <c r="B71" t="s">
        <v>35</v>
      </c>
      <c r="C71" s="2">
        <v>43948.5</v>
      </c>
      <c r="D71" t="s">
        <v>30</v>
      </c>
      <c r="E71" s="3">
        <v>651.36</v>
      </c>
      <c r="F71">
        <v>6</v>
      </c>
      <c r="G71" s="4">
        <f t="shared" si="2"/>
        <v>3908.16</v>
      </c>
      <c r="H71" s="4">
        <f t="shared" si="3"/>
        <v>97.704000000000008</v>
      </c>
    </row>
    <row r="72" spans="1:8" x14ac:dyDescent="0.3">
      <c r="A72" t="s">
        <v>11</v>
      </c>
      <c r="B72" t="s">
        <v>27</v>
      </c>
      <c r="C72" s="2">
        <v>43949.5</v>
      </c>
      <c r="D72" t="s">
        <v>26</v>
      </c>
      <c r="E72" s="3">
        <v>875.12</v>
      </c>
      <c r="F72">
        <v>7</v>
      </c>
      <c r="G72" s="4">
        <f t="shared" si="2"/>
        <v>6125.84</v>
      </c>
      <c r="H72" s="4">
        <f t="shared" si="3"/>
        <v>153.14600000000002</v>
      </c>
    </row>
    <row r="73" spans="1:8" x14ac:dyDescent="0.3">
      <c r="A73" t="s">
        <v>8</v>
      </c>
      <c r="B73" t="s">
        <v>34</v>
      </c>
      <c r="C73" s="2">
        <v>43950.5</v>
      </c>
      <c r="D73" t="s">
        <v>23</v>
      </c>
      <c r="E73" s="3">
        <v>205.83</v>
      </c>
      <c r="F73">
        <v>4</v>
      </c>
      <c r="G73" s="4">
        <f t="shared" si="2"/>
        <v>823.32</v>
      </c>
      <c r="H73" s="4">
        <f t="shared" si="3"/>
        <v>20.583000000000002</v>
      </c>
    </row>
    <row r="74" spans="1:8" x14ac:dyDescent="0.3">
      <c r="A74" t="s">
        <v>17</v>
      </c>
      <c r="B74" t="s">
        <v>25</v>
      </c>
      <c r="C74" s="2">
        <v>43951.5</v>
      </c>
      <c r="D74" t="s">
        <v>41</v>
      </c>
      <c r="E74" s="3">
        <v>253.15</v>
      </c>
      <c r="F74">
        <v>9</v>
      </c>
      <c r="G74" s="4">
        <f t="shared" si="2"/>
        <v>2278.35</v>
      </c>
      <c r="H74" s="4">
        <f t="shared" si="3"/>
        <v>56.958750000000002</v>
      </c>
    </row>
    <row r="75" spans="1:8" x14ac:dyDescent="0.3">
      <c r="A75" t="s">
        <v>44</v>
      </c>
      <c r="B75" t="s">
        <v>18</v>
      </c>
      <c r="C75" s="2">
        <v>43952.5</v>
      </c>
      <c r="D75" t="s">
        <v>43</v>
      </c>
      <c r="E75" s="3">
        <v>169.25</v>
      </c>
      <c r="F75">
        <v>3</v>
      </c>
      <c r="G75" s="4">
        <f t="shared" si="2"/>
        <v>507.75</v>
      </c>
      <c r="H75" s="4">
        <f t="shared" si="3"/>
        <v>12.693750000000001</v>
      </c>
    </row>
    <row r="76" spans="1:8" x14ac:dyDescent="0.3">
      <c r="A76" t="s">
        <v>32</v>
      </c>
      <c r="B76" t="s">
        <v>27</v>
      </c>
      <c r="C76" s="2">
        <v>43952.5</v>
      </c>
      <c r="D76" t="s">
        <v>41</v>
      </c>
      <c r="E76" s="3">
        <v>253.15</v>
      </c>
      <c r="F76">
        <v>8</v>
      </c>
      <c r="G76" s="4">
        <f t="shared" si="2"/>
        <v>2025.2</v>
      </c>
      <c r="H76" s="4">
        <f t="shared" si="3"/>
        <v>50.63</v>
      </c>
    </row>
    <row r="77" spans="1:8" x14ac:dyDescent="0.3">
      <c r="A77" t="s">
        <v>29</v>
      </c>
      <c r="B77" t="s">
        <v>37</v>
      </c>
      <c r="C77" s="2">
        <v>43952.5</v>
      </c>
      <c r="D77" t="s">
        <v>33</v>
      </c>
      <c r="E77" s="3">
        <v>995.35</v>
      </c>
      <c r="F77">
        <v>6</v>
      </c>
      <c r="G77" s="4">
        <f t="shared" si="2"/>
        <v>5972.1</v>
      </c>
      <c r="H77" s="4">
        <f t="shared" si="3"/>
        <v>149.30250000000001</v>
      </c>
    </row>
    <row r="78" spans="1:8" x14ac:dyDescent="0.3">
      <c r="A78" t="s">
        <v>11</v>
      </c>
      <c r="B78" t="s">
        <v>38</v>
      </c>
      <c r="C78" s="2">
        <v>43952.5</v>
      </c>
      <c r="D78" t="s">
        <v>36</v>
      </c>
      <c r="E78" s="3">
        <v>99.78</v>
      </c>
      <c r="F78">
        <v>6</v>
      </c>
      <c r="G78" s="4">
        <f t="shared" si="2"/>
        <v>598.68000000000006</v>
      </c>
      <c r="H78" s="4">
        <f t="shared" si="3"/>
        <v>14.967000000000002</v>
      </c>
    </row>
    <row r="79" spans="1:8" x14ac:dyDescent="0.3">
      <c r="A79" t="s">
        <v>21</v>
      </c>
      <c r="B79" t="s">
        <v>15</v>
      </c>
      <c r="C79" s="2">
        <v>43954.5</v>
      </c>
      <c r="D79" t="s">
        <v>41</v>
      </c>
      <c r="E79" s="3">
        <v>253.15</v>
      </c>
      <c r="F79">
        <v>4</v>
      </c>
      <c r="G79" s="4">
        <f t="shared" si="2"/>
        <v>1012.6</v>
      </c>
      <c r="H79" s="4">
        <f t="shared" si="3"/>
        <v>25.315000000000001</v>
      </c>
    </row>
    <row r="80" spans="1:8" x14ac:dyDescent="0.3">
      <c r="A80" t="s">
        <v>21</v>
      </c>
      <c r="B80" t="s">
        <v>34</v>
      </c>
      <c r="C80" s="2">
        <v>43954.5</v>
      </c>
      <c r="D80" t="s">
        <v>13</v>
      </c>
      <c r="E80" s="3">
        <v>548.23</v>
      </c>
      <c r="F80">
        <v>7</v>
      </c>
      <c r="G80" s="4">
        <f t="shared" si="2"/>
        <v>3837.61</v>
      </c>
      <c r="H80" s="4">
        <f t="shared" si="3"/>
        <v>95.940250000000006</v>
      </c>
    </row>
    <row r="81" spans="1:8" x14ac:dyDescent="0.3">
      <c r="A81" t="s">
        <v>44</v>
      </c>
      <c r="B81" t="s">
        <v>34</v>
      </c>
      <c r="C81" s="2">
        <v>43954.5</v>
      </c>
      <c r="D81" t="s">
        <v>26</v>
      </c>
      <c r="E81" s="3">
        <v>875.12</v>
      </c>
      <c r="F81">
        <v>3</v>
      </c>
      <c r="G81" s="4">
        <f t="shared" si="2"/>
        <v>2625.36</v>
      </c>
      <c r="H81" s="4">
        <f t="shared" si="3"/>
        <v>65.634</v>
      </c>
    </row>
    <row r="82" spans="1:8" x14ac:dyDescent="0.3">
      <c r="A82" t="s">
        <v>14</v>
      </c>
      <c r="B82" t="s">
        <v>28</v>
      </c>
      <c r="C82" s="2">
        <v>43954.5</v>
      </c>
      <c r="D82" t="s">
        <v>30</v>
      </c>
      <c r="E82" s="3">
        <v>651.36</v>
      </c>
      <c r="F82">
        <v>12</v>
      </c>
      <c r="G82" s="4">
        <f t="shared" si="2"/>
        <v>7816.32</v>
      </c>
      <c r="H82" s="4">
        <f t="shared" si="3"/>
        <v>195.40800000000002</v>
      </c>
    </row>
    <row r="83" spans="1:8" x14ac:dyDescent="0.3">
      <c r="A83" t="s">
        <v>44</v>
      </c>
      <c r="B83" t="s">
        <v>35</v>
      </c>
      <c r="C83" s="2">
        <v>43956.5</v>
      </c>
      <c r="D83" t="s">
        <v>10</v>
      </c>
      <c r="E83" s="3">
        <v>154.36000000000001</v>
      </c>
      <c r="F83">
        <v>8</v>
      </c>
      <c r="G83" s="4">
        <f t="shared" si="2"/>
        <v>1234.8800000000001</v>
      </c>
      <c r="H83" s="4">
        <f t="shared" si="3"/>
        <v>30.872000000000003</v>
      </c>
    </row>
    <row r="84" spans="1:8" x14ac:dyDescent="0.3">
      <c r="A84" t="s">
        <v>8</v>
      </c>
      <c r="B84" t="s">
        <v>20</v>
      </c>
      <c r="C84" s="2">
        <v>43956.5</v>
      </c>
      <c r="D84" t="s">
        <v>42</v>
      </c>
      <c r="E84" s="3">
        <v>89.85</v>
      </c>
      <c r="F84">
        <v>4</v>
      </c>
      <c r="G84" s="4">
        <f t="shared" si="2"/>
        <v>359.4</v>
      </c>
      <c r="H84" s="4">
        <f t="shared" si="3"/>
        <v>8.9849999999999994</v>
      </c>
    </row>
    <row r="85" spans="1:8" x14ac:dyDescent="0.3">
      <c r="A85" t="s">
        <v>8</v>
      </c>
      <c r="B85" t="s">
        <v>9</v>
      </c>
      <c r="C85" s="2">
        <v>43956.5</v>
      </c>
      <c r="D85" t="s">
        <v>10</v>
      </c>
      <c r="E85" s="3">
        <v>154.36000000000001</v>
      </c>
      <c r="F85">
        <v>10</v>
      </c>
      <c r="G85" s="4">
        <f t="shared" si="2"/>
        <v>1543.6000000000001</v>
      </c>
      <c r="H85" s="4">
        <f t="shared" si="3"/>
        <v>38.590000000000003</v>
      </c>
    </row>
    <row r="86" spans="1:8" x14ac:dyDescent="0.3">
      <c r="A86" t="s">
        <v>17</v>
      </c>
      <c r="B86" t="s">
        <v>34</v>
      </c>
      <c r="C86" s="2">
        <v>43958.5</v>
      </c>
      <c r="D86" t="s">
        <v>13</v>
      </c>
      <c r="E86" s="3">
        <v>548.23</v>
      </c>
      <c r="F86">
        <v>9</v>
      </c>
      <c r="G86" s="4">
        <f t="shared" si="2"/>
        <v>4934.07</v>
      </c>
      <c r="H86" s="4">
        <f t="shared" si="3"/>
        <v>123.35175</v>
      </c>
    </row>
    <row r="87" spans="1:8" x14ac:dyDescent="0.3">
      <c r="A87" t="s">
        <v>44</v>
      </c>
      <c r="B87" t="s">
        <v>34</v>
      </c>
      <c r="C87" s="2">
        <v>43960.5</v>
      </c>
      <c r="D87" t="s">
        <v>43</v>
      </c>
      <c r="E87" s="3">
        <v>169.25</v>
      </c>
      <c r="F87">
        <v>12</v>
      </c>
      <c r="G87" s="4">
        <f t="shared" si="2"/>
        <v>2031</v>
      </c>
      <c r="H87" s="4">
        <f t="shared" si="3"/>
        <v>50.775000000000006</v>
      </c>
    </row>
    <row r="88" spans="1:8" x14ac:dyDescent="0.3">
      <c r="A88" t="s">
        <v>21</v>
      </c>
      <c r="B88" t="s">
        <v>25</v>
      </c>
      <c r="C88" s="2">
        <v>43961.5</v>
      </c>
      <c r="D88" t="s">
        <v>26</v>
      </c>
      <c r="E88" s="3">
        <v>875.12</v>
      </c>
      <c r="F88">
        <v>7</v>
      </c>
      <c r="G88" s="4">
        <f t="shared" si="2"/>
        <v>6125.84</v>
      </c>
      <c r="H88" s="4">
        <f t="shared" si="3"/>
        <v>153.14600000000002</v>
      </c>
    </row>
    <row r="89" spans="1:8" x14ac:dyDescent="0.3">
      <c r="A89" t="s">
        <v>8</v>
      </c>
      <c r="B89" t="s">
        <v>25</v>
      </c>
      <c r="C89" s="2">
        <v>43961.5</v>
      </c>
      <c r="D89" t="s">
        <v>23</v>
      </c>
      <c r="E89" s="3">
        <v>205.83</v>
      </c>
      <c r="F89">
        <v>9</v>
      </c>
      <c r="G89" s="4">
        <f t="shared" si="2"/>
        <v>1852.47</v>
      </c>
      <c r="H89" s="4">
        <f t="shared" si="3"/>
        <v>46.311750000000004</v>
      </c>
    </row>
    <row r="90" spans="1:8" x14ac:dyDescent="0.3">
      <c r="A90" t="s">
        <v>44</v>
      </c>
      <c r="B90" t="s">
        <v>31</v>
      </c>
      <c r="C90" s="2">
        <v>43962.5</v>
      </c>
      <c r="D90" t="s">
        <v>41</v>
      </c>
      <c r="E90" s="3">
        <v>253.15</v>
      </c>
      <c r="F90">
        <v>8</v>
      </c>
      <c r="G90" s="4">
        <f t="shared" si="2"/>
        <v>2025.2</v>
      </c>
      <c r="H90" s="4">
        <f t="shared" si="3"/>
        <v>50.63</v>
      </c>
    </row>
    <row r="91" spans="1:8" x14ac:dyDescent="0.3">
      <c r="A91" t="s">
        <v>11</v>
      </c>
      <c r="B91" t="s">
        <v>37</v>
      </c>
      <c r="C91" s="2">
        <v>43963.5</v>
      </c>
      <c r="D91" t="s">
        <v>10</v>
      </c>
      <c r="E91" s="3">
        <v>154.36000000000001</v>
      </c>
      <c r="F91">
        <v>3</v>
      </c>
      <c r="G91" s="4">
        <f t="shared" si="2"/>
        <v>463.08000000000004</v>
      </c>
      <c r="H91" s="4">
        <f t="shared" si="3"/>
        <v>11.577000000000002</v>
      </c>
    </row>
    <row r="92" spans="1:8" x14ac:dyDescent="0.3">
      <c r="A92" t="s">
        <v>44</v>
      </c>
      <c r="B92" t="s">
        <v>9</v>
      </c>
      <c r="C92" s="2">
        <v>43964.5</v>
      </c>
      <c r="D92" t="s">
        <v>23</v>
      </c>
      <c r="E92" s="3">
        <v>205.83</v>
      </c>
      <c r="F92">
        <v>10</v>
      </c>
      <c r="G92" s="4">
        <f t="shared" si="2"/>
        <v>2058.3000000000002</v>
      </c>
      <c r="H92" s="4">
        <f t="shared" si="3"/>
        <v>51.45750000000001</v>
      </c>
    </row>
    <row r="93" spans="1:8" x14ac:dyDescent="0.3">
      <c r="A93" t="s">
        <v>21</v>
      </c>
      <c r="B93" t="s">
        <v>25</v>
      </c>
      <c r="C93" s="2">
        <v>43966.5</v>
      </c>
      <c r="D93" t="s">
        <v>33</v>
      </c>
      <c r="E93" s="3">
        <v>995.35</v>
      </c>
      <c r="F93">
        <v>3</v>
      </c>
      <c r="G93" s="4">
        <f t="shared" si="2"/>
        <v>2986.05</v>
      </c>
      <c r="H93" s="4">
        <f t="shared" si="3"/>
        <v>74.651250000000005</v>
      </c>
    </row>
    <row r="94" spans="1:8" x14ac:dyDescent="0.3">
      <c r="A94" t="s">
        <v>40</v>
      </c>
      <c r="B94" t="s">
        <v>39</v>
      </c>
      <c r="C94" s="2">
        <v>43966.5</v>
      </c>
      <c r="D94" t="s">
        <v>16</v>
      </c>
      <c r="E94" s="3">
        <v>615.14</v>
      </c>
      <c r="F94">
        <v>9</v>
      </c>
      <c r="G94" s="4">
        <f t="shared" si="2"/>
        <v>5536.26</v>
      </c>
      <c r="H94" s="4">
        <f t="shared" si="3"/>
        <v>138.40650000000002</v>
      </c>
    </row>
    <row r="95" spans="1:8" x14ac:dyDescent="0.3">
      <c r="A95" t="s">
        <v>17</v>
      </c>
      <c r="B95" t="s">
        <v>37</v>
      </c>
      <c r="C95" s="2">
        <v>43967.5</v>
      </c>
      <c r="D95" t="s">
        <v>43</v>
      </c>
      <c r="E95" s="3">
        <v>169.25</v>
      </c>
      <c r="F95">
        <v>5</v>
      </c>
      <c r="G95" s="4">
        <f t="shared" si="2"/>
        <v>846.25</v>
      </c>
      <c r="H95" s="4">
        <f t="shared" si="3"/>
        <v>21.15625</v>
      </c>
    </row>
    <row r="96" spans="1:8" x14ac:dyDescent="0.3">
      <c r="A96" t="s">
        <v>32</v>
      </c>
      <c r="B96" t="s">
        <v>25</v>
      </c>
      <c r="C96" s="2">
        <v>43968.5</v>
      </c>
      <c r="D96" t="s">
        <v>30</v>
      </c>
      <c r="E96" s="3">
        <v>651.36</v>
      </c>
      <c r="F96">
        <v>5</v>
      </c>
      <c r="G96" s="4">
        <f t="shared" si="2"/>
        <v>3256.8</v>
      </c>
      <c r="H96" s="4">
        <f t="shared" si="3"/>
        <v>81.420000000000016</v>
      </c>
    </row>
    <row r="97" spans="1:8" x14ac:dyDescent="0.3">
      <c r="A97" t="s">
        <v>11</v>
      </c>
      <c r="B97" t="s">
        <v>28</v>
      </c>
      <c r="C97" s="2">
        <v>43968.5</v>
      </c>
      <c r="D97" t="s">
        <v>33</v>
      </c>
      <c r="E97" s="3">
        <v>995.35</v>
      </c>
      <c r="F97">
        <v>10</v>
      </c>
      <c r="G97" s="4">
        <f t="shared" si="2"/>
        <v>9953.5</v>
      </c>
      <c r="H97" s="4">
        <f t="shared" si="3"/>
        <v>248.83750000000001</v>
      </c>
    </row>
    <row r="98" spans="1:8" x14ac:dyDescent="0.3">
      <c r="A98" t="s">
        <v>21</v>
      </c>
      <c r="B98" t="s">
        <v>27</v>
      </c>
      <c r="C98" s="2">
        <v>43969.5</v>
      </c>
      <c r="D98" t="s">
        <v>36</v>
      </c>
      <c r="E98" s="3">
        <v>99.78</v>
      </c>
      <c r="F98">
        <v>3</v>
      </c>
      <c r="G98" s="4">
        <f t="shared" si="2"/>
        <v>299.34000000000003</v>
      </c>
      <c r="H98" s="4">
        <f t="shared" si="3"/>
        <v>7.4835000000000012</v>
      </c>
    </row>
    <row r="99" spans="1:8" x14ac:dyDescent="0.3">
      <c r="A99" t="s">
        <v>14</v>
      </c>
      <c r="B99" t="s">
        <v>35</v>
      </c>
      <c r="C99" s="2">
        <v>43971.5</v>
      </c>
      <c r="D99" t="s">
        <v>16</v>
      </c>
      <c r="E99" s="3">
        <v>615.14</v>
      </c>
      <c r="F99">
        <v>7</v>
      </c>
      <c r="G99" s="4">
        <f t="shared" si="2"/>
        <v>4305.9799999999996</v>
      </c>
      <c r="H99" s="4">
        <f t="shared" si="3"/>
        <v>107.64949999999999</v>
      </c>
    </row>
    <row r="100" spans="1:8" x14ac:dyDescent="0.3">
      <c r="A100" t="s">
        <v>17</v>
      </c>
      <c r="B100" t="s">
        <v>28</v>
      </c>
      <c r="C100" s="2">
        <v>43972.5</v>
      </c>
      <c r="D100" t="s">
        <v>19</v>
      </c>
      <c r="E100" s="3">
        <v>489.47</v>
      </c>
      <c r="F100">
        <v>4</v>
      </c>
      <c r="G100" s="4">
        <f t="shared" si="2"/>
        <v>1957.88</v>
      </c>
      <c r="H100" s="4">
        <f t="shared" si="3"/>
        <v>48.947000000000003</v>
      </c>
    </row>
    <row r="101" spans="1:8" x14ac:dyDescent="0.3">
      <c r="A101" t="s">
        <v>11</v>
      </c>
      <c r="B101" t="s">
        <v>31</v>
      </c>
      <c r="C101" s="2">
        <v>43972.5</v>
      </c>
      <c r="D101" t="s">
        <v>33</v>
      </c>
      <c r="E101" s="3">
        <v>995.35</v>
      </c>
      <c r="F101">
        <v>8</v>
      </c>
      <c r="G101" s="4">
        <f t="shared" si="2"/>
        <v>7962.8</v>
      </c>
      <c r="H101" s="4">
        <f t="shared" si="3"/>
        <v>199.07000000000002</v>
      </c>
    </row>
    <row r="102" spans="1:8" x14ac:dyDescent="0.3">
      <c r="A102" t="s">
        <v>44</v>
      </c>
      <c r="B102" t="s">
        <v>27</v>
      </c>
      <c r="C102" s="2">
        <v>43973.5</v>
      </c>
      <c r="D102" t="s">
        <v>24</v>
      </c>
      <c r="E102" s="3">
        <v>123.48</v>
      </c>
      <c r="F102">
        <v>10</v>
      </c>
      <c r="G102" s="4">
        <f t="shared" si="2"/>
        <v>1234.8</v>
      </c>
      <c r="H102" s="4">
        <f t="shared" si="3"/>
        <v>30.87</v>
      </c>
    </row>
    <row r="103" spans="1:8" x14ac:dyDescent="0.3">
      <c r="A103" t="s">
        <v>8</v>
      </c>
      <c r="B103" t="s">
        <v>22</v>
      </c>
      <c r="C103" s="2">
        <v>43973.5</v>
      </c>
      <c r="D103" t="s">
        <v>13</v>
      </c>
      <c r="E103" s="3">
        <v>548.23</v>
      </c>
      <c r="F103">
        <v>6</v>
      </c>
      <c r="G103" s="4">
        <f t="shared" si="2"/>
        <v>3289.38</v>
      </c>
      <c r="H103" s="4">
        <f t="shared" si="3"/>
        <v>82.234500000000011</v>
      </c>
    </row>
    <row r="104" spans="1:8" x14ac:dyDescent="0.3">
      <c r="A104" t="s">
        <v>14</v>
      </c>
      <c r="B104" t="s">
        <v>15</v>
      </c>
      <c r="C104" s="2">
        <v>43974.5</v>
      </c>
      <c r="D104" t="s">
        <v>41</v>
      </c>
      <c r="E104" s="3">
        <v>253.15</v>
      </c>
      <c r="F104">
        <v>10</v>
      </c>
      <c r="G104" s="4">
        <f t="shared" si="2"/>
        <v>2531.5</v>
      </c>
      <c r="H104" s="4">
        <f t="shared" si="3"/>
        <v>63.287500000000001</v>
      </c>
    </row>
    <row r="105" spans="1:8" x14ac:dyDescent="0.3">
      <c r="A105" t="s">
        <v>44</v>
      </c>
      <c r="B105" t="s">
        <v>25</v>
      </c>
      <c r="C105" s="2">
        <v>43975.5</v>
      </c>
      <c r="D105" t="s">
        <v>42</v>
      </c>
      <c r="E105" s="3">
        <v>89.85</v>
      </c>
      <c r="F105">
        <v>5</v>
      </c>
      <c r="G105" s="4">
        <f t="shared" si="2"/>
        <v>449.25</v>
      </c>
      <c r="H105" s="4">
        <f t="shared" si="3"/>
        <v>11.231250000000001</v>
      </c>
    </row>
    <row r="106" spans="1:8" x14ac:dyDescent="0.3">
      <c r="A106" t="s">
        <v>32</v>
      </c>
      <c r="B106" t="s">
        <v>38</v>
      </c>
      <c r="C106" s="2">
        <v>43975.5</v>
      </c>
      <c r="D106" t="s">
        <v>26</v>
      </c>
      <c r="E106" s="3">
        <v>875.12</v>
      </c>
      <c r="F106">
        <v>11</v>
      </c>
      <c r="G106" s="4">
        <f t="shared" si="2"/>
        <v>9626.32</v>
      </c>
      <c r="H106" s="4">
        <f t="shared" si="3"/>
        <v>240.65800000000002</v>
      </c>
    </row>
    <row r="107" spans="1:8" x14ac:dyDescent="0.3">
      <c r="A107" t="s">
        <v>14</v>
      </c>
      <c r="B107" t="s">
        <v>20</v>
      </c>
      <c r="C107" s="2">
        <v>43977.5</v>
      </c>
      <c r="D107" t="s">
        <v>30</v>
      </c>
      <c r="E107" s="3">
        <v>651.36</v>
      </c>
      <c r="F107">
        <v>9</v>
      </c>
      <c r="G107" s="4">
        <f t="shared" si="2"/>
        <v>5862.24</v>
      </c>
      <c r="H107" s="4">
        <f t="shared" si="3"/>
        <v>146.55600000000001</v>
      </c>
    </row>
    <row r="108" spans="1:8" x14ac:dyDescent="0.3">
      <c r="A108" t="s">
        <v>40</v>
      </c>
      <c r="B108" t="s">
        <v>38</v>
      </c>
      <c r="C108" s="2">
        <v>43977.5</v>
      </c>
      <c r="D108" t="s">
        <v>24</v>
      </c>
      <c r="E108" s="3">
        <v>123.48</v>
      </c>
      <c r="F108">
        <v>6</v>
      </c>
      <c r="G108" s="4">
        <f t="shared" si="2"/>
        <v>740.88</v>
      </c>
      <c r="H108" s="4">
        <f t="shared" si="3"/>
        <v>18.522000000000002</v>
      </c>
    </row>
    <row r="109" spans="1:8" x14ac:dyDescent="0.3">
      <c r="A109" t="s">
        <v>29</v>
      </c>
      <c r="B109" t="s">
        <v>34</v>
      </c>
      <c r="C109" s="2">
        <v>43978.5</v>
      </c>
      <c r="D109" t="s">
        <v>19</v>
      </c>
      <c r="E109" s="3">
        <v>489.47</v>
      </c>
      <c r="F109">
        <v>5</v>
      </c>
      <c r="G109" s="4">
        <f t="shared" si="2"/>
        <v>2447.3500000000004</v>
      </c>
      <c r="H109" s="4">
        <f t="shared" si="3"/>
        <v>61.183750000000011</v>
      </c>
    </row>
    <row r="110" spans="1:8" x14ac:dyDescent="0.3">
      <c r="A110" t="s">
        <v>40</v>
      </c>
      <c r="B110" t="s">
        <v>12</v>
      </c>
      <c r="C110" s="2">
        <v>43978.5</v>
      </c>
      <c r="D110" t="s">
        <v>26</v>
      </c>
      <c r="E110" s="3">
        <v>875.12</v>
      </c>
      <c r="F110">
        <v>3</v>
      </c>
      <c r="G110" s="4">
        <f t="shared" si="2"/>
        <v>2625.36</v>
      </c>
      <c r="H110" s="4">
        <f t="shared" si="3"/>
        <v>65.634</v>
      </c>
    </row>
    <row r="111" spans="1:8" x14ac:dyDescent="0.3">
      <c r="A111" t="s">
        <v>17</v>
      </c>
      <c r="B111" t="s">
        <v>37</v>
      </c>
      <c r="C111" s="2">
        <v>43979.5</v>
      </c>
      <c r="D111" t="s">
        <v>24</v>
      </c>
      <c r="E111" s="3">
        <v>123.48</v>
      </c>
      <c r="F111">
        <v>3</v>
      </c>
      <c r="G111" s="4">
        <f t="shared" si="2"/>
        <v>370.44</v>
      </c>
      <c r="H111" s="4">
        <f t="shared" si="3"/>
        <v>9.261000000000001</v>
      </c>
    </row>
    <row r="112" spans="1:8" x14ac:dyDescent="0.3">
      <c r="A112" t="s">
        <v>14</v>
      </c>
      <c r="B112" t="s">
        <v>38</v>
      </c>
      <c r="C112" s="2">
        <v>43979.5</v>
      </c>
      <c r="D112" t="s">
        <v>24</v>
      </c>
      <c r="E112" s="3">
        <v>123.48</v>
      </c>
      <c r="F112">
        <v>7</v>
      </c>
      <c r="G112" s="4">
        <f t="shared" si="2"/>
        <v>864.36</v>
      </c>
      <c r="H112" s="4">
        <f t="shared" si="3"/>
        <v>21.609000000000002</v>
      </c>
    </row>
    <row r="113" spans="1:8" x14ac:dyDescent="0.3">
      <c r="A113" t="s">
        <v>21</v>
      </c>
      <c r="B113" t="s">
        <v>38</v>
      </c>
      <c r="C113" s="2">
        <v>43980.5</v>
      </c>
      <c r="D113" t="s">
        <v>41</v>
      </c>
      <c r="E113" s="3">
        <v>253.15</v>
      </c>
      <c r="F113">
        <v>11</v>
      </c>
      <c r="G113" s="4">
        <f t="shared" si="2"/>
        <v>2784.65</v>
      </c>
      <c r="H113" s="4">
        <f t="shared" si="3"/>
        <v>69.616250000000008</v>
      </c>
    </row>
    <row r="114" spans="1:8" x14ac:dyDescent="0.3">
      <c r="A114" t="s">
        <v>40</v>
      </c>
      <c r="B114" t="s">
        <v>15</v>
      </c>
      <c r="C114" s="2">
        <v>43981.5</v>
      </c>
      <c r="D114" t="s">
        <v>24</v>
      </c>
      <c r="E114" s="3">
        <v>123.48</v>
      </c>
      <c r="F114">
        <v>10</v>
      </c>
      <c r="G114" s="4">
        <f t="shared" si="2"/>
        <v>1234.8</v>
      </c>
      <c r="H114" s="4">
        <f t="shared" si="3"/>
        <v>30.87</v>
      </c>
    </row>
    <row r="115" spans="1:8" x14ac:dyDescent="0.3">
      <c r="A115" t="s">
        <v>29</v>
      </c>
      <c r="B115" t="s">
        <v>31</v>
      </c>
      <c r="C115" s="2">
        <v>43982.5</v>
      </c>
      <c r="D115" t="s">
        <v>43</v>
      </c>
      <c r="E115" s="3">
        <v>169.25</v>
      </c>
      <c r="F115">
        <v>9</v>
      </c>
      <c r="G115" s="4">
        <f t="shared" si="2"/>
        <v>1523.25</v>
      </c>
      <c r="H115" s="4">
        <f t="shared" si="3"/>
        <v>38.081250000000004</v>
      </c>
    </row>
    <row r="116" spans="1:8" x14ac:dyDescent="0.3">
      <c r="A116" t="s">
        <v>21</v>
      </c>
      <c r="B116" t="s">
        <v>27</v>
      </c>
      <c r="C116" s="2">
        <v>43983.5</v>
      </c>
      <c r="D116" t="s">
        <v>10</v>
      </c>
      <c r="E116" s="3">
        <v>154.36000000000001</v>
      </c>
      <c r="F116">
        <v>11</v>
      </c>
      <c r="G116" s="4">
        <f t="shared" si="2"/>
        <v>1697.96</v>
      </c>
      <c r="H116" s="4">
        <f t="shared" si="3"/>
        <v>42.449000000000005</v>
      </c>
    </row>
    <row r="117" spans="1:8" x14ac:dyDescent="0.3">
      <c r="A117" t="s">
        <v>44</v>
      </c>
      <c r="B117" t="s">
        <v>15</v>
      </c>
      <c r="C117" s="2">
        <v>43986.5</v>
      </c>
      <c r="D117" t="s">
        <v>10</v>
      </c>
      <c r="E117" s="3">
        <v>154.36000000000001</v>
      </c>
      <c r="F117">
        <v>9</v>
      </c>
      <c r="G117" s="4">
        <f t="shared" si="2"/>
        <v>1389.2400000000002</v>
      </c>
      <c r="H117" s="4">
        <f t="shared" si="3"/>
        <v>34.731000000000009</v>
      </c>
    </row>
    <row r="118" spans="1:8" x14ac:dyDescent="0.3">
      <c r="A118" t="s">
        <v>17</v>
      </c>
      <c r="B118" t="s">
        <v>20</v>
      </c>
      <c r="C118" s="2">
        <v>43987.5</v>
      </c>
      <c r="D118" t="s">
        <v>41</v>
      </c>
      <c r="E118" s="3">
        <v>253.15</v>
      </c>
      <c r="F118">
        <v>5</v>
      </c>
      <c r="G118" s="4">
        <f t="shared" si="2"/>
        <v>1265.75</v>
      </c>
      <c r="H118" s="4">
        <f t="shared" si="3"/>
        <v>31.643750000000001</v>
      </c>
    </row>
    <row r="119" spans="1:8" x14ac:dyDescent="0.3">
      <c r="A119" t="s">
        <v>32</v>
      </c>
      <c r="B119" t="s">
        <v>39</v>
      </c>
      <c r="C119" s="2">
        <v>43990.5</v>
      </c>
      <c r="D119" t="s">
        <v>42</v>
      </c>
      <c r="E119" s="3">
        <v>89.85</v>
      </c>
      <c r="F119">
        <v>5</v>
      </c>
      <c r="G119" s="4">
        <f t="shared" si="2"/>
        <v>449.25</v>
      </c>
      <c r="H119" s="4">
        <f t="shared" si="3"/>
        <v>11.231250000000001</v>
      </c>
    </row>
    <row r="120" spans="1:8" x14ac:dyDescent="0.3">
      <c r="A120" t="s">
        <v>29</v>
      </c>
      <c r="B120" t="s">
        <v>27</v>
      </c>
      <c r="C120" s="2">
        <v>43990.5</v>
      </c>
      <c r="D120" t="s">
        <v>23</v>
      </c>
      <c r="E120" s="3">
        <v>205.83</v>
      </c>
      <c r="F120">
        <v>6</v>
      </c>
      <c r="G120" s="4">
        <f t="shared" ref="G120:G148" si="4">E120*F120</f>
        <v>1234.98</v>
      </c>
      <c r="H120" s="4">
        <f t="shared" ref="H120:H148" si="5">G120*2.5%</f>
        <v>30.874500000000001</v>
      </c>
    </row>
    <row r="121" spans="1:8" x14ac:dyDescent="0.3">
      <c r="A121" t="s">
        <v>17</v>
      </c>
      <c r="B121" t="s">
        <v>15</v>
      </c>
      <c r="C121" s="2">
        <v>43990.5</v>
      </c>
      <c r="D121" t="s">
        <v>36</v>
      </c>
      <c r="E121" s="3">
        <v>99.78</v>
      </c>
      <c r="F121">
        <v>10</v>
      </c>
      <c r="G121" s="4">
        <f t="shared" si="4"/>
        <v>997.8</v>
      </c>
      <c r="H121" s="4">
        <f t="shared" si="5"/>
        <v>24.945</v>
      </c>
    </row>
    <row r="122" spans="1:8" x14ac:dyDescent="0.3">
      <c r="A122" t="s">
        <v>21</v>
      </c>
      <c r="B122" t="s">
        <v>31</v>
      </c>
      <c r="C122" s="2">
        <v>43991.5</v>
      </c>
      <c r="D122" t="s">
        <v>23</v>
      </c>
      <c r="E122" s="3">
        <v>205.83</v>
      </c>
      <c r="F122">
        <v>11</v>
      </c>
      <c r="G122" s="4">
        <f t="shared" si="4"/>
        <v>2264.13</v>
      </c>
      <c r="H122" s="4">
        <f t="shared" si="5"/>
        <v>56.603250000000003</v>
      </c>
    </row>
    <row r="123" spans="1:8" x14ac:dyDescent="0.3">
      <c r="A123" t="s">
        <v>14</v>
      </c>
      <c r="B123" t="s">
        <v>25</v>
      </c>
      <c r="C123" s="2">
        <v>43991.5</v>
      </c>
      <c r="D123" t="s">
        <v>33</v>
      </c>
      <c r="E123" s="3">
        <v>995.35</v>
      </c>
      <c r="F123">
        <v>9</v>
      </c>
      <c r="G123" s="4">
        <f t="shared" si="4"/>
        <v>8958.15</v>
      </c>
      <c r="H123" s="4">
        <f t="shared" si="5"/>
        <v>223.95375000000001</v>
      </c>
    </row>
    <row r="124" spans="1:8" x14ac:dyDescent="0.3">
      <c r="A124" t="s">
        <v>21</v>
      </c>
      <c r="B124" t="s">
        <v>9</v>
      </c>
      <c r="C124" s="2">
        <v>43992.5</v>
      </c>
      <c r="D124" t="s">
        <v>24</v>
      </c>
      <c r="E124" s="3">
        <v>123.48</v>
      </c>
      <c r="F124">
        <v>5</v>
      </c>
      <c r="G124" s="4">
        <f t="shared" si="4"/>
        <v>617.4</v>
      </c>
      <c r="H124" s="4">
        <f t="shared" si="5"/>
        <v>15.435</v>
      </c>
    </row>
    <row r="125" spans="1:8" x14ac:dyDescent="0.3">
      <c r="A125" t="s">
        <v>17</v>
      </c>
      <c r="B125" t="s">
        <v>15</v>
      </c>
      <c r="C125" s="2">
        <v>43994.5</v>
      </c>
      <c r="D125" t="s">
        <v>26</v>
      </c>
      <c r="E125" s="3">
        <v>875.12</v>
      </c>
      <c r="F125">
        <v>12</v>
      </c>
      <c r="G125" s="4">
        <f t="shared" si="4"/>
        <v>10501.44</v>
      </c>
      <c r="H125" s="4">
        <f t="shared" si="5"/>
        <v>262.536</v>
      </c>
    </row>
    <row r="126" spans="1:8" x14ac:dyDescent="0.3">
      <c r="A126" t="s">
        <v>32</v>
      </c>
      <c r="B126" t="s">
        <v>22</v>
      </c>
      <c r="C126" s="2">
        <v>43994.5</v>
      </c>
      <c r="D126" t="s">
        <v>41</v>
      </c>
      <c r="E126" s="3">
        <v>253.15</v>
      </c>
      <c r="F126">
        <v>3</v>
      </c>
      <c r="G126" s="4">
        <f t="shared" si="4"/>
        <v>759.45</v>
      </c>
      <c r="H126" s="4">
        <f t="shared" si="5"/>
        <v>18.986250000000002</v>
      </c>
    </row>
    <row r="127" spans="1:8" x14ac:dyDescent="0.3">
      <c r="A127" t="s">
        <v>11</v>
      </c>
      <c r="B127" t="s">
        <v>31</v>
      </c>
      <c r="C127" s="2">
        <v>43995.5</v>
      </c>
      <c r="D127" t="s">
        <v>16</v>
      </c>
      <c r="E127" s="3">
        <v>615.14</v>
      </c>
      <c r="F127">
        <v>5</v>
      </c>
      <c r="G127" s="4">
        <f t="shared" si="4"/>
        <v>3075.7</v>
      </c>
      <c r="H127" s="4">
        <f t="shared" si="5"/>
        <v>76.892499999999998</v>
      </c>
    </row>
    <row r="128" spans="1:8" x14ac:dyDescent="0.3">
      <c r="A128" t="s">
        <v>40</v>
      </c>
      <c r="B128" t="s">
        <v>25</v>
      </c>
      <c r="C128" s="2">
        <v>43995.5</v>
      </c>
      <c r="D128" t="s">
        <v>23</v>
      </c>
      <c r="E128" s="3">
        <v>205.83</v>
      </c>
      <c r="F128">
        <v>4</v>
      </c>
      <c r="G128" s="4">
        <f t="shared" si="4"/>
        <v>823.32</v>
      </c>
      <c r="H128" s="4">
        <f t="shared" si="5"/>
        <v>20.583000000000002</v>
      </c>
    </row>
    <row r="129" spans="1:8" x14ac:dyDescent="0.3">
      <c r="A129" t="s">
        <v>21</v>
      </c>
      <c r="B129" t="s">
        <v>22</v>
      </c>
      <c r="C129" s="2">
        <v>43996.5</v>
      </c>
      <c r="D129" t="s">
        <v>13</v>
      </c>
      <c r="E129" s="3">
        <v>548.23</v>
      </c>
      <c r="F129">
        <v>12</v>
      </c>
      <c r="G129" s="4">
        <f t="shared" si="4"/>
        <v>6578.76</v>
      </c>
      <c r="H129" s="4">
        <f t="shared" si="5"/>
        <v>164.46900000000002</v>
      </c>
    </row>
    <row r="130" spans="1:8" x14ac:dyDescent="0.3">
      <c r="A130" t="s">
        <v>29</v>
      </c>
      <c r="B130" t="s">
        <v>18</v>
      </c>
      <c r="C130" s="2">
        <v>43996.5</v>
      </c>
      <c r="D130" t="s">
        <v>23</v>
      </c>
      <c r="E130" s="3">
        <v>205.83</v>
      </c>
      <c r="F130">
        <v>6</v>
      </c>
      <c r="G130" s="4">
        <f t="shared" si="4"/>
        <v>1234.98</v>
      </c>
      <c r="H130" s="4">
        <f t="shared" si="5"/>
        <v>30.874500000000001</v>
      </c>
    </row>
    <row r="131" spans="1:8" x14ac:dyDescent="0.3">
      <c r="A131" t="s">
        <v>11</v>
      </c>
      <c r="B131" t="s">
        <v>35</v>
      </c>
      <c r="C131" s="2">
        <v>43997.5</v>
      </c>
      <c r="D131" t="s">
        <v>42</v>
      </c>
      <c r="E131" s="3">
        <v>89.85</v>
      </c>
      <c r="F131">
        <v>3</v>
      </c>
      <c r="G131" s="4">
        <f t="shared" si="4"/>
        <v>269.54999999999995</v>
      </c>
      <c r="H131" s="4">
        <f t="shared" si="5"/>
        <v>6.7387499999999996</v>
      </c>
    </row>
    <row r="132" spans="1:8" x14ac:dyDescent="0.3">
      <c r="A132" t="s">
        <v>40</v>
      </c>
      <c r="B132" t="s">
        <v>28</v>
      </c>
      <c r="C132" s="2">
        <v>44000.5</v>
      </c>
      <c r="D132" t="s">
        <v>16</v>
      </c>
      <c r="E132" s="3">
        <v>615.14</v>
      </c>
      <c r="F132">
        <v>4</v>
      </c>
      <c r="G132" s="4">
        <f t="shared" si="4"/>
        <v>2460.56</v>
      </c>
      <c r="H132" s="4">
        <f t="shared" si="5"/>
        <v>61.514000000000003</v>
      </c>
    </row>
    <row r="133" spans="1:8" x14ac:dyDescent="0.3">
      <c r="A133" t="s">
        <v>40</v>
      </c>
      <c r="B133" t="s">
        <v>18</v>
      </c>
      <c r="C133" s="2">
        <v>44001.5</v>
      </c>
      <c r="D133" t="s">
        <v>43</v>
      </c>
      <c r="E133" s="3">
        <v>169.25</v>
      </c>
      <c r="F133">
        <v>10</v>
      </c>
      <c r="G133" s="4">
        <f t="shared" si="4"/>
        <v>1692.5</v>
      </c>
      <c r="H133" s="4">
        <f t="shared" si="5"/>
        <v>42.3125</v>
      </c>
    </row>
    <row r="134" spans="1:8" x14ac:dyDescent="0.3">
      <c r="A134" t="s">
        <v>21</v>
      </c>
      <c r="B134" t="s">
        <v>18</v>
      </c>
      <c r="C134" s="2">
        <v>44002.5</v>
      </c>
      <c r="D134" t="s">
        <v>36</v>
      </c>
      <c r="E134" s="3">
        <v>99.78</v>
      </c>
      <c r="F134">
        <v>7</v>
      </c>
      <c r="G134" s="4">
        <f t="shared" si="4"/>
        <v>698.46</v>
      </c>
      <c r="H134" s="4">
        <f t="shared" si="5"/>
        <v>17.461500000000001</v>
      </c>
    </row>
    <row r="135" spans="1:8" x14ac:dyDescent="0.3">
      <c r="A135" t="s">
        <v>21</v>
      </c>
      <c r="B135" t="s">
        <v>18</v>
      </c>
      <c r="C135" s="2">
        <v>44003.5</v>
      </c>
      <c r="D135" t="s">
        <v>30</v>
      </c>
      <c r="E135" s="3">
        <v>651.36</v>
      </c>
      <c r="F135">
        <v>4</v>
      </c>
      <c r="G135" s="4">
        <f t="shared" si="4"/>
        <v>2605.44</v>
      </c>
      <c r="H135" s="4">
        <f t="shared" si="5"/>
        <v>65.13600000000001</v>
      </c>
    </row>
    <row r="136" spans="1:8" x14ac:dyDescent="0.3">
      <c r="A136" t="s">
        <v>14</v>
      </c>
      <c r="B136" t="s">
        <v>35</v>
      </c>
      <c r="C136" s="2">
        <v>44005.5</v>
      </c>
      <c r="D136" t="s">
        <v>41</v>
      </c>
      <c r="E136" s="3">
        <v>253.15</v>
      </c>
      <c r="F136">
        <v>8</v>
      </c>
      <c r="G136" s="4">
        <f t="shared" si="4"/>
        <v>2025.2</v>
      </c>
      <c r="H136" s="4">
        <f t="shared" si="5"/>
        <v>50.63</v>
      </c>
    </row>
    <row r="137" spans="1:8" x14ac:dyDescent="0.3">
      <c r="A137" t="s">
        <v>17</v>
      </c>
      <c r="B137" t="s">
        <v>37</v>
      </c>
      <c r="C137" s="2">
        <v>44006.5</v>
      </c>
      <c r="D137" t="s">
        <v>36</v>
      </c>
      <c r="E137" s="3">
        <v>99.78</v>
      </c>
      <c r="F137">
        <v>10</v>
      </c>
      <c r="G137" s="4">
        <f t="shared" si="4"/>
        <v>997.8</v>
      </c>
      <c r="H137" s="4">
        <f t="shared" si="5"/>
        <v>24.945</v>
      </c>
    </row>
    <row r="138" spans="1:8" x14ac:dyDescent="0.3">
      <c r="A138" t="s">
        <v>11</v>
      </c>
      <c r="B138" t="s">
        <v>35</v>
      </c>
      <c r="C138" s="2">
        <v>44006.5</v>
      </c>
      <c r="D138" t="s">
        <v>43</v>
      </c>
      <c r="E138" s="3">
        <v>169.25</v>
      </c>
      <c r="F138">
        <v>11</v>
      </c>
      <c r="G138" s="4">
        <f t="shared" si="4"/>
        <v>1861.75</v>
      </c>
      <c r="H138" s="4">
        <f t="shared" si="5"/>
        <v>46.543750000000003</v>
      </c>
    </row>
    <row r="139" spans="1:8" x14ac:dyDescent="0.3">
      <c r="A139" t="s">
        <v>44</v>
      </c>
      <c r="B139" t="s">
        <v>34</v>
      </c>
      <c r="C139" s="2">
        <v>44007.5</v>
      </c>
      <c r="D139" t="s">
        <v>13</v>
      </c>
      <c r="E139" s="3">
        <v>548.23</v>
      </c>
      <c r="F139">
        <v>10</v>
      </c>
      <c r="G139" s="4">
        <f t="shared" si="4"/>
        <v>5482.3</v>
      </c>
      <c r="H139" s="4">
        <f t="shared" si="5"/>
        <v>137.0575</v>
      </c>
    </row>
    <row r="140" spans="1:8" x14ac:dyDescent="0.3">
      <c r="A140" t="s">
        <v>14</v>
      </c>
      <c r="B140" t="s">
        <v>22</v>
      </c>
      <c r="C140" s="2">
        <v>44007.5</v>
      </c>
      <c r="D140" t="s">
        <v>26</v>
      </c>
      <c r="E140" s="3">
        <v>875.12</v>
      </c>
      <c r="F140">
        <v>8</v>
      </c>
      <c r="G140" s="4">
        <f t="shared" si="4"/>
        <v>7000.96</v>
      </c>
      <c r="H140" s="4">
        <f t="shared" si="5"/>
        <v>175.024</v>
      </c>
    </row>
    <row r="141" spans="1:8" x14ac:dyDescent="0.3">
      <c r="A141" t="s">
        <v>29</v>
      </c>
      <c r="B141" t="s">
        <v>12</v>
      </c>
      <c r="C141" s="2">
        <v>44009.5</v>
      </c>
      <c r="D141" t="s">
        <v>30</v>
      </c>
      <c r="E141" s="3">
        <v>651.36</v>
      </c>
      <c r="F141">
        <v>6</v>
      </c>
      <c r="G141" s="4">
        <f t="shared" si="4"/>
        <v>3908.16</v>
      </c>
      <c r="H141" s="4">
        <f t="shared" si="5"/>
        <v>97.704000000000008</v>
      </c>
    </row>
    <row r="142" spans="1:8" x14ac:dyDescent="0.3">
      <c r="A142" t="s">
        <v>17</v>
      </c>
      <c r="B142" t="s">
        <v>35</v>
      </c>
      <c r="C142" s="2">
        <v>44009.5</v>
      </c>
      <c r="D142" t="s">
        <v>33</v>
      </c>
      <c r="E142" s="3">
        <v>995.35</v>
      </c>
      <c r="F142">
        <v>12</v>
      </c>
      <c r="G142" s="4">
        <f t="shared" si="4"/>
        <v>11944.2</v>
      </c>
      <c r="H142" s="4">
        <f t="shared" si="5"/>
        <v>298.60500000000002</v>
      </c>
    </row>
    <row r="143" spans="1:8" x14ac:dyDescent="0.3">
      <c r="A143" t="s">
        <v>17</v>
      </c>
      <c r="B143" t="s">
        <v>35</v>
      </c>
      <c r="C143" s="2">
        <v>44009.5</v>
      </c>
      <c r="D143" t="s">
        <v>43</v>
      </c>
      <c r="E143" s="3">
        <v>169.25</v>
      </c>
      <c r="F143">
        <v>4</v>
      </c>
      <c r="G143" s="4">
        <f t="shared" si="4"/>
        <v>677</v>
      </c>
      <c r="H143" s="4">
        <f t="shared" si="5"/>
        <v>16.925000000000001</v>
      </c>
    </row>
    <row r="144" spans="1:8" x14ac:dyDescent="0.3">
      <c r="A144" t="s">
        <v>40</v>
      </c>
      <c r="B144" t="s">
        <v>12</v>
      </c>
      <c r="C144" s="2">
        <v>44010.5</v>
      </c>
      <c r="D144" t="s">
        <v>41</v>
      </c>
      <c r="E144" s="3">
        <v>253.15</v>
      </c>
      <c r="F144">
        <v>3</v>
      </c>
      <c r="G144" s="4">
        <f t="shared" si="4"/>
        <v>759.45</v>
      </c>
      <c r="H144" s="4">
        <f t="shared" si="5"/>
        <v>18.986250000000002</v>
      </c>
    </row>
    <row r="145" spans="1:8" x14ac:dyDescent="0.3">
      <c r="A145" t="s">
        <v>11</v>
      </c>
      <c r="B145" t="s">
        <v>38</v>
      </c>
      <c r="C145" s="2">
        <v>44010.5</v>
      </c>
      <c r="D145" t="s">
        <v>19</v>
      </c>
      <c r="E145" s="3">
        <v>489.47</v>
      </c>
      <c r="F145">
        <v>9</v>
      </c>
      <c r="G145" s="4">
        <f t="shared" si="4"/>
        <v>4405.2300000000005</v>
      </c>
      <c r="H145" s="4">
        <f t="shared" si="5"/>
        <v>110.13075000000002</v>
      </c>
    </row>
    <row r="146" spans="1:8" x14ac:dyDescent="0.3">
      <c r="A146" t="s">
        <v>40</v>
      </c>
      <c r="B146" t="s">
        <v>20</v>
      </c>
      <c r="C146" s="2">
        <v>44011.5</v>
      </c>
      <c r="D146" t="s">
        <v>42</v>
      </c>
      <c r="E146" s="3">
        <v>89.85</v>
      </c>
      <c r="F146">
        <v>9</v>
      </c>
      <c r="G146" s="4">
        <f t="shared" si="4"/>
        <v>808.65</v>
      </c>
      <c r="H146" s="4">
        <f t="shared" si="5"/>
        <v>20.216250000000002</v>
      </c>
    </row>
    <row r="147" spans="1:8" x14ac:dyDescent="0.3">
      <c r="A147" t="s">
        <v>14</v>
      </c>
      <c r="B147" t="s">
        <v>27</v>
      </c>
      <c r="C147" s="2">
        <v>44011.5</v>
      </c>
      <c r="D147" t="s">
        <v>10</v>
      </c>
      <c r="E147" s="3">
        <v>154.36000000000001</v>
      </c>
      <c r="F147">
        <v>11</v>
      </c>
      <c r="G147" s="4">
        <f t="shared" si="4"/>
        <v>1697.96</v>
      </c>
      <c r="H147" s="4">
        <f t="shared" si="5"/>
        <v>42.449000000000005</v>
      </c>
    </row>
    <row r="148" spans="1:8" x14ac:dyDescent="0.3">
      <c r="A148" t="s">
        <v>17</v>
      </c>
      <c r="B148" t="s">
        <v>9</v>
      </c>
      <c r="C148" s="2">
        <v>44011.5</v>
      </c>
      <c r="D148" t="s">
        <v>41</v>
      </c>
      <c r="E148" s="3">
        <v>253.15</v>
      </c>
      <c r="F148">
        <v>6</v>
      </c>
      <c r="G148" s="4">
        <f t="shared" si="4"/>
        <v>1518.9</v>
      </c>
      <c r="H148" s="4">
        <f t="shared" si="5"/>
        <v>37.972500000000004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2do semestre 2019</vt:lpstr>
      <vt:lpstr>1er semestre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2020-06-25T18:49:38Z</dcterms:created>
  <dcterms:modified xsi:type="dcterms:W3CDTF">2020-06-25T18:52:24Z</dcterms:modified>
</cp:coreProperties>
</file>