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ardoramirez/Downloads/"/>
    </mc:Choice>
  </mc:AlternateContent>
  <xr:revisionPtr revIDLastSave="0" documentId="8_{1D553F71-3446-BA4F-B68A-F3ECAD8DAEE7}" xr6:coauthVersionLast="47" xr6:coauthVersionMax="47" xr10:uidLastSave="{00000000-0000-0000-0000-000000000000}"/>
  <bookViews>
    <workbookView xWindow="0" yWindow="500" windowWidth="28800" windowHeight="16740" xr2:uid="{79A97045-3567-4BD6-AA63-C733A6547697}"/>
  </bookViews>
  <sheets>
    <sheet name="Data" sheetId="5" r:id="rId1"/>
    <sheet name="Ana_TD" sheetId="3" r:id="rId2"/>
    <sheet name="Dashboard" sheetId="2" r:id="rId3"/>
    <sheet name="Técnicas" sheetId="4" state="hidden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<sst xmlns="http://schemas.openxmlformats.org/spreadsheetml/2006/main" count="298" uniqueCount="125">
  <si>
    <t>Categoria</t>
  </si>
  <si>
    <t>AGENTE</t>
  </si>
  <si>
    <t>RUTA</t>
  </si>
  <si>
    <t>CLIENTE</t>
  </si>
  <si>
    <t>ARTÍCULO</t>
  </si>
  <si>
    <t>Unidades</t>
  </si>
  <si>
    <t>€/UD.</t>
  </si>
  <si>
    <t>TOTAL</t>
  </si>
  <si>
    <t>Discount</t>
  </si>
  <si>
    <t>Net Total (€)</t>
  </si>
  <si>
    <t>Hazelnut Liqueur</t>
  </si>
  <si>
    <t>PEDRO MONZÓ</t>
  </si>
  <si>
    <t>12-RUTA MARTES</t>
  </si>
  <si>
    <t>02830-AINSA Y SOTOS, S.L.</t>
  </si>
  <si>
    <t>03396-LICOR DARCANGELI AVELLANA</t>
  </si>
  <si>
    <t>Aniseed</t>
  </si>
  <si>
    <t>03142-CARMEN CIFUENTES NAVALÓN</t>
  </si>
  <si>
    <t>02300-ANÍS CASTELLANA</t>
  </si>
  <si>
    <t>Whisky</t>
  </si>
  <si>
    <t>14-RUTA JUEVES</t>
  </si>
  <si>
    <t>02804-ANTONIO MORENO CÓRCOLES</t>
  </si>
  <si>
    <t>02693-WHISKY PASSPORT</t>
  </si>
  <si>
    <t>Rum</t>
  </si>
  <si>
    <t>02256-RON MATUSALÉN 7 AÑOS</t>
  </si>
  <si>
    <t>11-RUTA LUNES</t>
  </si>
  <si>
    <t>02032-KASILA ESCRIBANO S.L.</t>
  </si>
  <si>
    <t>02722-WHISKY GLENFIDISCH</t>
  </si>
  <si>
    <t>Herbal Liqueur</t>
  </si>
  <si>
    <t>02112-SANCU, S.L.</t>
  </si>
  <si>
    <t>03314-AGUARDIENTE CASAS DE ABRIL HIERBAS</t>
  </si>
  <si>
    <t>02649-PRINCESA DE LA PALMA S.L.L</t>
  </si>
  <si>
    <t>02272-RON CACIQUE</t>
  </si>
  <si>
    <t>Red Wine</t>
  </si>
  <si>
    <t>02745-SERVICIO CATERING NUEVA ERA,SL</t>
  </si>
  <si>
    <t>03474-VINO MANZANEQUE FINCA ELEZ CRIANZA</t>
  </si>
  <si>
    <t>White Wine</t>
  </si>
  <si>
    <t>03139-JUSTO LÓPEZ BARCOS</t>
  </si>
  <si>
    <t>03455-VINO AÑIL BLANCO</t>
  </si>
  <si>
    <t>01171-VINO VIÑA MOCEN VIURA BLANCO</t>
  </si>
  <si>
    <t>02181-ARMANDO DA-SILVA CERDEIRA</t>
  </si>
  <si>
    <t>01282-VINO TORRES VERDEO BLANCO</t>
  </si>
  <si>
    <t>01313-HROS.MANUEL MNEZ.VILLORA, C.B.</t>
  </si>
  <si>
    <t>03018-VINO FINCA ANTIGUA CRIANZA</t>
  </si>
  <si>
    <t>Brandy</t>
  </si>
  <si>
    <t>JOSÉ LUIS GARCÍA</t>
  </si>
  <si>
    <t>24-RUTA CASAS IBÁÑEZ</t>
  </si>
  <si>
    <t>01115-VICTOR MANUEL MEDINA LÓPEZ</t>
  </si>
  <si>
    <t>02536-BRANDY CENTENARIO</t>
  </si>
  <si>
    <t>02701-WHISKY BALLANTINE'S</t>
  </si>
  <si>
    <t>02467-JAMONES IBAÑENSES, S.L.</t>
  </si>
  <si>
    <t>01918-VINO TRES PASAS COBOS</t>
  </si>
  <si>
    <t>Port Wine</t>
  </si>
  <si>
    <t>25-RUTA ALMANSA</t>
  </si>
  <si>
    <t>01314-MESÓN DE PINCELÍN, S.L.</t>
  </si>
  <si>
    <t>02133-VINO OPORTO NOVAL PORT</t>
  </si>
  <si>
    <t>Sweet Wine</t>
  </si>
  <si>
    <t>02266-RESTAUR.BAR LOS CUCHILLOS S.L.</t>
  </si>
  <si>
    <t>03657-VINO XIMENEZ SPINOLA</t>
  </si>
  <si>
    <t>Apple Liqueur</t>
  </si>
  <si>
    <t>03177-MARÍA JUANA ALMENDROS PARDO</t>
  </si>
  <si>
    <t>03995-LICOR CASAS DE ABRIL MANZANA SIN</t>
  </si>
  <si>
    <t>01781-ZACARÍAS VILLARDELSAX PÉREZ</t>
  </si>
  <si>
    <t>02873-RON BARCELÓ AÑEJO</t>
  </si>
  <si>
    <t>02558-BRANDY CARLOS III</t>
  </si>
  <si>
    <t>03078-JOSÉ ANTONIO BLANCO LÓPEZ</t>
  </si>
  <si>
    <t>Sparkling Wine</t>
  </si>
  <si>
    <t>02291-DIEGO GARCÍA REQUENA</t>
  </si>
  <si>
    <t>04200-CAVA MARINA ALTA ESPUMANTE</t>
  </si>
  <si>
    <t>01722-LA LOLA, C.B.</t>
  </si>
  <si>
    <t>01021-VINO JOSÉ PARIENTE VERDEJO</t>
  </si>
  <si>
    <t>01067-VINO ALTOS DEL CABRIEL BLANCO</t>
  </si>
  <si>
    <t>22-RUTA EL BONILLO</t>
  </si>
  <si>
    <t>03099-EL CRUCE DE BARRAX SL.</t>
  </si>
  <si>
    <t>02044-VINO YUGO BLANCO</t>
  </si>
  <si>
    <t>01670-CAFÉ BAR RAMBLA, C.B.</t>
  </si>
  <si>
    <t>02283-BODEGAS LA GOLETA, S.L.</t>
  </si>
  <si>
    <t>01791-VINO PESQUERA CRIANZA</t>
  </si>
  <si>
    <t>01792-HOTEL Y RESTAUR.LOS ROSALES, SL</t>
  </si>
  <si>
    <t>01736-VINO EL COTO CRIANZA</t>
  </si>
  <si>
    <t>INÉS ARANDA</t>
  </si>
  <si>
    <t>01-RUTA CHINCHILLA</t>
  </si>
  <si>
    <t>01001 AMBRO, S.A.</t>
  </si>
  <si>
    <t>01519-VINO ENATE CHARDONNAY 234</t>
  </si>
  <si>
    <t>Tequila</t>
  </si>
  <si>
    <t>01111-CLIENTES TIENDA CRÉDITO</t>
  </si>
  <si>
    <t>02333-TEQUILA RODEO</t>
  </si>
  <si>
    <t>03364-VINO CASA DE LA ERMITA CRIANZA</t>
  </si>
  <si>
    <t>Vodka</t>
  </si>
  <si>
    <t>04093-VODKA VOX</t>
  </si>
  <si>
    <t>Coffee Liqueur</t>
  </si>
  <si>
    <t>02381-LICOR TÍA MARÍA</t>
  </si>
  <si>
    <t>04122-VINO VALLEGARCÍA HIPPERIA CRIANZA</t>
  </si>
  <si>
    <t>03206-VINO CHIVITE 125 ANIVERSARIO RESERVA</t>
  </si>
  <si>
    <t>Gin</t>
  </si>
  <si>
    <t>03999-GINEBRA G'VINE</t>
  </si>
  <si>
    <t>Rosé Wine</t>
  </si>
  <si>
    <t>04055-VINO DON FLORENTINO ROSADO</t>
  </si>
  <si>
    <t>Honey Rum</t>
  </si>
  <si>
    <t>02802-SERCALBA, S.L.U.</t>
  </si>
  <si>
    <t>03804-RON INDIAS MIEL</t>
  </si>
  <si>
    <t>03914-VINO YUGO TINTO CRIANZA</t>
  </si>
  <si>
    <t>Canned Seafood</t>
  </si>
  <si>
    <t>01596-CABALLA REY DE OROS 1 4</t>
  </si>
  <si>
    <t>Bulk Wine</t>
  </si>
  <si>
    <t>02079-GARRAFA VINO LA RODA 5 L. T.azul</t>
  </si>
  <si>
    <t>03888-VINO PALAREA CRIANZA</t>
  </si>
  <si>
    <t>02-RUTA LA RODA</t>
  </si>
  <si>
    <t>01485-JOSÉ MARÍN GARCÍA</t>
  </si>
  <si>
    <t>01594-VINO ENATE MERLOT-MERLOT</t>
  </si>
  <si>
    <t>03118-JUAN IGNACIO GONZÁLEZ VILLODRE</t>
  </si>
  <si>
    <t>01634-VINO 200 MONJES RESERVA</t>
  </si>
  <si>
    <t>5 mejores clientes</t>
  </si>
  <si>
    <t>5 mejores productos</t>
  </si>
  <si>
    <t>Agrupación de fechas</t>
  </si>
  <si>
    <t xml:space="preserve"> </t>
  </si>
  <si>
    <t>Ventas</t>
  </si>
  <si>
    <t>01710-VINO PAGO DE CARRAOVEJAS CRIANZA</t>
  </si>
  <si>
    <t>01158-MARTENOR, S.L.</t>
  </si>
  <si>
    <t>03176-VINO PROTOS ROBLE</t>
  </si>
  <si>
    <t>03016-CERVECERÍA CALDEREROS, S.L.</t>
  </si>
  <si>
    <t>02202-CHAMPAGNE MOET CHANDON</t>
  </si>
  <si>
    <t>Total general</t>
  </si>
  <si>
    <t>Agentes</t>
  </si>
  <si>
    <t>13-RUTA MIÉRCOLES</t>
  </si>
  <si>
    <t>15-RUTA 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</si>
</sst>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 applyAlignment="1">
      <alignment horizontal="right" indent="3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right"/>
    </dxf>
    <dxf>
      <alignment relativeIndent="1"/>
    </dxf>
    <dxf>
      <alignment relativeIndent="1"/>
    </dxf>
    <dxf>
      <alignment relativeIndent="1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[ProblemSituation1Excel.xlsx]Dashboard!TablaDinámica1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12031496062992"/>
              <c:y val="-0.24941295458677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1136"/>
                  <c:h val="0.2053906737256827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720104986876661E-2"/>
              <c:y val="-0.365907136142526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106666666666663"/>
                  <c:h val="0.21453431169220807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612098221944719E-2"/>
              <c:y val="0.223151989640124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2032"/>
                  <c:h val="0.2081201178947947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040332146436512"/>
          <c:y val="0.1926718292284007"/>
          <c:w val="0.56030181934828338"/>
          <c:h val="0.59234114257918591"/>
        </c:manualLayout>
      </c:layout>
      <c:doughnutChart>
        <c:varyColors val="1"/>
        <c:ser>
          <c:idx val="0"/>
          <c:order val="0"/>
          <c:tx>
            <c:strRef>
              <c:f>Dashboard!$C$11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E0-4827-B82C-15BEBAAD4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0-4827-B82C-15BEBAAD4A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0-4827-B82C-15BEBAAD4A6C}"/>
              </c:ext>
            </c:extLst>
          </c:dPt>
          <c:dLbls>
            <c:dLbl>
              <c:idx val="0"/>
              <c:layout>
                <c:manualLayout>
                  <c:x val="-1.3720104986876661E-2"/>
                  <c:y val="-0.365907136142526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06666666666663"/>
                      <c:h val="0.214534311692208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6E0-4827-B82C-15BEBAAD4A6C}"/>
                </c:ext>
              </c:extLst>
            </c:dLbl>
            <c:dLbl>
              <c:idx val="1"/>
              <c:layout>
                <c:manualLayout>
                  <c:x val="3.2612098221944719E-2"/>
                  <c:y val="0.223151989640124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032"/>
                      <c:h val="0.208120117894794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6E0-4827-B82C-15BEBAAD4A6C}"/>
                </c:ext>
              </c:extLst>
            </c:dLbl>
            <c:dLbl>
              <c:idx val="2"/>
              <c:layout>
                <c:manualLayout>
                  <c:x val="-0.1212031496062992"/>
                  <c:y val="-0.24941295458677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36"/>
                      <c:h val="0.20539067372568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6E0-4827-B82C-15BEBAAD4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Dashboard!$B$12:$B$15</c:f>
              <c:strCache>
                <c:ptCount val="3"/>
                <c:pt idx="0">
                  <c:v>INÉS ARANDA</c:v>
                </c:pt>
                <c:pt idx="1">
                  <c:v>PEDRO MONZÓ</c:v>
                </c:pt>
                <c:pt idx="2">
                  <c:v>JOSÉ LUIS GARCÍA</c:v>
                </c:pt>
              </c:strCache>
            </c:strRef>
          </c:cat>
          <c:val>
            <c:numRef>
              <c:f>Dashboard!$C$12:$C$15</c:f>
              <c:numCache>
                <c:formatCode>#,##0.00\ "€"</c:formatCode>
                <c:ptCount val="3"/>
                <c:pt idx="0">
                  <c:v>14609.369999999999</c:v>
                </c:pt>
                <c:pt idx="1">
                  <c:v>9363.8499999999967</c:v>
                </c:pt>
                <c:pt idx="2">
                  <c:v>5143.0599999999986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0-4827-B82C-15BEBAAD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[ProblemSituation1Excel.xlsx]Ana_TD!TablaDinámica3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865738641308582"/>
          <c:y val="7.8222200322743574E-2"/>
          <c:w val="0.48006463254593174"/>
          <c:h val="0.881856046997922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Ana_TD!$C$4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Ana_TD!$B$5:$B$10</c:f>
              <c:strCache>
                <c:ptCount val="5"/>
                <c:pt idx="0">
                  <c:v>01001 AMBRO, S.A.</c:v>
                </c:pt>
                <c:pt idx="1">
                  <c:v>01158-MARTENOR, S.L.</c:v>
                </c:pt>
                <c:pt idx="2">
                  <c:v>01485-JOSÉ MARÍN GARCÍA</c:v>
                </c:pt>
                <c:pt idx="3">
                  <c:v>03016-CERVECERÍA CALDEREROS, S.L.</c:v>
                </c:pt>
                <c:pt idx="4">
                  <c:v>01314-MESÓN DE PINCELÍN, S.L.</c:v>
                </c:pt>
              </c:strCache>
            </c:strRef>
          </c:cat>
          <c:val>
            <c:numRef>
              <c:f>Ana_TD!$C$5:$C$10</c:f>
              <c:numCache>
                <c:formatCode>#,##0.00\ "€"</c:formatCode>
                <c:ptCount val="5"/>
                <c:pt idx="0">
                  <c:v>4411.0099999999993</c:v>
                </c:pt>
                <c:pt idx="1">
                  <c:v>4351.8</c:v>
                </c:pt>
                <c:pt idx="2">
                  <c:v>2660.6</c:v>
                </c:pt>
                <c:pt idx="3">
                  <c:v>1166.6600000000001</c:v>
                </c:pt>
                <c:pt idx="4">
                  <c:v>814.74999999999989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F-4C13-A5B2-3C0C338C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915966639"/>
        <c:axId val="1695568991"/>
      </c:barChart>
      <c:catAx>
        <c:axId val="1915966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68991"/>
        <c:crosses val="autoZero"/>
        <c:auto val="1"/>
        <c:lblAlgn val="ctr"/>
        <c:lblOffset val="100"/>
        <c:noMultiLvlLbl val="0"/>
      </c:catAx>
      <c:valAx>
        <c:axId val="1695568991"/>
        <c:scaling>
          <c:orientation val="minMax"/>
        </c:scaling>
        <c:delete val="1"/>
        <c:axPos val="t"/>
        <c:numFmt formatCode="#,##0.00\ &quot;€&quot;" sourceLinked="1"/>
        <c:majorTickMark val="none"/>
        <c:minorTickMark val="none"/>
        <c:tickLblPos val="nextTo"/>
        <c:crossAx val="191596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[ProblemSituation1Excel.xlsx]Ana_TD!TablaDinámica4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2878762180684458"/>
          <c:y val="5.0925925925925923E-2"/>
          <c:w val="0.38968006390505533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Ana_TD!$F$4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Ana_TD!$E$5:$E$10</c:f>
              <c:strCache>
                <c:ptCount val="5"/>
                <c:pt idx="0">
                  <c:v>01710-VINO PAGO DE CARRAOVEJAS CRIANZA</c:v>
                </c:pt>
                <c:pt idx="1">
                  <c:v>03176-VINO PROTOS ROBLE</c:v>
                </c:pt>
                <c:pt idx="2">
                  <c:v>01791-VINO PESQUERA CRIANZA</c:v>
                </c:pt>
                <c:pt idx="3">
                  <c:v>03018-VINO FINCA ANTIGUA CRIANZA</c:v>
                </c:pt>
                <c:pt idx="4">
                  <c:v>02202-CHAMPAGNE MOET CHANDON</c:v>
                </c:pt>
              </c:strCache>
            </c:strRef>
          </c:cat>
          <c:val>
            <c:numRef>
              <c:f>Ana_TD!$F$5:$F$10</c:f>
              <c:numCache>
                <c:formatCode>#,##0.00\ "€"</c:formatCode>
                <c:ptCount val="5"/>
                <c:pt idx="0">
                  <c:v>2058.21</c:v>
                </c:pt>
                <c:pt idx="1">
                  <c:v>2049.75</c:v>
                </c:pt>
                <c:pt idx="2">
                  <c:v>959.25</c:v>
                </c:pt>
                <c:pt idx="3">
                  <c:v>899.39999999999986</c:v>
                </c:pt>
                <c:pt idx="4">
                  <c:v>839.90000000000009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1-46D2-A3C4-97041898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1921089247"/>
        <c:axId val="1501037599"/>
      </c:barChart>
      <c:catAx>
        <c:axId val="1921089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37599"/>
        <c:crosses val="autoZero"/>
        <c:auto val="1"/>
        <c:lblAlgn val="ctr"/>
        <c:lblOffset val="100"/>
        <c:noMultiLvlLbl val="0"/>
      </c:catAx>
      <c:valAx>
        <c:axId val="1501037599"/>
        <c:scaling>
          <c:orientation val="minMax"/>
        </c:scaling>
        <c:delete val="1"/>
        <c:axPos val="t"/>
        <c:numFmt formatCode="#,##0.00\ &quot;€&quot;" sourceLinked="1"/>
        <c:majorTickMark val="none"/>
        <c:minorTickMark val="none"/>
        <c:tickLblPos val="nextTo"/>
        <c:crossAx val="192108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16</xdr:row>
      <xdr:rowOff>104775</xdr:rowOff>
    </xdr:from>
    <xdr:to>
      <xdr:col>3</xdr:col>
      <xdr:colOff>1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CB61F-3003-45D4-A136-30F55A87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25</xdr:row>
      <xdr:rowOff>42861</xdr:rowOff>
    </xdr:from>
    <xdr:to>
      <xdr:col>8</xdr:col>
      <xdr:colOff>392906</xdr:colOff>
      <xdr:row>39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EFE3F6-B8AA-43F1-8A9F-921B7EE4D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595311</xdr:colOff>
      <xdr:row>25</xdr:row>
      <xdr:rowOff>28575</xdr:rowOff>
    </xdr:from>
    <xdr:to>
      <xdr:col>12</xdr:col>
      <xdr:colOff>1142999</xdr:colOff>
      <xdr:row>39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145F5D-029E-4CFE-A643-ADF99BAB3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</xdr:colOff>
      <xdr:row>8</xdr:row>
      <xdr:rowOff>178592</xdr:rowOff>
    </xdr:from>
    <xdr:to>
      <xdr:col>13</xdr:col>
      <xdr:colOff>83345</xdr:colOff>
      <xdr:row>10</xdr:row>
      <xdr:rowOff>59527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4B7B6736-E606-43C0-A573-AFC7269F0039}"/>
            </a:ext>
          </a:extLst>
        </xdr:cNvPr>
        <xdr:cNvGrpSpPr/>
      </xdr:nvGrpSpPr>
      <xdr:grpSpPr>
        <a:xfrm>
          <a:off x="3238502" y="1702592"/>
          <a:ext cx="13545343" cy="531810"/>
          <a:chOff x="3914776" y="2616872"/>
          <a:chExt cx="10992103" cy="529188"/>
        </a:xfrm>
      </xdr:grpSpPr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7B3411A2-B9EF-477A-926C-89BF56317B48}"/>
              </a:ext>
            </a:extLst>
          </xdr:cNvPr>
          <xdr:cNvSpPr txBox="1"/>
        </xdr:nvSpPr>
        <xdr:spPr>
          <a:xfrm>
            <a:off x="3914776" y="2628900"/>
            <a:ext cx="10925818" cy="457200"/>
          </a:xfrm>
          <a:prstGeom prst="rect">
            <a:avLst/>
          </a:prstGeom>
          <a:solidFill>
            <a:schemeClr val="accent4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r>
              <a:rPr lang="es-ES" sz="1800" b="1"/>
              <a:t>VENTAS Y COMISIONES POR RUTA Y VENDEDOR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2988A0D7-30B5-45EF-9153-FF9DC423A982}"/>
              </a:ext>
            </a:extLst>
          </xdr:cNvPr>
          <xdr:cNvSpPr txBox="1"/>
        </xdr:nvSpPr>
        <xdr:spPr>
          <a:xfrm>
            <a:off x="12336142" y="2616872"/>
            <a:ext cx="2570737" cy="5291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ES" sz="1200" b="1"/>
              <a:t>&gt;5.000 €   =  10% comisión</a:t>
            </a:r>
          </a:p>
          <a:p>
            <a:r>
              <a:rPr lang="es-ES" sz="1200" b="1"/>
              <a:t>&lt;=5.000</a:t>
            </a:r>
            <a:r>
              <a:rPr lang="es-ES" sz="1200" b="1" baseline="0"/>
              <a:t> € = 5% comisión</a:t>
            </a:r>
            <a:endParaRPr lang="es-ES" sz="1200" b="1"/>
          </a:p>
        </xdr:txBody>
      </xdr:sp>
    </xdr:grpSp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0</xdr:colOff>
      <xdr:row>10</xdr:row>
      <xdr:rowOff>4762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D8F2C1E-6AF4-4AEA-9F95-B1AE2BF0A746}"/>
            </a:ext>
          </a:extLst>
        </xdr:cNvPr>
        <xdr:cNvSpPr txBox="1"/>
      </xdr:nvSpPr>
      <xdr:spPr>
        <a:xfrm>
          <a:off x="214313" y="1714500"/>
          <a:ext cx="2381250" cy="4572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1800" b="1"/>
            <a:t>VENTAS POR AGENTE</a:t>
          </a:r>
        </a:p>
      </xdr:txBody>
    </xdr:sp>
    <xdr:clientData/>
  </xdr:twoCellAnchor>
  <xdr:twoCellAnchor editAs="oneCell">
    <xdr:from>
      <xdr:col>8</xdr:col>
      <xdr:colOff>607218</xdr:colOff>
      <xdr:row>24</xdr:row>
      <xdr:rowOff>0</xdr:rowOff>
    </xdr:from>
    <xdr:to>
      <xdr:col>13</xdr:col>
      <xdr:colOff>23812</xdr:colOff>
      <xdr:row>25</xdr:row>
      <xdr:rowOff>4763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CFF0CA6-1AD5-46AF-8C71-8A2A3C155C6C}"/>
            </a:ext>
          </a:extLst>
        </xdr:cNvPr>
        <xdr:cNvSpPr txBox="1"/>
      </xdr:nvSpPr>
      <xdr:spPr>
        <a:xfrm>
          <a:off x="8870156" y="5024438"/>
          <a:ext cx="5726906" cy="4572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1800" b="1"/>
            <a:t>5 PRODUCTOS MÁS VENDIDOS</a:t>
          </a:r>
        </a:p>
      </xdr:txBody>
    </xdr:sp>
    <xdr:clientData/>
  </xdr:twoCellAnchor>
  <xdr:twoCellAnchor editAs="oneCell">
    <xdr:from>
      <xdr:col>4</xdr:col>
      <xdr:colOff>3401</xdr:colOff>
      <xdr:row>24</xdr:row>
      <xdr:rowOff>0</xdr:rowOff>
    </xdr:from>
    <xdr:to>
      <xdr:col>8</xdr:col>
      <xdr:colOff>392906</xdr:colOff>
      <xdr:row>25</xdr:row>
      <xdr:rowOff>4763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02108F3-8093-4EF1-9A5E-0DEB94AD3141}"/>
            </a:ext>
          </a:extLst>
        </xdr:cNvPr>
        <xdr:cNvSpPr txBox="1"/>
      </xdr:nvSpPr>
      <xdr:spPr>
        <a:xfrm>
          <a:off x="2813276" y="5024438"/>
          <a:ext cx="5842568" cy="4572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1800" b="1"/>
            <a:t>5 MEJORES CLIENTES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717826</xdr:colOff>
      <xdr:row>30</xdr:row>
      <xdr:rowOff>38653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B3C50CC-1E75-4DE0-9C74-0EE8D1772521}"/>
            </a:ext>
          </a:extLst>
        </xdr:cNvPr>
        <xdr:cNvSpPr/>
      </xdr:nvSpPr>
      <xdr:spPr>
        <a:xfrm>
          <a:off x="228600" y="190500"/>
          <a:ext cx="12147826" cy="5563153"/>
        </a:xfrm>
        <a:prstGeom prst="rect">
          <a:avLst/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 b="1">
              <a:solidFill>
                <a:schemeClr val="accent4"/>
              </a:solidFill>
              <a:latin typeface="+mj-lt"/>
            </a:rPr>
            <a:t>Técnicas utilizadas en el cuadro</a:t>
          </a:r>
          <a:r>
            <a:rPr lang="es-ES" sz="2000" b="1" baseline="0">
              <a:solidFill>
                <a:schemeClr val="accent4"/>
              </a:solidFill>
              <a:latin typeface="+mj-lt"/>
            </a:rPr>
            <a:t> de mando</a:t>
          </a:r>
        </a:p>
        <a:p>
          <a:pPr algn="l"/>
          <a:endParaRPr lang="es-ES" sz="1100" baseline="0">
            <a:latin typeface="+mj-lt"/>
          </a:endParaRPr>
        </a:p>
        <a:p>
          <a:pPr algn="l"/>
          <a:r>
            <a:rPr lang="es-ES" sz="1400" b="1" baseline="0">
              <a:solidFill>
                <a:schemeClr val="accent4"/>
              </a:solidFill>
              <a:latin typeface="+mj-lt"/>
            </a:rPr>
            <a:t>Funciones:	</a:t>
          </a:r>
          <a:r>
            <a:rPr lang="es-ES" sz="1400" b="1" baseline="0">
              <a:latin typeface="+mj-lt"/>
            </a:rPr>
            <a:t>		</a:t>
          </a:r>
          <a:r>
            <a:rPr lang="es-ES" sz="1400" b="0" baseline="0">
              <a:latin typeface="+mj-lt"/>
            </a:rPr>
            <a:t>-</a:t>
          </a:r>
        </a:p>
        <a:p>
          <a:pPr algn="l"/>
          <a:endParaRPr lang="es-ES" sz="1400" b="0" baseline="0">
            <a:latin typeface="+mj-lt"/>
          </a:endParaRPr>
        </a:p>
        <a:p>
          <a:pPr algn="l"/>
          <a:r>
            <a:rPr lang="es-ES" sz="1400" b="1" baseline="0">
              <a:solidFill>
                <a:schemeClr val="accent4"/>
              </a:solidFill>
              <a:latin typeface="+mj-lt"/>
            </a:rPr>
            <a:t>Tablas dinámicas:</a:t>
          </a:r>
          <a:r>
            <a:rPr lang="es-ES" sz="1400" b="0" baseline="0">
              <a:latin typeface="+mj-lt"/>
            </a:rPr>
            <a:t>		</a:t>
          </a:r>
          <a:r>
            <a:rPr lang="es-ES" sz="1400" b="1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Creación de tablas dinámicas </a:t>
          </a:r>
          <a:r>
            <a:rPr lang="es-ES" sz="1400" b="0" baseline="0">
              <a:latin typeface="+mj-lt"/>
            </a:rPr>
            <a:t>desde una </a:t>
          </a:r>
          <a:r>
            <a:rPr lang="es-ES" sz="1400" b="1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tabla de Excel</a:t>
          </a:r>
        </a:p>
        <a:p>
          <a:pPr algn="l"/>
          <a:r>
            <a:rPr lang="es-ES" sz="1400" b="0" baseline="0">
              <a:latin typeface="+mj-lt"/>
            </a:rPr>
            <a:t>			</a:t>
          </a:r>
          <a:r>
            <a:rPr lang="es-ES" sz="1400" b="1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Agrupación</a:t>
          </a:r>
          <a:r>
            <a:rPr lang="es-ES" sz="1400" b="0" baseline="0">
              <a:latin typeface="+mj-lt"/>
            </a:rPr>
            <a:t> del campo </a:t>
          </a:r>
          <a:r>
            <a:rPr lang="es-ES" sz="1400" b="1" i="0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Fecha</a:t>
          </a:r>
          <a:r>
            <a:rPr lang="es-ES" sz="1400" b="0" baseline="0">
              <a:latin typeface="+mj-lt"/>
            </a:rPr>
            <a:t> por </a:t>
          </a:r>
          <a:r>
            <a:rPr lang="es-ES" sz="1400" b="1" i="0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Años</a:t>
          </a:r>
          <a:r>
            <a:rPr lang="es-ES" sz="1400" b="0" baseline="0">
              <a:latin typeface="+mj-lt"/>
            </a:rPr>
            <a:t> y por </a:t>
          </a:r>
          <a:r>
            <a:rPr lang="es-ES" sz="1400" b="1" i="0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Meses</a:t>
          </a:r>
        </a:p>
        <a:p>
          <a:pPr algn="l"/>
          <a:r>
            <a:rPr lang="es-ES" sz="1100" baseline="0">
              <a:latin typeface="+mj-lt"/>
            </a:rPr>
            <a:t>			</a:t>
          </a:r>
          <a:r>
            <a:rPr lang="es-ES" sz="1400" b="0" baseline="0">
              <a:solidFill>
                <a:schemeClr val="lt1"/>
              </a:solidFill>
              <a:latin typeface="+mj-lt"/>
              <a:ea typeface="+mn-ea"/>
              <a:cs typeface="+mn-cs"/>
            </a:rPr>
            <a:t>Creación de </a:t>
          </a:r>
          <a:r>
            <a:rPr lang="es-ES" sz="1400" b="1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  <a:ea typeface="+mn-ea"/>
              <a:cs typeface="+mn-cs"/>
            </a:rPr>
            <a:t>campos calculados</a:t>
          </a:r>
        </a:p>
        <a:p>
          <a:pPr algn="l"/>
          <a:r>
            <a:rPr lang="es-ES" sz="1400" b="0" baseline="0">
              <a:solidFill>
                <a:schemeClr val="lt1"/>
              </a:solidFill>
              <a:latin typeface="+mj-lt"/>
              <a:ea typeface="+mn-ea"/>
              <a:cs typeface="+mn-cs"/>
            </a:rPr>
            <a:t>			</a:t>
          </a:r>
          <a:r>
            <a:rPr lang="es-ES" sz="1400" b="1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  <a:ea typeface="+mn-ea"/>
              <a:cs typeface="+mn-cs"/>
            </a:rPr>
            <a:t>Formato del campo de valor</a:t>
          </a:r>
          <a:endParaRPr lang="es-ES" sz="1400" b="1" i="0" baseline="0">
            <a:solidFill>
              <a:schemeClr val="accent4">
                <a:lumMod val="20000"/>
                <a:lumOff val="80000"/>
              </a:schemeClr>
            </a:solidFill>
            <a:latin typeface="+mj-lt"/>
            <a:ea typeface="+mn-ea"/>
            <a:cs typeface="+mn-cs"/>
          </a:endParaRPr>
        </a:p>
        <a:p>
          <a:pPr algn="l"/>
          <a:r>
            <a:rPr lang="es-ES" sz="1400" baseline="0">
              <a:latin typeface="+mj-lt"/>
            </a:rPr>
            <a:t>			</a:t>
          </a:r>
          <a:r>
            <a:rPr lang="es-ES" sz="1400" b="1" baseline="0">
              <a:solidFill>
                <a:schemeClr val="accent4">
                  <a:lumMod val="20000"/>
                  <a:lumOff val="80000"/>
                </a:schemeClr>
              </a:solidFill>
              <a:latin typeface="+mj-lt"/>
            </a:rPr>
            <a:t>Segmentación de datos </a:t>
          </a:r>
          <a:r>
            <a:rPr lang="es-ES" sz="1400" baseline="0">
              <a:latin typeface="+mj-lt"/>
            </a:rPr>
            <a:t>(botones de filtros)</a:t>
          </a:r>
        </a:p>
        <a:p>
          <a:pPr algn="l"/>
          <a:r>
            <a:rPr lang="es-ES" sz="1400" baseline="0">
              <a:latin typeface="+mj-lt"/>
            </a:rPr>
            <a:t>				Modificación del diseño</a:t>
          </a:r>
        </a:p>
        <a:p>
          <a:pPr algn="l"/>
          <a:r>
            <a:rPr lang="es-ES" sz="1400" baseline="0">
              <a:latin typeface="+mj-lt"/>
            </a:rPr>
            <a:t>				Conexiones de informes</a:t>
          </a:r>
        </a:p>
        <a:p>
          <a:pPr algn="l"/>
          <a:r>
            <a:rPr lang="es-ES" sz="1400" baseline="0">
              <a:latin typeface="+mj-lt"/>
            </a:rPr>
            <a:t>			</a:t>
          </a:r>
        </a:p>
        <a:p>
          <a:pPr algn="l"/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Gráficos y figuras:		</a:t>
          </a:r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Creación de gráficos </a:t>
          </a: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de barras y de anillo</a:t>
          </a:r>
        </a:p>
        <a:p>
          <a:pPr algn="l"/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Agregar etiquetas de datos </a:t>
          </a: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y dar formato a las mismas</a:t>
          </a:r>
        </a:p>
        <a:p>
          <a:pPr algn="l"/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Eliminación de botones de filtro </a:t>
          </a: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a los gráficos dinámicos</a:t>
          </a:r>
        </a:p>
        <a:p>
          <a:pPr algn="l"/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Dar formato a ejes</a:t>
          </a:r>
        </a:p>
        <a:p>
          <a:pPr algn="l"/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Dar formato a series</a:t>
          </a: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: ancho del intervalo, color de relleno, sustitución de columna por figura</a:t>
          </a:r>
        </a:p>
        <a:p>
          <a:pPr algn="l"/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Dar formato a leyenda</a:t>
          </a:r>
        </a:p>
        <a:p>
          <a:pPr algn="l"/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			Relleno de columnas con imágenes</a:t>
          </a:r>
        </a:p>
        <a:p>
          <a:pPr algn="l"/>
          <a:r>
            <a:rPr kumimoji="0" lang="es-ES" sz="1400" b="1" i="0" u="none" strike="noStrike" kern="0" cap="none" spc="0" normalizeH="0" baseline="0" noProof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/>
              <a:uLnTx/>
              <a:uFillTx/>
              <a:latin typeface="+mj-lt"/>
              <a:ea typeface="+mn-ea"/>
              <a:cs typeface="+mn-cs"/>
            </a:rPr>
            <a:t>			Formato condicional para tablas dinámicas</a:t>
          </a: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</a:p>
        <a:p>
          <a:pPr algn="l"/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j-lt"/>
              <a:ea typeface="+mn-ea"/>
              <a:cs typeface="+mn-cs"/>
            </a:rPr>
            <a:t>			</a:t>
          </a:r>
          <a:endParaRPr lang="es-ES" sz="1400" b="0" baseline="0">
            <a:solidFill>
              <a:schemeClr val="bg1"/>
            </a:solidFill>
            <a:latin typeface="+mj-lt"/>
          </a:endParaRPr>
        </a:p>
        <a:p>
          <a:pPr algn="l"/>
          <a:r>
            <a:rPr lang="es-ES" sz="1400" b="0" baseline="0">
              <a:solidFill>
                <a:schemeClr val="bg1"/>
              </a:solidFill>
              <a:latin typeface="+mj-lt"/>
            </a:rPr>
            <a:t>			</a:t>
          </a:r>
        </a:p>
        <a:p>
          <a:pPr algn="l"/>
          <a:endParaRPr lang="es-ES" sz="1400" b="0" baseline="0">
            <a:solidFill>
              <a:schemeClr val="bg1"/>
            </a:solidFill>
            <a:latin typeface="+mj-lt"/>
          </a:endParaRPr>
        </a:p>
        <a:p>
          <a:pPr algn="l"/>
          <a:endParaRPr lang="es-ES" sz="1400" b="0" baseline="0">
            <a:solidFill>
              <a:schemeClr val="bg1"/>
            </a:solidFill>
            <a:latin typeface="+mj-lt"/>
          </a:endParaRPr>
        </a:p>
        <a:p>
          <a:pPr algn="l"/>
          <a:endParaRPr lang="es-ES" sz="1400" b="0" baseline="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anuel Pomares Medrano" refreshedDate="43559.003687500001" createdVersion="6" refreshedVersion="6" minRefreshableVersion="3" recordCount="703" xr:uid="{0F94ED78-0EFA-4439-9558-2BDADB90DB09}">
  <cacheSource type="worksheet">
    <worksheetSource name="tablaVinos"/>
  </cacheSource>
  <cacheFields count="8">
    <cacheField name="FECHA" numFmtId="14">
      <sharedItems containsSemiMixedTypes="0" containsNonDate="0" containsDate="1" containsString="0" minDate="2015-04-04T00:00:00" maxDate="2018-09-30T00:00:00" count="541">
        <d v="2015-04-04T00:00:00"/>
        <d v="2015-04-08T00:00:00"/>
        <d v="2015-04-13T00:00:00"/>
        <d v="2015-04-15T00:00:00"/>
        <d v="2015-04-16T00:00:00"/>
        <d v="2015-04-18T00:00:00"/>
        <d v="2015-04-21T00:00:00"/>
        <d v="2015-04-24T00:00:00"/>
        <d v="2015-04-26T00:00:00"/>
        <d v="2015-04-27T00:00:00"/>
        <d v="2015-04-28T00:00:00"/>
        <d v="2015-04-29T00:00:00"/>
        <d v="2015-04-30T00:00:00"/>
        <d v="2015-05-03T00:00:00"/>
        <d v="2015-05-04T00:00:00"/>
        <d v="2015-05-05T00:00:00"/>
        <d v="2015-05-12T00:00:00"/>
        <d v="2015-05-13T00:00:00"/>
        <d v="2015-05-14T00:00:00"/>
        <d v="2015-05-15T00:00:00"/>
        <d v="2015-05-18T00:00:00"/>
        <d v="2015-05-24T00:00:00"/>
        <d v="2015-05-27T00:00:00"/>
        <d v="2015-05-31T00:00:00"/>
        <d v="2015-06-01T00:00:00"/>
        <d v="2015-06-02T00:00:00"/>
        <d v="2015-06-03T00:00:00"/>
        <d v="2015-06-05T00:00:00"/>
        <d v="2015-06-09T00:00:00"/>
        <d v="2015-06-11T00:00:00"/>
        <d v="2015-06-15T00:00:00"/>
        <d v="2015-06-16T00:00:00"/>
        <d v="2015-06-18T00:00:00"/>
        <d v="2015-06-20T00:00:00"/>
        <d v="2015-06-22T00:00:00"/>
        <d v="2015-06-23T00:00:00"/>
        <d v="2015-06-24T00:00:00"/>
        <d v="2015-06-25T00:00:00"/>
        <d v="2015-07-07T00:00:00"/>
        <d v="2015-07-10T00:00:00"/>
        <d v="2015-07-14T00:00:00"/>
        <d v="2015-07-15T00:00:00"/>
        <d v="2015-07-18T00:00:00"/>
        <d v="2015-07-19T00:00:00"/>
        <d v="2015-07-21T00:00:00"/>
        <d v="2015-07-26T00:00:00"/>
        <d v="2015-07-27T00:00:00"/>
        <d v="2015-07-31T00:00:00"/>
        <d v="2015-08-01T00:00:00"/>
        <d v="2015-08-02T00:00:00"/>
        <d v="2015-08-05T00:00:00"/>
        <d v="2015-08-07T00:00:00"/>
        <d v="2015-08-09T00:00:00"/>
        <d v="2015-08-14T00:00:00"/>
        <d v="2015-08-15T00:00:00"/>
        <d v="2015-08-16T00:00:00"/>
        <d v="2015-08-17T00:00:00"/>
        <d v="2015-08-21T00:00:00"/>
        <d v="2015-08-24T00:00:00"/>
        <d v="2015-08-26T00:00:00"/>
        <d v="2015-09-04T00:00:00"/>
        <d v="2015-09-05T00:00:00"/>
        <d v="2015-09-08T00:00:00"/>
        <d v="2015-09-09T00:00:00"/>
        <d v="2015-09-10T00:00:00"/>
        <d v="2015-09-12T00:00:00"/>
        <d v="2015-09-13T00:00:00"/>
        <d v="2015-09-15T00:00:00"/>
        <d v="2015-09-17T00:00:00"/>
        <d v="2015-09-19T00:00:00"/>
        <d v="2015-09-20T00:00:00"/>
        <d v="2015-09-21T00:00:00"/>
        <d v="2015-09-22T00:00:00"/>
        <d v="2015-09-24T00:00:00"/>
        <d v="2015-09-25T00:00:00"/>
        <d v="2015-09-26T00:00:00"/>
        <d v="2015-09-29T00:00:00"/>
        <d v="2015-10-01T00:00:00"/>
        <d v="2015-10-02T00:00:00"/>
        <d v="2015-10-06T00:00:00"/>
        <d v="2015-10-07T00:00:00"/>
        <d v="2015-10-08T00:00:00"/>
        <d v="2015-10-09T00:00:00"/>
        <d v="2015-10-11T00:00:00"/>
        <d v="2015-10-14T00:00:00"/>
        <d v="2015-10-17T00:00:00"/>
        <d v="2015-10-18T00:00:00"/>
        <d v="2015-10-20T00:00:00"/>
        <d v="2015-10-21T00:00:00"/>
        <d v="2015-10-23T00:00:00"/>
        <d v="2015-10-25T00:00:00"/>
        <d v="2015-10-29T00:00:00"/>
        <d v="2015-11-01T00:00:00"/>
        <d v="2015-11-04T00:00:00"/>
        <d v="2015-11-09T00:00:00"/>
        <d v="2015-11-12T00:00:00"/>
        <d v="2015-11-13T00:00:00"/>
        <d v="2015-11-16T00:00:00"/>
        <d v="2015-11-17T00:00:00"/>
        <d v="2015-11-18T00:00:00"/>
        <d v="2015-11-19T00:00:00"/>
        <d v="2015-11-22T00:00:00"/>
        <d v="2015-11-26T00:00:00"/>
        <d v="2015-12-04T00:00:00"/>
        <d v="2015-12-05T00:00:00"/>
        <d v="2015-12-06T00:00:00"/>
        <d v="2015-12-09T00:00:00"/>
        <d v="2015-12-12T00:00:00"/>
        <d v="2015-12-14T00:00:00"/>
        <d v="2015-12-15T00:00:00"/>
        <d v="2015-12-16T00:00:00"/>
        <d v="2015-12-18T00:00:00"/>
        <d v="2015-12-19T00:00:00"/>
        <d v="2015-12-22T00:00:00"/>
        <d v="2015-12-23T00:00:00"/>
        <d v="2015-12-24T00:00:00"/>
        <d v="2015-12-26T00:00:00"/>
        <d v="2015-12-28T00:00:00"/>
        <d v="2015-12-29T00:00:00"/>
        <d v="2016-01-01T00:00:00"/>
        <d v="2016-01-03T00:00:00"/>
        <d v="2016-01-07T00:00:00"/>
        <d v="2016-01-11T00:00:00"/>
        <d v="2016-01-14T00:00:00"/>
        <d v="2016-01-16T00:00:00"/>
        <d v="2016-01-17T00:00:00"/>
        <d v="2016-01-20T00:00:00"/>
        <d v="2016-01-23T00:00:00"/>
        <d v="2016-01-30T00:00:00"/>
        <d v="2016-02-01T00:00:00"/>
        <d v="2016-02-02T00:00:00"/>
        <d v="2016-02-04T00:00:00"/>
        <d v="2016-02-05T00:00:00"/>
        <d v="2016-02-07T00:00:00"/>
        <d v="2016-02-10T00:00:00"/>
        <d v="2016-02-11T00:00:00"/>
        <d v="2016-02-12T00:00:00"/>
        <d v="2016-02-13T00:00:00"/>
        <d v="2016-02-20T00:00:00"/>
        <d v="2016-02-24T00:00:00"/>
        <d v="2016-02-25T00:00:00"/>
        <d v="2016-02-26T00:00:00"/>
        <d v="2016-03-03T00:00:00"/>
        <d v="2016-03-05T00:00:00"/>
        <d v="2016-03-10T00:00:00"/>
        <d v="2016-03-12T00:00:00"/>
        <d v="2016-03-13T00:00:00"/>
        <d v="2016-03-14T00:00:00"/>
        <d v="2016-03-15T00:00:00"/>
        <d v="2016-03-18T00:00:00"/>
        <d v="2016-03-20T00:00:00"/>
        <d v="2016-03-24T00:00:00"/>
        <d v="2016-03-28T00:00:00"/>
        <d v="2016-03-31T00:00:00"/>
        <d v="2016-04-01T00:00:00"/>
        <d v="2016-04-02T00:00:00"/>
        <d v="2016-04-11T00:00:00"/>
        <d v="2016-04-13T00:00:00"/>
        <d v="2016-04-14T00:00:00"/>
        <d v="2016-04-15T00:00:00"/>
        <d v="2016-04-17T00:00:00"/>
        <d v="2016-04-19T00:00:00"/>
        <d v="2016-04-21T00:00:00"/>
        <d v="2016-04-23T00:00:00"/>
        <d v="2016-04-26T00:00:00"/>
        <d v="2016-05-02T00:00:00"/>
        <d v="2016-05-04T00:00:00"/>
        <d v="2016-05-06T00:00:00"/>
        <d v="2016-05-10T00:00:00"/>
        <d v="2016-05-15T00:00:00"/>
        <d v="2016-05-17T00:00:00"/>
        <d v="2016-05-22T00:00:00"/>
        <d v="2016-05-25T00:00:00"/>
        <d v="2016-05-27T00:00:00"/>
        <d v="2016-05-29T00:00:00"/>
        <d v="2016-05-30T00:00:00"/>
        <d v="2016-05-31T00:00:00"/>
        <d v="2016-06-01T00:00:00"/>
        <d v="2016-06-03T00:00:00"/>
        <d v="2016-06-11T00:00:00"/>
        <d v="2016-06-12T00:00:00"/>
        <d v="2016-06-14T00:00:00"/>
        <d v="2016-06-16T00:00:00"/>
        <d v="2016-06-17T00:00:00"/>
        <d v="2016-06-23T00:00:00"/>
        <d v="2016-06-27T00:00:00"/>
        <d v="2016-06-28T00:00:00"/>
        <d v="2016-06-29T00:00:00"/>
        <d v="2016-07-03T00:00:00"/>
        <d v="2016-07-05T00:00:00"/>
        <d v="2016-07-06T00:00:00"/>
        <d v="2016-07-11T00:00:00"/>
        <d v="2016-07-12T00:00:00"/>
        <d v="2016-07-13T00:00:00"/>
        <d v="2016-07-16T00:00:00"/>
        <d v="2016-07-18T00:00:00"/>
        <d v="2016-07-19T00:00:00"/>
        <d v="2016-07-22T00:00:00"/>
        <d v="2016-07-25T00:00:00"/>
        <d v="2016-07-28T00:00:00"/>
        <d v="2016-08-04T00:00:00"/>
        <d v="2016-08-06T00:00:00"/>
        <d v="2016-08-07T00:00:00"/>
        <d v="2016-08-10T00:00:00"/>
        <d v="2016-08-11T00:00:00"/>
        <d v="2016-08-14T00:00:00"/>
        <d v="2016-08-21T00:00:00"/>
        <d v="2016-08-23T00:00:00"/>
        <d v="2016-08-26T00:00:00"/>
        <d v="2016-08-27T00:00:00"/>
        <d v="2016-08-31T00:00:00"/>
        <d v="2016-09-02T00:00:00"/>
        <d v="2016-09-07T00:00:00"/>
        <d v="2016-09-10T00:00:00"/>
        <d v="2016-09-11T00:00:00"/>
        <d v="2016-09-12T00:00:00"/>
        <d v="2016-09-13T00:00:00"/>
        <d v="2016-09-14T00:00:00"/>
        <d v="2016-09-17T00:00:00"/>
        <d v="2016-09-19T00:00:00"/>
        <d v="2016-09-20T00:00:00"/>
        <d v="2016-09-24T00:00:00"/>
        <d v="2016-09-25T00:00:00"/>
        <d v="2016-09-26T00:00:00"/>
        <d v="2016-09-28T00:00:00"/>
        <d v="2016-09-29T00:00:00"/>
        <d v="2016-10-03T00:00:00"/>
        <d v="2016-10-05T00:00:00"/>
        <d v="2016-10-10T00:00:00"/>
        <d v="2016-10-12T00:00:00"/>
        <d v="2016-10-15T00:00:00"/>
        <d v="2016-10-18T00:00:00"/>
        <d v="2016-10-20T00:00:00"/>
        <d v="2016-10-21T00:00:00"/>
        <d v="2016-10-23T00:00:00"/>
        <d v="2016-10-24T00:00:00"/>
        <d v="2016-10-27T00:00:00"/>
        <d v="2016-10-28T00:00:00"/>
        <d v="2016-10-29T00:00:00"/>
        <d v="2016-11-02T00:00:00"/>
        <d v="2016-11-06T00:00:00"/>
        <d v="2016-11-07T00:00:00"/>
        <d v="2016-11-08T00:00:00"/>
        <d v="2016-11-10T00:00:00"/>
        <d v="2016-11-14T00:00:00"/>
        <d v="2016-11-15T00:00:00"/>
        <d v="2016-11-16T00:00:00"/>
        <d v="2016-11-19T00:00:00"/>
        <d v="2016-11-21T00:00:00"/>
        <d v="2016-11-23T00:00:00"/>
        <d v="2016-11-25T00:00:00"/>
        <d v="2016-11-27T00:00:00"/>
        <d v="2016-11-29T00:00:00"/>
        <d v="2016-12-03T00:00:00"/>
        <d v="2016-12-04T00:00:00"/>
        <d v="2016-12-06T00:00:00"/>
        <d v="2016-12-07T00:00:00"/>
        <d v="2016-12-10T00:00:00"/>
        <d v="2016-12-12T00:00:00"/>
        <d v="2016-12-14T00:00:00"/>
        <d v="2016-12-15T00:00:00"/>
        <d v="2016-12-16T00:00:00"/>
        <d v="2016-12-17T00:00:00"/>
        <d v="2016-12-20T00:00:00"/>
        <d v="2016-12-22T00:00:00"/>
        <d v="2016-12-26T00:00:00"/>
        <d v="2016-12-27T00:00:00"/>
        <d v="2016-12-30T00:00:00"/>
        <d v="2016-12-31T00:00:00"/>
        <d v="2017-01-03T00:00:00"/>
        <d v="2017-01-05T00:00:00"/>
        <d v="2017-01-07T00:00:00"/>
        <d v="2017-01-08T00:00:00"/>
        <d v="2017-01-10T00:00:00"/>
        <d v="2017-01-13T00:00:00"/>
        <d v="2017-01-16T00:00:00"/>
        <d v="2017-01-18T00:00:00"/>
        <d v="2017-01-20T00:00:00"/>
        <d v="2017-01-21T00:00:00"/>
        <d v="2017-01-23T00:00:00"/>
        <d v="2017-01-25T00:00:00"/>
        <d v="2017-01-27T00:00:00"/>
        <d v="2017-01-28T00:00:00"/>
        <d v="2017-01-30T00:00:00"/>
        <d v="2017-01-31T00:00:00"/>
        <d v="2017-02-02T00:00:00"/>
        <d v="2017-02-04T00:00:00"/>
        <d v="2017-02-05T00:00:00"/>
        <d v="2017-02-10T00:00:00"/>
        <d v="2017-02-14T00:00:00"/>
        <d v="2017-02-15T00:00:00"/>
        <d v="2017-02-17T00:00:00"/>
        <d v="2017-02-21T00:00:00"/>
        <d v="2017-02-26T00:00:00"/>
        <d v="2017-03-03T00:00:00"/>
        <d v="2017-03-04T00:00:00"/>
        <d v="2017-03-08T00:00:00"/>
        <d v="2017-03-09T00:00:00"/>
        <d v="2017-03-10T00:00:00"/>
        <d v="2017-03-11T00:00:00"/>
        <d v="2017-03-13T00:00:00"/>
        <d v="2017-03-14T00:00:00"/>
        <d v="2017-03-17T00:00:00"/>
        <d v="2017-03-22T00:00:00"/>
        <d v="2017-03-24T00:00:00"/>
        <d v="2017-03-25T00:00:00"/>
        <d v="2017-03-28T00:00:00"/>
        <d v="2017-03-29T00:00:00"/>
        <d v="2017-03-30T00:00:00"/>
        <d v="2017-04-02T00:00:00"/>
        <d v="2017-04-05T00:00:00"/>
        <d v="2017-04-12T00:00:00"/>
        <d v="2017-04-13T00:00:00"/>
        <d v="2017-04-14T00:00:00"/>
        <d v="2017-04-15T00:00:00"/>
        <d v="2017-04-18T00:00:00"/>
        <d v="2017-04-19T00:00:00"/>
        <d v="2017-04-20T00:00:00"/>
        <d v="2017-04-22T00:00:00"/>
        <d v="2017-04-23T00:00:00"/>
        <d v="2017-04-24T00:00:00"/>
        <d v="2017-04-30T00:00:00"/>
        <d v="2017-05-04T00:00:00"/>
        <d v="2017-05-10T00:00:00"/>
        <d v="2017-05-11T00:00:00"/>
        <d v="2017-05-12T00:00:00"/>
        <d v="2017-05-14T00:00:00"/>
        <d v="2017-05-19T00:00:00"/>
        <d v="2017-05-21T00:00:00"/>
        <d v="2017-05-22T00:00:00"/>
        <d v="2017-05-26T00:00:00"/>
        <d v="2017-05-30T00:00:00"/>
        <d v="2017-05-31T00:00:00"/>
        <d v="2017-06-03T00:00:00"/>
        <d v="2017-06-04T00:00:00"/>
        <d v="2017-06-05T00:00:00"/>
        <d v="2017-06-11T00:00:00"/>
        <d v="2017-06-12T00:00:00"/>
        <d v="2017-06-13T00:00:00"/>
        <d v="2017-06-14T00:00:00"/>
        <d v="2017-06-15T00:00:00"/>
        <d v="2017-06-16T00:00:00"/>
        <d v="2017-06-20T00:00:00"/>
        <d v="2017-06-21T00:00:00"/>
        <d v="2017-06-22T00:00:00"/>
        <d v="2017-06-23T00:00:00"/>
        <d v="2017-06-26T00:00:00"/>
        <d v="2017-07-02T00:00:00"/>
        <d v="2017-07-05T00:00:00"/>
        <d v="2017-07-06T00:00:00"/>
        <d v="2017-07-08T00:00:00"/>
        <d v="2017-07-09T00:00:00"/>
        <d v="2017-07-10T00:00:00"/>
        <d v="2017-07-14T00:00:00"/>
        <d v="2017-07-15T00:00:00"/>
        <d v="2017-07-16T00:00:00"/>
        <d v="2017-07-19T00:00:00"/>
        <d v="2017-07-21T00:00:00"/>
        <d v="2017-07-23T00:00:00"/>
        <d v="2017-07-24T00:00:00"/>
        <d v="2017-07-27T00:00:00"/>
        <d v="2017-07-30T00:00:00"/>
        <d v="2017-07-31T00:00:00"/>
        <d v="2017-08-02T00:00:00"/>
        <d v="2017-08-03T00:00:00"/>
        <d v="2017-08-04T00:00:00"/>
        <d v="2017-08-06T00:00:00"/>
        <d v="2017-08-08T00:00:00"/>
        <d v="2017-08-10T00:00:00"/>
        <d v="2017-08-11T00:00:00"/>
        <d v="2017-08-20T00:00:00"/>
        <d v="2017-08-24T00:00:00"/>
        <d v="2017-08-28T00:00:00"/>
        <d v="2017-08-29T00:00:00"/>
        <d v="2017-08-31T00:00:00"/>
        <d v="2017-09-02T00:00:00"/>
        <d v="2017-09-12T00:00:00"/>
        <d v="2017-09-15T00:00:00"/>
        <d v="2017-09-17T00:00:00"/>
        <d v="2017-09-19T00:00:00"/>
        <d v="2017-09-24T00:00:00"/>
        <d v="2017-09-25T00:00:00"/>
        <d v="2017-09-28T00:00:00"/>
        <d v="2017-09-30T00:00:00"/>
        <d v="2017-10-03T00:00:00"/>
        <d v="2017-10-09T00:00:00"/>
        <d v="2017-10-10T00:00:00"/>
        <d v="2017-10-12T00:00:00"/>
        <d v="2017-10-13T00:00:00"/>
        <d v="2017-10-14T00:00:00"/>
        <d v="2017-10-17T00:00:00"/>
        <d v="2017-10-23T00:00:00"/>
        <d v="2017-10-25T00:00:00"/>
        <d v="2017-10-27T00:00:00"/>
        <d v="2017-10-28T00:00:00"/>
        <d v="2017-10-31T00:00:00"/>
        <d v="2017-11-02T00:00:00"/>
        <d v="2017-11-03T00:00:00"/>
        <d v="2017-11-06T00:00:00"/>
        <d v="2017-11-08T00:00:00"/>
        <d v="2017-11-09T00:00:00"/>
        <d v="2017-11-10T00:00:00"/>
        <d v="2017-11-15T00:00:00"/>
        <d v="2017-11-16T00:00:00"/>
        <d v="2017-11-17T00:00:00"/>
        <d v="2017-11-19T00:00:00"/>
        <d v="2017-11-20T00:00:00"/>
        <d v="2017-11-22T00:00:00"/>
        <d v="2017-11-27T00:00:00"/>
        <d v="2017-11-29T00:00:00"/>
        <d v="2017-12-01T00:00:00"/>
        <d v="2017-12-02T00:00:00"/>
        <d v="2017-12-04T00:00:00"/>
        <d v="2017-12-05T00:00:00"/>
        <d v="2017-12-06T00:00:00"/>
        <d v="2017-12-10T00:00:00"/>
        <d v="2017-12-11T00:00:00"/>
        <d v="2017-12-13T00:00:00"/>
        <d v="2017-12-15T00:00:00"/>
        <d v="2017-12-18T00:00:00"/>
        <d v="2017-12-19T00:00:00"/>
        <d v="2017-12-20T00:00:00"/>
        <d v="2017-12-21T00:00:00"/>
        <d v="2017-12-23T00:00:00"/>
        <d v="2017-12-25T00:00:00"/>
        <d v="2017-12-29T00:00:00"/>
        <d v="2018-01-01T00:00:00"/>
        <d v="2018-01-02T00:00:00"/>
        <d v="2018-01-06T00:00:00"/>
        <d v="2018-01-09T00:00:00"/>
        <d v="2018-01-11T00:00:00"/>
        <d v="2018-01-13T00:00:00"/>
        <d v="2018-01-20T00:00:00"/>
        <d v="2018-01-29T00:00:00"/>
        <d v="2018-01-31T00:00:00"/>
        <d v="2018-02-02T00:00:00"/>
        <d v="2018-02-03T00:00:00"/>
        <d v="2018-02-05T00:00:00"/>
        <d v="2018-02-06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7T00:00:00"/>
        <d v="2018-02-18T00:00:00"/>
        <d v="2018-02-19T00:00:00"/>
        <d v="2018-02-20T00:00:00"/>
        <d v="2018-02-21T00:00:00"/>
        <d v="2018-02-23T00:00:00"/>
        <d v="2018-02-25T00:00:00"/>
        <d v="2018-03-01T00:00:00"/>
        <d v="2018-03-03T00:00:00"/>
        <d v="2018-03-05T00:00:00"/>
        <d v="2018-03-06T00:00:00"/>
        <d v="2018-03-07T00:00:00"/>
        <d v="2018-03-08T00:00:00"/>
        <d v="2018-03-09T00:00:00"/>
        <d v="2018-03-13T00:00:00"/>
        <d v="2018-03-16T00:00:00"/>
        <d v="2018-03-18T00:00:00"/>
        <d v="2018-03-21T00:00:00"/>
        <d v="2018-03-22T00:00:00"/>
        <d v="2018-03-27T00:00:00"/>
        <d v="2018-03-29T00:00:00"/>
        <d v="2018-04-03T00:00:00"/>
        <d v="2018-04-08T00:00:00"/>
        <d v="2018-04-09T00:00:00"/>
        <d v="2018-04-11T00:00:00"/>
        <d v="2018-04-15T00:00:00"/>
        <d v="2018-04-16T00:00:00"/>
        <d v="2018-04-17T00:00:00"/>
        <d v="2018-04-18T00:00:00"/>
        <d v="2018-04-23T00:00:00"/>
        <d v="2018-04-26T00:00:00"/>
        <d v="2018-04-30T00:00:00"/>
        <d v="2018-05-02T00:00:00"/>
        <d v="2018-05-09T00:00:00"/>
        <d v="2018-05-12T00:00:00"/>
        <d v="2018-05-13T00:00:00"/>
        <d v="2018-05-14T00:00:00"/>
        <d v="2018-05-16T00:00:00"/>
        <d v="2018-05-19T00:00:00"/>
        <d v="2018-05-21T00:00:00"/>
        <d v="2018-05-26T00:00:00"/>
        <d v="2018-05-29T00:00:00"/>
        <d v="2018-05-30T00:00:00"/>
        <d v="2018-05-31T00:00:00"/>
        <d v="2018-06-01T00:00:00"/>
        <d v="2018-06-02T00:00:00"/>
        <d v="2018-06-05T00:00:00"/>
        <d v="2018-06-07T00:00:00"/>
        <d v="2018-06-09T00:00:00"/>
        <d v="2018-06-12T00:00:00"/>
        <d v="2018-06-17T00:00:00"/>
        <d v="2018-06-19T00:00:00"/>
        <d v="2018-06-20T00:00:00"/>
        <d v="2018-06-21T00:00:00"/>
        <d v="2018-06-22T00:00:00"/>
        <d v="2018-06-23T00:00:00"/>
        <d v="2018-06-24T00:00:00"/>
        <d v="2018-06-28T00:00:00"/>
        <d v="2018-07-06T00:00:00"/>
        <d v="2018-07-10T00:00:00"/>
        <d v="2018-07-12T00:00:00"/>
        <d v="2018-07-14T00:00:00"/>
        <d v="2018-07-15T00:00:00"/>
        <d v="2018-07-17T00:00:00"/>
        <d v="2018-07-18T00:00:00"/>
        <d v="2018-07-21T00:00:00"/>
        <d v="2018-07-22T00:00:00"/>
        <d v="2018-07-23T00:00:00"/>
        <d v="2018-07-25T00:00:00"/>
        <d v="2018-07-26T00:00:00"/>
        <d v="2018-07-28T00:00:00"/>
        <d v="2018-07-30T00:00:00"/>
        <d v="2018-07-31T00:00:00"/>
        <d v="2018-08-01T00:00:00"/>
        <d v="2018-08-04T00:00:00"/>
        <d v="2018-08-05T00:00:00"/>
        <d v="2018-08-10T00:00:00"/>
        <d v="2018-08-11T00:00:00"/>
        <d v="2018-08-13T00:00:00"/>
        <d v="2018-08-15T00:00:00"/>
        <d v="2018-08-17T00:00:00"/>
        <d v="2018-08-24T00:00:00"/>
        <d v="2018-08-30T00:00:00"/>
        <d v="2018-09-01T00:00:00"/>
        <d v="2018-09-02T00:00:00"/>
        <d v="2018-09-04T00:00:00"/>
        <d v="2018-09-06T00:00:00"/>
        <d v="2018-09-09T00:00:00"/>
        <d v="2018-09-10T00:00:00"/>
        <d v="2018-09-11T00:00:00"/>
        <d v="2018-09-14T00:00:00"/>
        <d v="2018-09-17T00:00:00"/>
        <d v="2018-09-18T00:00:00"/>
        <d v="2018-09-22T00:00:00"/>
        <d v="2018-09-29T00:00:00"/>
      </sharedItems>
    </cacheField>
    <cacheField name="AGENTE" numFmtId="0">
      <sharedItems count="3">
        <s v="INÉS ARANDA"/>
        <s v="JOSÉ LUIS GARCÍA"/>
        <s v="PEDRO MONZÓ"/>
      </sharedItems>
    </cacheField>
    <cacheField name="RUTA" numFmtId="0">
      <sharedItems count="10">
        <s v="01-RUTA CHINCHILLA"/>
        <s v="25-RUTA ALMANSA"/>
        <s v="24-RUTA CASAS IBÁÑEZ"/>
        <s v="11-RUTA LUNES"/>
        <s v="02-RUTA LA RODA"/>
        <s v="14-RUTA JUEVES"/>
        <s v="13-RUTA MIÉRCOLES"/>
        <s v="12-RUTA MARTES"/>
        <s v="15-RUTA VIERNES"/>
        <s v="22-RUTA EL BONILLO"/>
      </sharedItems>
    </cacheField>
    <cacheField name="CLIENTE" numFmtId="0">
      <sharedItems count="105">
        <s v="01001 AMBRO, S.A."/>
        <s v="01314-MESÓN DE PINCELÍN, S.L."/>
        <s v="01792-HOTEL Y RESTAUR. LOS ROSALES, SL"/>
        <s v="02778-CARMEN RÓDENAS MURCIA"/>
        <s v="02802-SERCALBA, S.L.U."/>
        <s v="01034-SERCABA V,S.L."/>
        <s v="01898-IL CAFÉ ANTONELLO, S.L."/>
        <s v="02745-SERVICIO CATERING NUEVA ERA,SL"/>
        <s v="01485-JOSÉ MARÍN GARCÍA"/>
        <s v="02435-CEFERINA PICAZO SÁNCHEZ"/>
        <s v="02561-GUILLERMO RODRÍGUEZ GARCÍA"/>
        <s v="02990-TÓCALA OTRA VEZ SAM, S.L."/>
        <s v="01709-JOSÉ LUIS SORIANO CUENCA"/>
        <s v="03272-CERVECERÍA ROMERO SÁEZ S.L."/>
        <s v="01115-VICTOR MANUEL MEDINA LÓPEZ"/>
        <s v="02091-FRANCISCO GARCÍA COLLADO"/>
        <s v="03361-GASTROBAR SEXTO SENTIDO S.L."/>
        <s v="02607-INDALECIO MEJÍAS JIMÉNEZ"/>
        <s v="03177-MARÍA JUANA ALMENDROS PARDO"/>
        <s v="02654-FRISAL, C.B."/>
        <s v="01722-LA LOLA, C.B."/>
        <s v="01111-CLIENTES TIENDA CRÉDITO"/>
        <s v="03139-JUSTO LÓPEZ BARCOS"/>
        <s v="02679-DAVID GONZÁLEZ MIRASOL"/>
        <s v="02003-EMILIA LOZANO GARCÍA"/>
        <s v="03292-DORINU 2008 S.L.L."/>
        <s v="02852-LIMPIEZAS IND. FERNÁNDEZ, S.A."/>
        <s v="01726-AUZOJA HOSTELERÍA, S.L."/>
        <s v="01961-EL RINCÓN DE PEDRO 2005, S.L."/>
        <s v="01781-ZACARÍAS VILLARDELSAX PÉREZ"/>
        <s v="01158-MARTENOR, S.L."/>
        <s v="01175-HOSTELERIA LOZANO, S.A.L."/>
        <s v="03335-CEVICHES LOYAGA, S.L."/>
        <s v="03016-CERVECERÍA CALDEREROS, S.L."/>
        <s v="01302-CAFÉ BAR ALENCA, S.L."/>
        <s v="03142-CARMEN CIFUENTES NAVALÓN"/>
        <s v="03149-CAFÉ BAR LA MANCHA, S.L."/>
        <s v="03118-JUAN IGNACIO GONZÁLEZ VILLODRE"/>
        <s v="01368-RESTAURANTE LIMONERO, S.L."/>
        <s v="02649-PRINCESA DE LA PALMA S.L.L"/>
        <s v="01255-JULIAN PALACIOS CANO"/>
        <s v="02001 CLIENTES TIENDA CAJA2"/>
        <s v="01946-TECNOMANCHA, S.L."/>
        <s v="01469-FAMILY GOURMET, S.L."/>
        <s v="01900-SERVIRED - JUANMI, S.C.L."/>
        <s v="01249-JOSÉ MARTÍNEZ MONTEAGUDO"/>
        <s v="02112-SANCU, S.L."/>
        <s v="02467-JAMONES IBAÑENSES, S.L."/>
        <s v="02804-ANTONIO MORENO CÓRCOLES"/>
        <s v="01873-IBÁÑEZ MANCEBO, C.B."/>
        <s v="03218-DE LA OSSA ALIMENTACIÓN, S.L."/>
        <s v="01542-HERMANOS CUERDA, C.B."/>
        <s v="02808-MARISQUERIA JOAQUÍN Y TOÑI, SL"/>
        <s v="02266-RESTAUR.BAR LOS CUCHILLOS S.L."/>
        <s v="01033-NUESTRO BAR, S.L."/>
        <s v="01415-IBAR DONATE, S.L."/>
        <s v="03208-TAPERÍA HORNO DE LA CRUZ,S.L."/>
        <s v="02323-MIGUEL GARRIDO TERCERO"/>
        <s v="03043-TARANTINO 2009 S.L."/>
        <s v="03134-COBALTO,C.B."/>
        <s v="02830-AINSA Y SOTOS, S.L."/>
        <s v="02032-KASILA ESCRIBANO S.L."/>
        <s v="02417-RESTAURANTE CASA VALENCIA, S.L"/>
        <s v="02050-MUÑOZ GONZÁLEZ RESTAURACIÓN,SL"/>
        <s v="01606-ESTABLECIMIE.MINGUEZ LÓPEZ,SLL"/>
        <s v="03096-JUAN JOSÉ GARCÍA TÉBAR"/>
        <s v="03136-CERVECERÍA RTE.SAN JOSÉ, S.L."/>
        <s v="03211-TAPERÍA JOSÉ LUIS Y FÉLIX C.B."/>
        <s v="02690-HOTELES DE LA MANCHA, S.A."/>
        <s v="01464-CAFÉTERÍA CHELSY, S.L."/>
        <s v="03280-CABRAMA S.L."/>
        <s v="03154-RESTAURANTE TAZONES, C.B."/>
        <s v="03078-JOSÉ ANTONIO BLANCO LÓPEZ"/>
        <s v="02504-GREGORIO SOLER LÓPEZ"/>
        <s v="02283-BODEGAS LA GOLETA, S.L."/>
        <s v="03100-JOSÉ LUIS SÁNCHEZ MORCILLO"/>
        <s v="02778-CARMEN RODENAS MURCIA"/>
        <s v="02172-ARRU CONSULTING S.L."/>
        <s v="02829-RESTAURANTES ALVER, S.L."/>
        <s v="02486-CAFÉ-BAR NUEVO MADRID S.L.L."/>
        <s v="02121-MESÓN RINCÓN CASTELLANO, C.B."/>
        <s v="02380-RESTAURANTE BODEGON ALMANSA, SL"/>
        <s v="01187-DIONISIO CABALLERO, S.L."/>
        <s v="01061-HOSTELCHEGA, S.L."/>
        <s v="02291-DIEGO GARCÍA REQUENA"/>
        <s v="02106-SUPERMERCADO EL PLUS C.B."/>
        <s v="02980-MARÍA MARTÍNEZ LÓPEZ"/>
        <s v="03321-JUAN MANUEL RAEZ NAVALÓN"/>
        <s v="02081-ALBACAPONE, S.L."/>
        <s v="01499-ANDRES EMILIO CALONGE CORREOSO"/>
        <s v="03140-RESTAURACIÓN SÁNCHEZ CRUZ C.B."/>
        <s v="02978-EL RINCÓN DE BLAS, C.B."/>
        <s v="01038-CHURRERIA CARPE, C.B."/>
        <s v="01519-ASADOR CONCEPCIÓN, S.L."/>
        <s v="02985-HUERTA MARZO S.L."/>
        <s v="01587-JOSÉ IGNACIO NAVALÓN CASTILLO"/>
        <s v="03102-FRANSE 2009, S.L."/>
        <s v="03099-EL CRUCE DE BARRAX SL."/>
        <s v="01342-RINCON GALLEGO DE ALBACETE, SA"/>
        <s v="01670-CAFÉ BAR RAMBLA, C.B."/>
        <s v="01313-HROS.MANUEL MNEZ.VILLORA, C.B."/>
        <s v="01792-HOTEL Y RESTAUR.LOS ROSALES, SL"/>
        <s v="02181-ARMANDO DA-SILVA CERDEIRA"/>
        <s v="03275-MARÍA TERESA GÓMEZ SÁNCHEZ"/>
        <s v="03103-MANA PICASSO S.L."/>
      </sharedItems>
    </cacheField>
    <cacheField name="ARTÍCULO" numFmtId="0">
      <sharedItems count="351">
        <s v="01031-VINO MARTÍN CODAX ALBARIÑO"/>
        <s v="01322-REAL CONSERVERA HUEVA MERLUZA GRANDE"/>
        <s v="03031-VINO FINCA ANTIGUA RESERVA"/>
        <s v="01377-VINO AZUA CRIANZA"/>
        <s v="02146-VINO LAMBRUSCO ROSADO"/>
        <s v="03072-WHISKY FASTER BOURBON"/>
        <s v="02536-BRANDY CENTENARIO"/>
        <s v="02830-CREMA GRESSY"/>
        <s v="01615-VINO PAGO DE LOS CAPELLANES RESERVA"/>
        <s v="01439-VINO CASA ANTONETE CRIANZA"/>
        <s v="03476-VINO VIÑA CONSOLACIÓN RESERVA"/>
        <s v="01298-VINO PAGO DE CARRAOVEJAS CUESTA LA LIEBRE"/>
        <s v="02217-GINEBRA LARIOS"/>
        <s v="04568-ESTUCHE PROTOS 2 BOT. MADERA CRIANZA"/>
        <s v="01021-VINO JOSÉ PARIENTE VERDEJO"/>
        <s v="03176-VINO PROTOS ROBLE"/>
        <s v="03248-LICOR MARIE BRIZARD PIPPER"/>
        <s v="03465-DOÑA JIMENA BOMBÓN LATA HEXAGONAL"/>
        <s v="03171-VINO PROTOS CRIANZA"/>
        <s v="03020-CAVA JUVE &amp; CAMPS RESERVA FAMILIA"/>
        <s v="02442-VINO VEGA GUIJOSO CRIANZA"/>
        <s v="01865-VINO FINCA LA ESTACADA SEMI CRIANZA"/>
        <s v="03274-VINO RODA RESERVA"/>
        <s v="02080-GARRAFA VINO LA RODA 5 L. Verde"/>
        <s v="03456-VINO ALBARIÑO PAZO DE BARRANTES"/>
        <s v="04121-VINO PEREGRINO CRIANZA"/>
        <s v="02919-VINO TORRE DE GAZATE MÁGNUM"/>
        <s v="01791-VINO PESQUERA CRIANZA"/>
        <s v="02824-CREMA BAILEYS"/>
        <s v="01067-VINO ALTOS DEL CABRIEL BLANCO"/>
        <s v="04045-VINO JUAN GIL CRIANZA"/>
        <s v="01045-VINO INFINITUS GEWURTAMINER"/>
        <s v="02322-ANÍS FERRI SECO"/>
        <s v="02368-LICOR TRIPLE 1715"/>
        <s v="03786-VINO VIÑA ESCARLATA MERLOT"/>
        <s v="02179-CAVA ANNA DE CODORNIU"/>
        <s v="02700-WHISKY J.B."/>
        <s v="02698-WHISKY CUTTY SARK"/>
        <s v="02256-RON MATUSALÉN 7 AÑOS"/>
        <s v="03820-VINO PROTOS BLANCO VERDEJO"/>
        <s v="02297-ANÍS MARIE BRIZARD LITRO"/>
        <s v="03995-LICOR CASAS DE ABRIL MANZANA SIN"/>
        <s v="01066-AGUA SOLÁN DE CABRAS 1500 CC"/>
        <s v="03018-VINO FINCA ANTIGUA CRIANZA"/>
        <s v="02246-GINEBRA TANQUERAY"/>
        <s v="01035-VINO CUATRO PASOS MENCIA"/>
        <s v="01390-VINO ALTOS DEL CABRIEL ROSADO"/>
        <s v="03455-VINO AÑIL BLANCO"/>
        <s v="04021-VINO MAZACRUZ CIMA TINTO"/>
        <s v="04519-VINO EMILIO MORO CRIANZA"/>
        <s v="03948-VINO GRAND REGNARD BLANCO"/>
        <s v="02651-VINO FINCA ANTIGUA SYRAH"/>
        <s v="02679-VINO EL VÍNCULO RESERVA"/>
        <s v="03221-VINO MAURO CRIANZA"/>
        <s v="01775-VINO OPORTO NOVAL VELLOSO TAIT RUBY"/>
        <s v="02248-GINEBRA SEAGRAM'S"/>
        <s v="01184-VINO CASTILLO DE YGAY G. RESERVA"/>
        <s v="01218-VINO VIÑA PEDROSA TINTO CRIANZA"/>
        <s v="03955-VINO PAGO DEL VICARIO PENTA"/>
        <s v="02040-VINO TORRE DE GAZATE CRIANZA"/>
        <s v="01915-VINO CUNE IMPERIAL RESERVA"/>
        <s v="01307-VINO MALLEOLUS E. MORO CRIANZA"/>
        <s v="03453-VINO TORRE DE GAZATE ROSADO"/>
        <s v="02301-ANÍS CHINCHÓN DULCE"/>
        <s v="01349-VINO VALLEGARCÍA PETIT HIPPERIA"/>
        <s v="01617-AGUARDIENTE CASAS DE ABRIL MIEL"/>
        <s v="03920-VINO EL VÍNCULO PARAJE LA GOLOSA"/>
        <s v="02394-VINO MUGA RESERVA"/>
        <s v="01710-VINO PAGO DE CARRAOVEJAS CRIANZA"/>
        <s v="03938-VINO HABLA DEL SILENCIO"/>
        <s v="02049-VINO JUAN JOSÉ CRIANZA"/>
        <s v="02707-WHISKY WHITE LABEL"/>
        <s v="01755-VINO MARQUÉS DE RISCAL BLANCO"/>
        <s v="02278-VODKA SMIRNOFF"/>
        <s v="01892-VINO FINCA LA ESTACADA CRIANZA"/>
        <s v="02683-WHISKY DYC 5"/>
        <s v="04044-VINO AGORA LAGRIMA BLANCO"/>
        <s v="03352-RON AREHUCAS MIEL"/>
        <s v="02449-VINO VALLEGARCÍA VIOGNIER"/>
        <s v="01205-VINO RAMÓN BILBAO CRIANZA"/>
        <s v="01914-VINO MARQUÉS DE MURRIETA RESERVA"/>
        <s v="02862-CREMA ORUJO CASAS DE ABRIL"/>
        <s v="02439-JAGERNEIFTER"/>
        <s v="02295-PONCHE CABALLERO"/>
        <s v="02414-PACHARAN ZOCO"/>
        <s v="03179-VINO PESQUERA RESERVA"/>
        <s v="02333-TEQUILA RODEO"/>
        <s v="02336-VERMOUHT MARTÍNI BLANCO L."/>
        <s v="02689-WHISKY LAGABULIN 16 AÑOS"/>
        <s v="01702-VINO GRAN FEUDO - ROSADO"/>
        <s v="02202-CHAMPAGNE MOET CHANDON"/>
        <s v="02247-GINEBRA BEEFEATER"/>
        <s v="01020-RON AREHUCAS CARTA ORO"/>
        <s v="04070-VINO DON FLORENTINO TEMPRANILLO"/>
        <s v="01681-VINO PAGO DE LOS CAPELLANES MÁGNUM"/>
        <s v="01083-VERMOUTH PERUCCHI RESERVA ROJO"/>
        <s v="01096-AGUA SOLÁN DE CABRAS 1 2 L. - E.R."/>
        <s v="02534-BRANDY SOBERANO"/>
        <s v="03765-VINO MARTUE ESPECIAL TINTO"/>
        <s v="01311-VINO NIEVA RUEDA"/>
        <s v="01193-SALMON AHUMADO NORUEGO -KILO-"/>
        <s v="02270-RON PAMPERO"/>
        <s v="01017-GINEBRA BULLDOG"/>
        <s v="01065-VINO SELA TINTO"/>
        <s v="04155-VINO FINCA ANTIGUA BLANCO"/>
        <s v="01144-VINO MANZANILLA LA GUITA"/>
        <s v="01314-VINO CORAZÓN LOCO TINTO"/>
        <s v="03030-VINO FINCA ANTIGUA TEMPRANILLO"/>
        <s v="01570-CREMA REGENT"/>
        <s v="01170-VINO TORRE DE GAZATE RESERVA"/>
        <s v="02904-AGUA SOLÁN DE CABRAS - GARRAFA 5 L.-E.P."/>
        <s v="02695-WHISKY JOHNNIE WALKER E. ROJA"/>
        <s v="03395-ESTUCHE MADERA 2 BOTELLAS"/>
        <s v="02773-WHISKY GLENROTHES"/>
        <s v="02704-WHISKY 100 PIPPER'S"/>
        <s v="01922-VINO VIÑA DORANA RESERVA"/>
        <s v="01324-REAL CONSERVERA CHIPIRONES OVAL"/>
        <s v="04059-GINEBRA LARIOS 12"/>
        <s v="03264-VINO PAGO DE CARRAOVEJAS MÁGNUM CRIANZA"/>
        <s v="01111-VINO PAGO DEL VICARIO ROSADO"/>
        <s v="02379-AGUARDIENTE TRAMPERO"/>
        <s v="02956-RON BRUGAL AÑEJO"/>
        <s v="03186-VINO REMELLURI RESERVA"/>
        <s v="02257-RON NEGRITA"/>
        <s v="02304-ANÍS LA SEGUREÑA LITRO"/>
        <s v="04151-VINO P S I CRIANZA 2007"/>
        <s v="02210-BRANDY CASAJUANA 25 AÑOS"/>
        <s v="02795-WHISKY JOHNNIE WALKER E. NEGRA"/>
        <s v="03986-VINO PEREGRINO BLANCO"/>
        <s v="03279-VINO RODA I RESERVA"/>
        <s v="03528-ESTUCHE MOET CHANDON 2 BOTELLAS"/>
        <s v="04064-SIDRA HAUTEVILLE DOUX"/>
        <s v="03667-ESTUCHE REGALPACK 2 BOT.+JUEGOS"/>
        <s v="03498-PACHARAN BAINES ORO"/>
        <s v="02701-WHISKY BALLANTINE'S"/>
        <s v="01382-CAVA JUVE &amp; CAMPS ROSADO"/>
        <s v="02610-BRANDY PRÍNCIPE"/>
        <s v="02502-BRANDY WILLIAMS LITRO"/>
        <s v="02586-BRANDY LARIOS 1866"/>
        <s v="01197-VINO BARBADILLO BLANCO"/>
        <s v="01431-VINO MISTELA LA MANCHEGA 2 L."/>
        <s v="02113-VINO TORRES VIÑA ESMERALDA BLANCO"/>
        <s v="01289-VINO EL VÍNCULO CRIANZA"/>
        <s v="04009-VINOCLIO TINTO CRIANZA"/>
        <s v="01889-AGUA SOLÁN DE CABRAS-GARRAFA 8 L. E.P."/>
        <s v="03122-VINO ESTOLA RESERVA"/>
        <s v="02942-ESTUCHE MADERA 1 BOTELLA"/>
        <s v="02702-WHISKY VAT 69"/>
        <s v="03725-VINO ALBARIÑO MAR DE FRADES"/>
        <s v="01548-LICOR RIVES SIN MORA"/>
        <s v="04181-WHISKY DALMORE 15 AÑOS"/>
        <s v="03883-COGNAC ARMAGÑAG MARQUIS DE MONOD"/>
        <s v="03148-CAVA JUVE CAMPS GRAND CRUZ"/>
        <s v="01084-VERMOUTH PERUCCHI RESERVA BLANCO"/>
        <s v="02873-RON BARCELÓ AÑEJO"/>
        <s v="01109-VINO PAGO DEL VICARIO PENTA-0.50 LI-"/>
        <s v="03175-VINO PROTOS RESERVA"/>
        <s v="01378-ESTUCHE PROTOS 2 BOT+DECANTADOR CARTÓN"/>
        <s v="02553-BRANDY CONSTITUCIÓN ORO"/>
        <s v="02023-VINO CASTILLO ALMANSA CRIANZA"/>
        <s v="02579-BRANDY REYTOR LITRO"/>
        <s v="02159-VINO LÓPEZ PANACH SELECCIÓN"/>
        <s v="03089-CAVA RECAREDO BRUT NATURAL"/>
        <s v="02557-BRANDY MAGNO"/>
        <s v="01173-RON ABUELO 12 AÑOS"/>
        <s v="04107-VINO TXAKOLI TXOMIN ETXANIZ"/>
        <s v="03989-VINO CALIZA MARQUÉS DE GRIÑÓN"/>
        <s v="01499-WHISKY DALWHINNIE 15 AÑOS"/>
        <s v="01512-RON SANTA TERESA GRAN RESERVA"/>
        <s v="02279-VODKA ABSOLUT"/>
        <s v="02527-RON DOS MADERAS"/>
        <s v="02078-GARRAFA VINO LA RODA 5 L. T.rojo"/>
        <s v="02161-VINO MARTÍNET BRU CRIANZA"/>
        <s v="03678-VINO ANIMA NEGRA 2 TINTO"/>
        <s v="01107-GINEBRA MOMBASACLUB"/>
        <s v="01946-VINO ABADÍA RETUERTA SELECCIÓN ESPECIAL"/>
        <s v="03802-RON ARTEMI ORO"/>
        <s v="04648-MINIATURA J.B."/>
        <s v="02316-ANÍS CHINCHÓN SECO"/>
        <s v="01861-LICOR RIVES SIN MANZANA"/>
        <s v="03519-BOMBONES LINDT LINDOR 300 GR"/>
        <s v="01210-VINO PIEROLA CRIANZA"/>
        <s v="02025-VINO CASTILLO ALMANSA ROSADO"/>
        <s v="03910-VINO TORRE DE GAZATE BLANCO VERDEJO"/>
        <s v="04200-CAVA MARINA ALTA ESPUMANTE"/>
        <s v="01828-VINO VIÑA ARDANZA RESERVA"/>
        <s v="02693-WHISKY PASSPORT"/>
        <s v="03457-LICOR WHISKY PECHE YACHTI"/>
        <s v="01072-VINO PAGO DE LOS CAPELLANES CRIANZA"/>
        <s v="01831-VINO VIÑA TONDONIA RESERVA"/>
        <s v="03886-ESTUCHE MARQUÉS DE GRIÑÓN 4 BOT.MADERA"/>
        <s v="02277-RON HAVANACLUB 7"/>
        <s v="04086-CHAMPAGNE ROEDERER BRUT PREMIER"/>
        <s v="03997-LICOR CASAS DE ABRIL AVELLANA SIN"/>
        <s v="02798-WHISKY ROYAL SALUTE"/>
        <s v="02351-APERITIVO AMER PICÓN"/>
        <s v="01287-VINO FINCA EL CARRIL BLANCO"/>
        <s v="01774-VINO VIÑA SALCEDA CRIANZA"/>
        <s v="02367-LICOR COINTREAU"/>
        <s v="01059-QUESO PAGO LA JARABA SEMI CURADO"/>
        <s v="02764-ESTUCHE REGALPACK 2 BOT. 5 ACCESORIOS"/>
        <s v="01940-VINO FINO QUINTA"/>
        <s v="02535-BRANDY VETERANO"/>
        <s v="01006-VINO ENATE -TAPAS- TINTO"/>
        <s v="02147-VINO FRAGOLINO GIACOBAZZI"/>
        <s v="02951-VINO SUMMA VARIETALES CRIANZA"/>
        <s v="01687-VINO MARTUE CRIANZA"/>
        <s v="02560-BRANDY TORRES 5"/>
        <s v="03471-VINO CEPA 21 CRIANZA"/>
        <s v="01872-VINO CASTA DIVA BLANCO"/>
        <s v="02422-DOÑA JIMENA ARROZ CON LECHE"/>
        <s v="01519-VINO ENATE CHARDONNAY 234"/>
        <s v="03862-VODKA FIVE BRECON"/>
        <s v="02053-VINO FINCA SANDOVAL CRIANZA"/>
        <s v="04124-VINO PAGO DE LA JARABA CRIANZA"/>
        <s v="02591-BRANDY DUQUE ALBA"/>
        <s v="02262-RONCLEMENT VIEUX V.O."/>
        <s v="02227-GINEBRA BOMBAY ZAFIRO"/>
        <s v="02387-LIMA RIVES LITRO"/>
        <s v="01810-VINO AALTO CRIANZA"/>
        <s v="04013-VINO OTAZU DIMENSIÓN CRIANZA"/>
        <s v="02728-WHISKY MACALLAN 12"/>
        <s v="03764-VINO VALLEGARCÍA SYRAH"/>
        <s v="03009-VINO TORO ALBALA DON P X"/>
        <s v="01918-VINO TRES PASAS COBOS"/>
        <s v="01047-VINO INFINITUS CABERNET SAUVIGNON"/>
        <s v="02175-CAVA JUVE &amp; CAMPS BRUT"/>
        <s v="01128-VINO PAGO DEL VICARIO BLANCO"/>
        <s v="01134-WHISKY JACK DANIEL SINGLE BARREL"/>
        <s v="01858-VINO VIÑA MONTY TINTO G.RESERVA"/>
        <s v="01375-VINO LAYA TINTO"/>
        <s v="01148-VINO CORAZÓN LOCO VERDEJO"/>
        <s v="02070-VINO DIVINUS CHARDONNAY BARRICA"/>
        <s v="01328-VINO CORAZÓN LOCO ROSADO"/>
        <s v="03686-VINO VIÑA JARABA CRIANZA"/>
        <s v="01781-VINO MARQUÉS DE CÁCERES CRIANZA3 4"/>
        <s v="01188-VINO ENATE CRIANZA TINTO"/>
        <s v="01003-VINO QUO RESERVA"/>
        <s v="01056-TONICA FEVER TREE 200C.C. - E.P"/>
        <s v="03996-LICOR CASAS DE ABRIL MORA SIN"/>
        <s v="01048-VINO INFINITUS ROSADO"/>
        <s v="01740-VINO EL COTO(3 8)- CRIANZA"/>
        <s v="03033-VINO MISTELA LA MANCHEGA LITRO"/>
        <s v="01429-AGUARDIENTE PAZO HIERBAS"/>
        <s v="03865-VINO PAGO DE LA JARABA MERLOT"/>
        <s v="01862-BI- SOLÁN 1 3 MULTIFRUTA"/>
        <s v="02272-RON CACIQUE"/>
        <s v="01608-AGUARDIENTE REYTOR MIEL"/>
        <s v="03649-VINO ALJIBES TINTO"/>
        <s v="03919-RON LEGENDARIO ELIXIR 7AÑOS"/>
        <s v="01425-RON CACIQUE 500"/>
        <s v="02374-LICOR 43 - LITRO"/>
        <s v="04020-VINO MAZACRUZ TINTO"/>
        <s v="02561-BRANDY TORRES 10"/>
        <s v="03066-PACHARAN PALACIO DE LA VEGA"/>
        <s v="01869-VINO GRAN RESERVA 904"/>
        <s v="01368-VINO ALBARIÑO PAZO SEÑORAS"/>
        <s v="02357-LICOR AMARETTO SARONNO"/>
        <s v="03980-GINEBRA MILLERS WESTBOURNE"/>
        <s v="02044-VINO YUGO BLANCO"/>
        <s v="03291-LOMO JABUGO 5 J"/>
        <s v="03474-VINO MANZANEQUE FINCA ELEZ CRIANZA"/>
        <s v="03341-BONITO CAMPOS TARRO CRISTAL 230 GR."/>
        <s v="02850-VINO MATARROMERA CRIANZA"/>
        <s v="01871-VINO VIÑA ALBERDI CRIANZA"/>
        <s v="02558-BRANDY CARLOS III"/>
        <s v="02302-ANÍS EL MONO"/>
        <s v="01972-VINO PAGO DE CARRAOVEJAS RESERVA"/>
        <s v="03588-GINEBRA TANQUERAY -TEN-"/>
        <s v="01095-AGUA SOLÁN DE CABRAS LITRO - E.R."/>
        <s v="02335-VERMOUHT MARTÍNI ROJO L."/>
        <s v="01807-VINO MARINA ALTA BLANCO"/>
        <s v="03627-VINO NUMANTHIA CRIANZA"/>
        <s v="01171-VINO VIÑA MOCEN VIURA BLANCO"/>
        <s v="03093-VINO LÓPEZ PANACH JOVEN"/>
        <s v="03411-CHAMPAGNE MOET CHANDON 1 2 BOTELLA"/>
        <s v="03314-AGUARDIENTE CASAS DE ABRIL HIERBAS"/>
        <s v="02249-GINEBRA LONDON GIN"/>
        <s v="02524-GINEBRA XORIGUER CRISTAL"/>
        <s v="01240-VINO ALSUR 3 LITROS"/>
        <s v="01736-VINO EL COTO CRIANZA"/>
        <s v="01372-WHISKY CHIVAS 18 AÑOS"/>
        <s v="02195-VINO FINCA RESALSO TINTO ROBLE"/>
        <s v="02699-WHISKY FOUR ROSES"/>
        <s v="02355-APERITIVO BITTER CAMPARI"/>
        <s v="02624-CALVADOS PAYS D'AUGE"/>
        <s v="02327-TEQUILA SAUZA"/>
        <s v="01319-REAL CONSERVERA SARDINILLAS 25 30 GRANDE"/>
        <s v="03191-VINO YLLERA CRIANZA TINTO"/>
        <s v="01754-VINO MARQUÉS DE RISCAL RESERVA"/>
        <s v="01251-VINO VALDELOSFRAILES SELECCIÓN"/>
        <s v="02084-VINO TORRES VIÑA SOL BLANCO"/>
        <s v="01963-VINO MÁLAGA VIRGEN"/>
        <s v="02214-SIDRA EL GAITERO"/>
        <s v="01064-TONICA FENTIMANS 125 ML."/>
        <s v="01253-GINEBRA BROCKMANS"/>
        <s v="02427-LICOR VILLA MASSA LIMÓN"/>
        <s v="01778-VINO MARQUÉS DE VARGAS RESERVA"/>
        <s v="01220-VINO CEPA GAVILÁN CRIANZA"/>
        <s v="02592-BRANDY CARLOS I"/>
        <s v="03830-VINO TORRE DE GAZATE CABERNET"/>
        <s v="03685-GINEBRA CITADELLE"/>
        <s v="02291-VODKA STOLISHNAYA"/>
        <s v="02625-GINEBRA HENDRICKS"/>
        <s v="02121-VINO TORRES WALTRAUD BLANCO"/>
        <s v="03475-VINO MANZANEQUE CHARDONNAY BARRICA"/>
        <s v="03015-VINO ABADAL CABERNET-TEMPRANILLO"/>
        <s v="01450-VINO CASTILLO ALMANSA SELECCIÓN RESERVA"/>
        <s v="03984-VINO ALJIBES ROSADO"/>
        <s v="02777-ESTUCHE MADERA 3 BOTELLAS"/>
        <s v="02533-BRANDY 103"/>
        <s v="02081-GARRAFA VINO LA RODA 5 L. T.amarillo"/>
        <s v="03792-VACUVIN TAPONES AIRE"/>
        <s v="02827-CREMA MELODY CATALANA"/>
        <s v="01051-VINO CANDIDATO TINTO PLATA"/>
        <s v="02511-AGUARDIENTE RUAVIEJA HIERBAS"/>
        <s v="02751-ESTUCHE MANZANEQUE ESCENA+CHARDONNAY"/>
        <s v="03925-VINO TORRE DE GAZATE ROBLE TINTO"/>
        <s v="02250-GINEBRA BOMBAY"/>
        <s v="01347-VINO FINCA EL CARRIL TINTO"/>
        <s v="03002-GINEBRA REYTOR LITRO"/>
        <s v="03029-VINO FINCA ANTIGUA CABERNET"/>
        <s v="03083-LICOR GRAN POMIER"/>
        <s v="03589-PEPERETES MEJILLÓN 8-10"/>
        <s v="02300-ANÍS CASTELLANA"/>
        <s v="03464-VACUVIN BOMBA DE VACÍO"/>
        <s v="01744-VINO MUGA CRIANZA"/>
        <s v="01596-CABALLA REY DE OROS 1 4"/>
        <s v="01634-VINO 200 MONJES RESERVA"/>
        <s v="02133-VINO OPORTO NOVAL PORT"/>
        <s v="03657-VINO XIMENEZ SPINOLA"/>
        <s v="04122-VINO VALLEGARCÍA HIPPERIA CRIANZA"/>
        <s v="04093-VODKA VOX"/>
        <s v="04055-VINO DON FLORENTINO ROSADO"/>
        <s v="02381-LICOR TÍA MARÍA"/>
        <s v="03999-GINEBRA G'VINE"/>
        <s v="03396-LICOR DARCANGELI AVELLANA"/>
        <s v="01282-VINO TORRES VERDEO BLANCO"/>
        <s v="02722-WHISKY GLENFIDISCH"/>
        <s v="02079-GARRAFA VINO LA RODA 5 L. T.azul"/>
        <s v="03364-VINO CASA DE LA ERMITA CRIANZA"/>
        <s v="03804-RON INDIAS MIEL"/>
        <s v="03914-VINO YUGO TINTO CRIANZA"/>
        <s v="01594-VINO ENATE MERLOT-MERLOT"/>
        <s v="03206-VINO CHIVITE 125 ANIVERSARIO RESERVA"/>
        <s v="03888-VINO PALAREA CRIANZA"/>
        <s v="03779-VINO PUJANZA CRIANZA"/>
        <s v="03368-VINO VIÑA PEDROSA RESERVA"/>
        <s v="03499-PACHARAN BAINES"/>
        <s v="03515-VINO PAGO DEL VICARIO 50-50"/>
        <s v="01658-VINO BELONDRADE LURTON BLANCO"/>
      </sharedItems>
    </cacheField>
    <cacheField name="UD." numFmtId="0">
      <sharedItems containsSemiMixedTypes="0" containsString="0" containsNumber="1" containsInteger="1" minValue="1" maxValue="360"/>
    </cacheField>
    <cacheField name="€/UD." numFmtId="164">
      <sharedItems containsSemiMixedTypes="0" containsString="0" containsNumber="1" minValue="0" maxValue="135"/>
    </cacheField>
    <cacheField name="TOTAL" numFmtId="164">
      <sharedItems containsSemiMixedTypes="0" containsString="0" containsNumber="1" minValue="-239.5" maxValue="1566"/>
    </cacheField>
  </cacheFields>
  <extLst>
    <ext xmlns:x14="http://schemas.microsoft.com/office/spreadsheetml/2009/9/main" uri="{725AE2AE-9491-48be-B2B4-4EB974FC3084}">
      <x14:pivotCacheDefinition pivotCacheId="10056814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x v="0"/>
    <x v="0"/>
    <x v="0"/>
    <x v="0"/>
    <x v="0"/>
    <n v="1"/>
    <n v="7"/>
    <n v="7"/>
  </r>
  <r>
    <x v="1"/>
    <x v="0"/>
    <x v="0"/>
    <x v="0"/>
    <x v="1"/>
    <n v="1"/>
    <n v="5.25"/>
    <n v="5.25"/>
  </r>
  <r>
    <x v="2"/>
    <x v="1"/>
    <x v="1"/>
    <x v="1"/>
    <x v="2"/>
    <n v="12"/>
    <n v="8"/>
    <n v="96"/>
  </r>
  <r>
    <x v="3"/>
    <x v="0"/>
    <x v="0"/>
    <x v="0"/>
    <x v="3"/>
    <n v="1"/>
    <n v="4.75"/>
    <n v="4.75"/>
  </r>
  <r>
    <x v="4"/>
    <x v="1"/>
    <x v="1"/>
    <x v="2"/>
    <x v="4"/>
    <n v="12"/>
    <n v="2.25"/>
    <n v="27"/>
  </r>
  <r>
    <x v="5"/>
    <x v="1"/>
    <x v="2"/>
    <x v="3"/>
    <x v="5"/>
    <n v="6"/>
    <n v="7.5"/>
    <n v="45"/>
  </r>
  <r>
    <x v="6"/>
    <x v="0"/>
    <x v="0"/>
    <x v="4"/>
    <x v="6"/>
    <n v="2"/>
    <n v="6.65"/>
    <n v="13.3"/>
  </r>
  <r>
    <x v="7"/>
    <x v="0"/>
    <x v="0"/>
    <x v="5"/>
    <x v="7"/>
    <n v="1"/>
    <n v="8.25"/>
    <n v="8.25"/>
  </r>
  <r>
    <x v="8"/>
    <x v="0"/>
    <x v="0"/>
    <x v="0"/>
    <x v="8"/>
    <n v="3"/>
    <n v="21"/>
    <n v="63"/>
  </r>
  <r>
    <x v="9"/>
    <x v="0"/>
    <x v="0"/>
    <x v="6"/>
    <x v="9"/>
    <n v="1"/>
    <n v="3.15"/>
    <n v="3.15"/>
  </r>
  <r>
    <x v="10"/>
    <x v="2"/>
    <x v="3"/>
    <x v="7"/>
    <x v="10"/>
    <n v="3"/>
    <n v="10.450000000000001"/>
    <n v="31.35"/>
  </r>
  <r>
    <x v="11"/>
    <x v="0"/>
    <x v="4"/>
    <x v="8"/>
    <x v="11"/>
    <n v="2"/>
    <n v="74.400000000000006"/>
    <n v="148.80000000000001"/>
  </r>
  <r>
    <x v="12"/>
    <x v="1"/>
    <x v="2"/>
    <x v="9"/>
    <x v="12"/>
    <n v="6"/>
    <n v="8.6"/>
    <n v="51.6"/>
  </r>
  <r>
    <x v="13"/>
    <x v="0"/>
    <x v="0"/>
    <x v="0"/>
    <x v="13"/>
    <n v="1"/>
    <n v="23.5"/>
    <n v="23.5"/>
  </r>
  <r>
    <x v="13"/>
    <x v="1"/>
    <x v="1"/>
    <x v="10"/>
    <x v="14"/>
    <n v="12"/>
    <n v="5.6499999999999995"/>
    <n v="67.8"/>
  </r>
  <r>
    <x v="14"/>
    <x v="2"/>
    <x v="5"/>
    <x v="11"/>
    <x v="15"/>
    <n v="6"/>
    <n v="4.95"/>
    <n v="29.7"/>
  </r>
  <r>
    <x v="14"/>
    <x v="0"/>
    <x v="0"/>
    <x v="5"/>
    <x v="16"/>
    <n v="1"/>
    <n v="5.25"/>
    <n v="5.25"/>
  </r>
  <r>
    <x v="15"/>
    <x v="0"/>
    <x v="0"/>
    <x v="0"/>
    <x v="17"/>
    <n v="1"/>
    <n v="5.75"/>
    <n v="5.75"/>
  </r>
  <r>
    <x v="16"/>
    <x v="2"/>
    <x v="3"/>
    <x v="7"/>
    <x v="18"/>
    <n v="3"/>
    <n v="9.5"/>
    <n v="28.5"/>
  </r>
  <r>
    <x v="17"/>
    <x v="1"/>
    <x v="1"/>
    <x v="12"/>
    <x v="19"/>
    <n v="3"/>
    <n v="10.049999999999999"/>
    <n v="30.15"/>
  </r>
  <r>
    <x v="18"/>
    <x v="0"/>
    <x v="0"/>
    <x v="0"/>
    <x v="20"/>
    <n v="1"/>
    <n v="6.85"/>
    <n v="6.85"/>
  </r>
  <r>
    <x v="19"/>
    <x v="0"/>
    <x v="0"/>
    <x v="0"/>
    <x v="21"/>
    <n v="4"/>
    <n v="3.4"/>
    <n v="13.6"/>
  </r>
  <r>
    <x v="19"/>
    <x v="0"/>
    <x v="0"/>
    <x v="0"/>
    <x v="22"/>
    <n v="2"/>
    <n v="16.3"/>
    <n v="32.6"/>
  </r>
  <r>
    <x v="20"/>
    <x v="0"/>
    <x v="0"/>
    <x v="0"/>
    <x v="23"/>
    <n v="3"/>
    <n v="4.1100000000000003"/>
    <n v="12.33"/>
  </r>
  <r>
    <x v="21"/>
    <x v="0"/>
    <x v="0"/>
    <x v="0"/>
    <x v="24"/>
    <n v="2"/>
    <n v="9.25"/>
    <n v="18.5"/>
  </r>
  <r>
    <x v="22"/>
    <x v="0"/>
    <x v="0"/>
    <x v="0"/>
    <x v="25"/>
    <n v="1"/>
    <n v="4.3499999999999996"/>
    <n v="4.3499999999999996"/>
  </r>
  <r>
    <x v="23"/>
    <x v="2"/>
    <x v="6"/>
    <x v="13"/>
    <x v="26"/>
    <n v="2"/>
    <n v="0"/>
    <n v="0"/>
  </r>
  <r>
    <x v="24"/>
    <x v="2"/>
    <x v="3"/>
    <x v="7"/>
    <x v="27"/>
    <n v="2"/>
    <n v="13.5"/>
    <n v="27"/>
  </r>
  <r>
    <x v="25"/>
    <x v="1"/>
    <x v="2"/>
    <x v="14"/>
    <x v="28"/>
    <n v="1"/>
    <n v="11"/>
    <n v="11"/>
  </r>
  <r>
    <x v="26"/>
    <x v="2"/>
    <x v="3"/>
    <x v="15"/>
    <x v="29"/>
    <n v="6"/>
    <n v="1.55"/>
    <n v="9.3000000000000007"/>
  </r>
  <r>
    <x v="27"/>
    <x v="2"/>
    <x v="6"/>
    <x v="16"/>
    <x v="30"/>
    <n v="3"/>
    <n v="6.95"/>
    <n v="20.85"/>
  </r>
  <r>
    <x v="28"/>
    <x v="0"/>
    <x v="0"/>
    <x v="0"/>
    <x v="31"/>
    <n v="1"/>
    <n v="3"/>
    <n v="3"/>
  </r>
  <r>
    <x v="29"/>
    <x v="0"/>
    <x v="0"/>
    <x v="0"/>
    <x v="32"/>
    <n v="1"/>
    <n v="7.25"/>
    <n v="7.25"/>
  </r>
  <r>
    <x v="30"/>
    <x v="0"/>
    <x v="0"/>
    <x v="0"/>
    <x v="33"/>
    <n v="1"/>
    <n v="6.95"/>
    <n v="6.95"/>
  </r>
  <r>
    <x v="31"/>
    <x v="0"/>
    <x v="0"/>
    <x v="0"/>
    <x v="34"/>
    <n v="1"/>
    <n v="4.95"/>
    <n v="4.95"/>
  </r>
  <r>
    <x v="32"/>
    <x v="0"/>
    <x v="0"/>
    <x v="0"/>
    <x v="35"/>
    <n v="3"/>
    <n v="7.5"/>
    <n v="22.5"/>
  </r>
  <r>
    <x v="33"/>
    <x v="2"/>
    <x v="3"/>
    <x v="17"/>
    <x v="36"/>
    <n v="1"/>
    <n v="9.5500000000000007"/>
    <n v="9.5500000000000007"/>
  </r>
  <r>
    <x v="33"/>
    <x v="1"/>
    <x v="1"/>
    <x v="18"/>
    <x v="37"/>
    <n v="6"/>
    <n v="9.15"/>
    <n v="54.9"/>
  </r>
  <r>
    <x v="34"/>
    <x v="2"/>
    <x v="5"/>
    <x v="19"/>
    <x v="38"/>
    <n v="1"/>
    <n v="12.25"/>
    <n v="12.25"/>
  </r>
  <r>
    <x v="35"/>
    <x v="1"/>
    <x v="2"/>
    <x v="20"/>
    <x v="39"/>
    <n v="6"/>
    <n v="3.9499999999999997"/>
    <n v="23.7"/>
  </r>
  <r>
    <x v="36"/>
    <x v="0"/>
    <x v="0"/>
    <x v="21"/>
    <x v="40"/>
    <n v="1"/>
    <n v="6.05"/>
    <n v="6.05"/>
  </r>
  <r>
    <x v="37"/>
    <x v="2"/>
    <x v="5"/>
    <x v="22"/>
    <x v="41"/>
    <n v="1"/>
    <n v="1.95"/>
    <n v="1.95"/>
  </r>
  <r>
    <x v="38"/>
    <x v="0"/>
    <x v="0"/>
    <x v="21"/>
    <x v="42"/>
    <n v="36"/>
    <n v="0"/>
    <n v="0"/>
  </r>
  <r>
    <x v="38"/>
    <x v="0"/>
    <x v="0"/>
    <x v="23"/>
    <x v="43"/>
    <n v="12"/>
    <n v="5"/>
    <n v="60"/>
  </r>
  <r>
    <x v="39"/>
    <x v="1"/>
    <x v="2"/>
    <x v="14"/>
    <x v="44"/>
    <n v="1"/>
    <n v="11.25"/>
    <n v="11.25"/>
  </r>
  <r>
    <x v="39"/>
    <x v="0"/>
    <x v="0"/>
    <x v="0"/>
    <x v="45"/>
    <n v="2"/>
    <n v="4.25"/>
    <n v="8.5"/>
  </r>
  <r>
    <x v="40"/>
    <x v="1"/>
    <x v="1"/>
    <x v="12"/>
    <x v="46"/>
    <n v="12"/>
    <n v="1.55"/>
    <n v="18.600000000000001"/>
  </r>
  <r>
    <x v="40"/>
    <x v="2"/>
    <x v="6"/>
    <x v="24"/>
    <x v="47"/>
    <n v="2"/>
    <n v="2.4500000000000002"/>
    <n v="4.9000000000000004"/>
  </r>
  <r>
    <x v="40"/>
    <x v="0"/>
    <x v="0"/>
    <x v="6"/>
    <x v="28"/>
    <n v="5"/>
    <n v="10.75"/>
    <n v="53.75"/>
  </r>
  <r>
    <x v="41"/>
    <x v="2"/>
    <x v="5"/>
    <x v="25"/>
    <x v="43"/>
    <n v="12"/>
    <n v="5"/>
    <n v="60"/>
  </r>
  <r>
    <x v="41"/>
    <x v="0"/>
    <x v="0"/>
    <x v="26"/>
    <x v="48"/>
    <n v="1"/>
    <n v="9.25"/>
    <n v="9.25"/>
  </r>
  <r>
    <x v="42"/>
    <x v="2"/>
    <x v="5"/>
    <x v="11"/>
    <x v="49"/>
    <n v="6"/>
    <n v="11.950000000000001"/>
    <n v="71.7"/>
  </r>
  <r>
    <x v="43"/>
    <x v="0"/>
    <x v="0"/>
    <x v="0"/>
    <x v="50"/>
    <n v="1"/>
    <n v="24.95"/>
    <n v="24.95"/>
  </r>
  <r>
    <x v="44"/>
    <x v="0"/>
    <x v="0"/>
    <x v="27"/>
    <x v="51"/>
    <n v="36"/>
    <n v="3.875"/>
    <n v="139.5"/>
  </r>
  <r>
    <x v="45"/>
    <x v="0"/>
    <x v="0"/>
    <x v="0"/>
    <x v="52"/>
    <n v="1"/>
    <n v="15.5"/>
    <n v="15.5"/>
  </r>
  <r>
    <x v="46"/>
    <x v="0"/>
    <x v="0"/>
    <x v="0"/>
    <x v="2"/>
    <n v="1"/>
    <n v="8.25"/>
    <n v="8.25"/>
  </r>
  <r>
    <x v="46"/>
    <x v="1"/>
    <x v="1"/>
    <x v="28"/>
    <x v="53"/>
    <n v="3"/>
    <n v="18.75"/>
    <n v="56.25"/>
  </r>
  <r>
    <x v="47"/>
    <x v="1"/>
    <x v="1"/>
    <x v="29"/>
    <x v="54"/>
    <n v="3"/>
    <n v="5.95"/>
    <n v="17.850000000000001"/>
  </r>
  <r>
    <x v="48"/>
    <x v="2"/>
    <x v="3"/>
    <x v="17"/>
    <x v="55"/>
    <n v="1"/>
    <n v="10.25"/>
    <n v="10.25"/>
  </r>
  <r>
    <x v="48"/>
    <x v="0"/>
    <x v="4"/>
    <x v="30"/>
    <x v="56"/>
    <n v="24"/>
    <n v="21.95"/>
    <n v="526.79999999999995"/>
  </r>
  <r>
    <x v="49"/>
    <x v="2"/>
    <x v="6"/>
    <x v="31"/>
    <x v="57"/>
    <n v="3"/>
    <n v="10.950000000000001"/>
    <n v="32.85"/>
  </r>
  <r>
    <x v="49"/>
    <x v="0"/>
    <x v="0"/>
    <x v="0"/>
    <x v="58"/>
    <n v="6"/>
    <n v="4.5"/>
    <n v="27"/>
  </r>
  <r>
    <x v="50"/>
    <x v="0"/>
    <x v="0"/>
    <x v="32"/>
    <x v="59"/>
    <n v="1"/>
    <n v="2.95"/>
    <n v="2.95"/>
  </r>
  <r>
    <x v="51"/>
    <x v="0"/>
    <x v="0"/>
    <x v="0"/>
    <x v="60"/>
    <n v="1"/>
    <n v="16.5"/>
    <n v="16.5"/>
  </r>
  <r>
    <x v="52"/>
    <x v="2"/>
    <x v="5"/>
    <x v="33"/>
    <x v="61"/>
    <n v="2"/>
    <n v="22.5"/>
    <n v="45"/>
  </r>
  <r>
    <x v="53"/>
    <x v="0"/>
    <x v="0"/>
    <x v="0"/>
    <x v="62"/>
    <n v="1"/>
    <n v="3.15"/>
    <n v="3.15"/>
  </r>
  <r>
    <x v="54"/>
    <x v="0"/>
    <x v="0"/>
    <x v="4"/>
    <x v="63"/>
    <n v="2"/>
    <n v="6.35"/>
    <n v="12.7"/>
  </r>
  <r>
    <x v="55"/>
    <x v="2"/>
    <x v="6"/>
    <x v="34"/>
    <x v="64"/>
    <n v="6"/>
    <n v="8"/>
    <n v="48"/>
  </r>
  <r>
    <x v="56"/>
    <x v="2"/>
    <x v="7"/>
    <x v="35"/>
    <x v="36"/>
    <n v="1"/>
    <n v="9.5500000000000007"/>
    <n v="9.5500000000000007"/>
  </r>
  <r>
    <x v="57"/>
    <x v="0"/>
    <x v="0"/>
    <x v="0"/>
    <x v="65"/>
    <n v="2"/>
    <n v="6.0750000000000002"/>
    <n v="12.15"/>
  </r>
  <r>
    <x v="58"/>
    <x v="0"/>
    <x v="0"/>
    <x v="0"/>
    <x v="66"/>
    <n v="3"/>
    <n v="19.95"/>
    <n v="59.85"/>
  </r>
  <r>
    <x v="58"/>
    <x v="0"/>
    <x v="0"/>
    <x v="0"/>
    <x v="67"/>
    <n v="1"/>
    <n v="18.5"/>
    <n v="18.5"/>
  </r>
  <r>
    <x v="59"/>
    <x v="1"/>
    <x v="2"/>
    <x v="20"/>
    <x v="68"/>
    <n v="6"/>
    <n v="15.94"/>
    <n v="95.64"/>
  </r>
  <r>
    <x v="60"/>
    <x v="2"/>
    <x v="7"/>
    <x v="36"/>
    <x v="43"/>
    <n v="12"/>
    <n v="5"/>
    <n v="60"/>
  </r>
  <r>
    <x v="61"/>
    <x v="0"/>
    <x v="0"/>
    <x v="37"/>
    <x v="68"/>
    <n v="12"/>
    <n v="15.94"/>
    <n v="191.28"/>
  </r>
  <r>
    <x v="62"/>
    <x v="0"/>
    <x v="0"/>
    <x v="27"/>
    <x v="14"/>
    <n v="18"/>
    <n v="5.65"/>
    <n v="101.7"/>
  </r>
  <r>
    <x v="63"/>
    <x v="0"/>
    <x v="0"/>
    <x v="0"/>
    <x v="69"/>
    <n v="1"/>
    <n v="7.5"/>
    <n v="7.5"/>
  </r>
  <r>
    <x v="64"/>
    <x v="0"/>
    <x v="0"/>
    <x v="0"/>
    <x v="70"/>
    <n v="1"/>
    <n v="7.55"/>
    <n v="7.55"/>
  </r>
  <r>
    <x v="64"/>
    <x v="1"/>
    <x v="1"/>
    <x v="1"/>
    <x v="43"/>
    <n v="12"/>
    <n v="5.2"/>
    <n v="62.4"/>
  </r>
  <r>
    <x v="64"/>
    <x v="2"/>
    <x v="5"/>
    <x v="22"/>
    <x v="15"/>
    <n v="6"/>
    <n v="4.95"/>
    <n v="29.7"/>
  </r>
  <r>
    <x v="65"/>
    <x v="2"/>
    <x v="6"/>
    <x v="24"/>
    <x v="71"/>
    <n v="1"/>
    <n v="9.5"/>
    <n v="9.5"/>
  </r>
  <r>
    <x v="66"/>
    <x v="2"/>
    <x v="5"/>
    <x v="19"/>
    <x v="72"/>
    <n v="3"/>
    <n v="5.95"/>
    <n v="17.850000000000001"/>
  </r>
  <r>
    <x v="67"/>
    <x v="2"/>
    <x v="3"/>
    <x v="15"/>
    <x v="38"/>
    <n v="2"/>
    <n v="12.25"/>
    <n v="24.5"/>
  </r>
  <r>
    <x v="67"/>
    <x v="0"/>
    <x v="0"/>
    <x v="0"/>
    <x v="73"/>
    <n v="1"/>
    <n v="1"/>
    <n v="1"/>
  </r>
  <r>
    <x v="68"/>
    <x v="0"/>
    <x v="0"/>
    <x v="32"/>
    <x v="74"/>
    <n v="2"/>
    <n v="4.3"/>
    <n v="8.6"/>
  </r>
  <r>
    <x v="69"/>
    <x v="2"/>
    <x v="7"/>
    <x v="35"/>
    <x v="75"/>
    <n v="2"/>
    <n v="6.6"/>
    <n v="13.2"/>
  </r>
  <r>
    <x v="70"/>
    <x v="2"/>
    <x v="7"/>
    <x v="38"/>
    <x v="68"/>
    <n v="6"/>
    <n v="15.94"/>
    <n v="95.64"/>
  </r>
  <r>
    <x v="70"/>
    <x v="1"/>
    <x v="2"/>
    <x v="14"/>
    <x v="12"/>
    <n v="1"/>
    <n v="8.75"/>
    <n v="8.75"/>
  </r>
  <r>
    <x v="71"/>
    <x v="0"/>
    <x v="0"/>
    <x v="0"/>
    <x v="76"/>
    <n v="2"/>
    <n v="3.75"/>
    <n v="7.5"/>
  </r>
  <r>
    <x v="72"/>
    <x v="2"/>
    <x v="3"/>
    <x v="39"/>
    <x v="77"/>
    <n v="2"/>
    <n v="6.45"/>
    <n v="12.9"/>
  </r>
  <r>
    <x v="72"/>
    <x v="2"/>
    <x v="3"/>
    <x v="40"/>
    <x v="38"/>
    <n v="2"/>
    <n v="12.25"/>
    <n v="24.5"/>
  </r>
  <r>
    <x v="72"/>
    <x v="0"/>
    <x v="0"/>
    <x v="0"/>
    <x v="78"/>
    <n v="1"/>
    <n v="11.5"/>
    <n v="11.5"/>
  </r>
  <r>
    <x v="73"/>
    <x v="0"/>
    <x v="0"/>
    <x v="0"/>
    <x v="79"/>
    <n v="2"/>
    <n v="5.45"/>
    <n v="10.9"/>
  </r>
  <r>
    <x v="74"/>
    <x v="0"/>
    <x v="0"/>
    <x v="32"/>
    <x v="80"/>
    <n v="1"/>
    <n v="11.75"/>
    <n v="11.75"/>
  </r>
  <r>
    <x v="75"/>
    <x v="2"/>
    <x v="7"/>
    <x v="35"/>
    <x v="6"/>
    <n v="3"/>
    <n v="6.5"/>
    <n v="19.5"/>
  </r>
  <r>
    <x v="76"/>
    <x v="0"/>
    <x v="0"/>
    <x v="41"/>
    <x v="42"/>
    <n v="276"/>
    <n v="0.48927536231884056"/>
    <n v="135.04"/>
  </r>
  <r>
    <x v="76"/>
    <x v="1"/>
    <x v="1"/>
    <x v="28"/>
    <x v="14"/>
    <n v="12"/>
    <n v="5.6499999999999995"/>
    <n v="67.8"/>
  </r>
  <r>
    <x v="77"/>
    <x v="2"/>
    <x v="7"/>
    <x v="35"/>
    <x v="71"/>
    <n v="1"/>
    <n v="9.5"/>
    <n v="9.5"/>
  </r>
  <r>
    <x v="78"/>
    <x v="2"/>
    <x v="6"/>
    <x v="42"/>
    <x v="43"/>
    <n v="12"/>
    <n v="5"/>
    <n v="60"/>
  </r>
  <r>
    <x v="79"/>
    <x v="0"/>
    <x v="0"/>
    <x v="32"/>
    <x v="49"/>
    <n v="1"/>
    <n v="11.95"/>
    <n v="11.95"/>
  </r>
  <r>
    <x v="80"/>
    <x v="2"/>
    <x v="6"/>
    <x v="43"/>
    <x v="81"/>
    <n v="2"/>
    <n v="5.95"/>
    <n v="11.9"/>
  </r>
  <r>
    <x v="81"/>
    <x v="2"/>
    <x v="7"/>
    <x v="44"/>
    <x v="15"/>
    <n v="4"/>
    <n v="4.95"/>
    <n v="19.8"/>
  </r>
  <r>
    <x v="82"/>
    <x v="0"/>
    <x v="0"/>
    <x v="0"/>
    <x v="82"/>
    <n v="2"/>
    <n v="9.9499999999999993"/>
    <n v="19.899999999999999"/>
  </r>
  <r>
    <x v="82"/>
    <x v="0"/>
    <x v="0"/>
    <x v="0"/>
    <x v="83"/>
    <n v="1"/>
    <n v="7.25"/>
    <n v="7.25"/>
  </r>
  <r>
    <x v="83"/>
    <x v="1"/>
    <x v="2"/>
    <x v="9"/>
    <x v="84"/>
    <n v="6"/>
    <n v="7.5"/>
    <n v="45"/>
  </r>
  <r>
    <x v="84"/>
    <x v="0"/>
    <x v="0"/>
    <x v="0"/>
    <x v="85"/>
    <n v="1"/>
    <n v="19.95"/>
    <n v="19.95"/>
  </r>
  <r>
    <x v="85"/>
    <x v="1"/>
    <x v="2"/>
    <x v="45"/>
    <x v="86"/>
    <n v="4"/>
    <n v="6.25"/>
    <n v="25"/>
  </r>
  <r>
    <x v="85"/>
    <x v="2"/>
    <x v="5"/>
    <x v="46"/>
    <x v="59"/>
    <n v="36"/>
    <n v="2.75"/>
    <n v="99"/>
  </r>
  <r>
    <x v="85"/>
    <x v="0"/>
    <x v="0"/>
    <x v="4"/>
    <x v="87"/>
    <n v="2"/>
    <n v="6.25"/>
    <n v="12.5"/>
  </r>
  <r>
    <x v="86"/>
    <x v="0"/>
    <x v="0"/>
    <x v="0"/>
    <x v="88"/>
    <n v="1"/>
    <n v="57.5"/>
    <n v="57.5"/>
  </r>
  <r>
    <x v="87"/>
    <x v="1"/>
    <x v="2"/>
    <x v="47"/>
    <x v="89"/>
    <n v="6"/>
    <n v="2.9499999999999997"/>
    <n v="17.7"/>
  </r>
  <r>
    <x v="88"/>
    <x v="1"/>
    <x v="1"/>
    <x v="29"/>
    <x v="71"/>
    <n v="4"/>
    <n v="9.5"/>
    <n v="38"/>
  </r>
  <r>
    <x v="89"/>
    <x v="2"/>
    <x v="5"/>
    <x v="48"/>
    <x v="71"/>
    <n v="2"/>
    <n v="9.5"/>
    <n v="19"/>
  </r>
  <r>
    <x v="90"/>
    <x v="2"/>
    <x v="7"/>
    <x v="49"/>
    <x v="87"/>
    <n v="2"/>
    <n v="6.25"/>
    <n v="12.5"/>
  </r>
  <r>
    <x v="91"/>
    <x v="0"/>
    <x v="0"/>
    <x v="50"/>
    <x v="90"/>
    <n v="10"/>
    <n v="23.95"/>
    <n v="-239.5"/>
  </r>
  <r>
    <x v="92"/>
    <x v="2"/>
    <x v="7"/>
    <x v="44"/>
    <x v="47"/>
    <n v="6"/>
    <n v="2.4499999999999997"/>
    <n v="14.7"/>
  </r>
  <r>
    <x v="92"/>
    <x v="2"/>
    <x v="7"/>
    <x v="49"/>
    <x v="91"/>
    <n v="6"/>
    <n v="9.5499999999999989"/>
    <n v="57.3"/>
  </r>
  <r>
    <x v="93"/>
    <x v="2"/>
    <x v="3"/>
    <x v="51"/>
    <x v="30"/>
    <n v="3"/>
    <n v="6.95"/>
    <n v="20.85"/>
  </r>
  <r>
    <x v="94"/>
    <x v="2"/>
    <x v="3"/>
    <x v="15"/>
    <x v="92"/>
    <n v="5"/>
    <n v="9.1999999999999993"/>
    <n v="46"/>
  </r>
  <r>
    <x v="95"/>
    <x v="2"/>
    <x v="5"/>
    <x v="52"/>
    <x v="90"/>
    <n v="6"/>
    <n v="24.75"/>
    <n v="148.5"/>
  </r>
  <r>
    <x v="96"/>
    <x v="1"/>
    <x v="1"/>
    <x v="53"/>
    <x v="55"/>
    <n v="6"/>
    <n v="10.25"/>
    <n v="61.5"/>
  </r>
  <r>
    <x v="97"/>
    <x v="0"/>
    <x v="0"/>
    <x v="0"/>
    <x v="93"/>
    <n v="3"/>
    <n v="2.75"/>
    <n v="8.25"/>
  </r>
  <r>
    <x v="98"/>
    <x v="0"/>
    <x v="0"/>
    <x v="0"/>
    <x v="39"/>
    <n v="2"/>
    <n v="3.75"/>
    <n v="7.5"/>
  </r>
  <r>
    <x v="99"/>
    <x v="0"/>
    <x v="0"/>
    <x v="0"/>
    <x v="94"/>
    <n v="2"/>
    <n v="28"/>
    <n v="56"/>
  </r>
  <r>
    <x v="100"/>
    <x v="2"/>
    <x v="6"/>
    <x v="42"/>
    <x v="95"/>
    <n v="2"/>
    <n v="6.25"/>
    <n v="12.5"/>
  </r>
  <r>
    <x v="101"/>
    <x v="2"/>
    <x v="6"/>
    <x v="54"/>
    <x v="96"/>
    <n v="100"/>
    <n v="0.32"/>
    <n v="32"/>
  </r>
  <r>
    <x v="102"/>
    <x v="2"/>
    <x v="7"/>
    <x v="55"/>
    <x v="97"/>
    <n v="2"/>
    <n v="6.3"/>
    <n v="12.6"/>
  </r>
  <r>
    <x v="102"/>
    <x v="0"/>
    <x v="0"/>
    <x v="21"/>
    <x v="71"/>
    <n v="2"/>
    <n v="9.5"/>
    <n v="19"/>
  </r>
  <r>
    <x v="103"/>
    <x v="0"/>
    <x v="0"/>
    <x v="0"/>
    <x v="98"/>
    <n v="1"/>
    <n v="8.9499999999999993"/>
    <n v="8.9499999999999993"/>
  </r>
  <r>
    <x v="104"/>
    <x v="0"/>
    <x v="0"/>
    <x v="0"/>
    <x v="99"/>
    <n v="1"/>
    <n v="3.95"/>
    <n v="3.95"/>
  </r>
  <r>
    <x v="104"/>
    <x v="2"/>
    <x v="6"/>
    <x v="16"/>
    <x v="57"/>
    <n v="1"/>
    <n v="10.95"/>
    <n v="10.95"/>
  </r>
  <r>
    <x v="105"/>
    <x v="0"/>
    <x v="0"/>
    <x v="0"/>
    <x v="100"/>
    <n v="1"/>
    <n v="18.962962962962962"/>
    <n v="5.12"/>
  </r>
  <r>
    <x v="106"/>
    <x v="0"/>
    <x v="0"/>
    <x v="21"/>
    <x v="101"/>
    <n v="1"/>
    <n v="10.75"/>
    <n v="10.75"/>
  </r>
  <r>
    <x v="107"/>
    <x v="2"/>
    <x v="3"/>
    <x v="56"/>
    <x v="102"/>
    <n v="1"/>
    <n v="16.95"/>
    <n v="16.95"/>
  </r>
  <r>
    <x v="108"/>
    <x v="0"/>
    <x v="0"/>
    <x v="0"/>
    <x v="103"/>
    <n v="1"/>
    <n v="10.25"/>
    <n v="10.25"/>
  </r>
  <r>
    <x v="109"/>
    <x v="2"/>
    <x v="6"/>
    <x v="24"/>
    <x v="36"/>
    <n v="2"/>
    <n v="9.5500000000000007"/>
    <n v="19.100000000000001"/>
  </r>
  <r>
    <x v="109"/>
    <x v="0"/>
    <x v="0"/>
    <x v="32"/>
    <x v="14"/>
    <n v="4"/>
    <n v="5.65"/>
    <n v="22.6"/>
  </r>
  <r>
    <x v="110"/>
    <x v="0"/>
    <x v="0"/>
    <x v="0"/>
    <x v="104"/>
    <n v="5"/>
    <n v="4.4399999999999995"/>
    <n v="22.2"/>
  </r>
  <r>
    <x v="111"/>
    <x v="2"/>
    <x v="7"/>
    <x v="55"/>
    <x v="105"/>
    <n v="4"/>
    <n v="4.5"/>
    <n v="18"/>
  </r>
  <r>
    <x v="112"/>
    <x v="0"/>
    <x v="0"/>
    <x v="0"/>
    <x v="106"/>
    <n v="6"/>
    <n v="3.8833333333333333"/>
    <n v="23.3"/>
  </r>
  <r>
    <x v="113"/>
    <x v="0"/>
    <x v="0"/>
    <x v="6"/>
    <x v="75"/>
    <n v="1"/>
    <n v="6.75"/>
    <n v="6.75"/>
  </r>
  <r>
    <x v="113"/>
    <x v="0"/>
    <x v="0"/>
    <x v="0"/>
    <x v="107"/>
    <n v="2"/>
    <n v="4.4000000000000004"/>
    <n v="8.8000000000000007"/>
  </r>
  <r>
    <x v="114"/>
    <x v="1"/>
    <x v="1"/>
    <x v="18"/>
    <x v="36"/>
    <n v="6"/>
    <n v="9.5499999999999989"/>
    <n v="57.3"/>
  </r>
  <r>
    <x v="115"/>
    <x v="2"/>
    <x v="3"/>
    <x v="15"/>
    <x v="108"/>
    <n v="1"/>
    <n v="6.5"/>
    <n v="6.5"/>
  </r>
  <r>
    <x v="116"/>
    <x v="0"/>
    <x v="0"/>
    <x v="0"/>
    <x v="109"/>
    <n v="3"/>
    <n v="4.2"/>
    <n v="12.6"/>
  </r>
  <r>
    <x v="117"/>
    <x v="0"/>
    <x v="0"/>
    <x v="57"/>
    <x v="10"/>
    <n v="2"/>
    <n v="10.45"/>
    <n v="20.9"/>
  </r>
  <r>
    <x v="118"/>
    <x v="0"/>
    <x v="0"/>
    <x v="32"/>
    <x v="72"/>
    <n v="2"/>
    <n v="5.95"/>
    <n v="11.9"/>
  </r>
  <r>
    <x v="119"/>
    <x v="0"/>
    <x v="0"/>
    <x v="41"/>
    <x v="110"/>
    <n v="57"/>
    <n v="1.6378947368421053"/>
    <n v="93.36"/>
  </r>
  <r>
    <x v="120"/>
    <x v="2"/>
    <x v="5"/>
    <x v="58"/>
    <x v="15"/>
    <n v="6"/>
    <n v="4.95"/>
    <n v="29.7"/>
  </r>
  <r>
    <x v="121"/>
    <x v="0"/>
    <x v="0"/>
    <x v="0"/>
    <x v="16"/>
    <n v="1"/>
    <n v="5.25"/>
    <n v="5.25"/>
  </r>
  <r>
    <x v="121"/>
    <x v="2"/>
    <x v="3"/>
    <x v="59"/>
    <x v="111"/>
    <n v="2"/>
    <n v="9.9499999999999993"/>
    <n v="19.899999999999999"/>
  </r>
  <r>
    <x v="122"/>
    <x v="1"/>
    <x v="2"/>
    <x v="14"/>
    <x v="81"/>
    <n v="2"/>
    <n v="6.2"/>
    <n v="12.4"/>
  </r>
  <r>
    <x v="123"/>
    <x v="2"/>
    <x v="7"/>
    <x v="44"/>
    <x v="40"/>
    <n v="1"/>
    <n v="6.05"/>
    <n v="6.05"/>
  </r>
  <r>
    <x v="124"/>
    <x v="0"/>
    <x v="0"/>
    <x v="0"/>
    <x v="112"/>
    <n v="2"/>
    <n v="3.1"/>
    <n v="6.2"/>
  </r>
  <r>
    <x v="124"/>
    <x v="2"/>
    <x v="7"/>
    <x v="60"/>
    <x v="113"/>
    <n v="1"/>
    <n v="31.95"/>
    <n v="31.95"/>
  </r>
  <r>
    <x v="124"/>
    <x v="2"/>
    <x v="7"/>
    <x v="44"/>
    <x v="114"/>
    <n v="2"/>
    <n v="9.65"/>
    <n v="19.3"/>
  </r>
  <r>
    <x v="125"/>
    <x v="0"/>
    <x v="0"/>
    <x v="5"/>
    <x v="83"/>
    <n v="1"/>
    <n v="7.25"/>
    <n v="7.25"/>
  </r>
  <r>
    <x v="126"/>
    <x v="0"/>
    <x v="0"/>
    <x v="0"/>
    <x v="115"/>
    <n v="4"/>
    <n v="5"/>
    <n v="20"/>
  </r>
  <r>
    <x v="127"/>
    <x v="0"/>
    <x v="0"/>
    <x v="0"/>
    <x v="116"/>
    <n v="1"/>
    <n v="3"/>
    <n v="3"/>
  </r>
  <r>
    <x v="128"/>
    <x v="2"/>
    <x v="3"/>
    <x v="59"/>
    <x v="117"/>
    <n v="6"/>
    <n v="10.25"/>
    <n v="61.5"/>
  </r>
  <r>
    <x v="128"/>
    <x v="2"/>
    <x v="5"/>
    <x v="48"/>
    <x v="91"/>
    <n v="3"/>
    <n v="9.5499999999999989"/>
    <n v="28.65"/>
  </r>
  <r>
    <x v="129"/>
    <x v="2"/>
    <x v="3"/>
    <x v="61"/>
    <x v="12"/>
    <n v="1"/>
    <n v="8.5"/>
    <n v="8.5"/>
  </r>
  <r>
    <x v="130"/>
    <x v="2"/>
    <x v="5"/>
    <x v="33"/>
    <x v="118"/>
    <n v="6"/>
    <n v="34.589999999999996"/>
    <n v="207.54"/>
  </r>
  <r>
    <x v="131"/>
    <x v="0"/>
    <x v="0"/>
    <x v="0"/>
    <x v="119"/>
    <n v="1"/>
    <n v="5"/>
    <n v="5"/>
  </r>
  <r>
    <x v="132"/>
    <x v="0"/>
    <x v="0"/>
    <x v="0"/>
    <x v="120"/>
    <n v="1"/>
    <n v="10"/>
    <n v="10"/>
  </r>
  <r>
    <x v="132"/>
    <x v="0"/>
    <x v="0"/>
    <x v="21"/>
    <x v="121"/>
    <n v="5"/>
    <n v="10.75"/>
    <n v="53.75"/>
  </r>
  <r>
    <x v="133"/>
    <x v="1"/>
    <x v="1"/>
    <x v="62"/>
    <x v="122"/>
    <n v="6"/>
    <n v="10.950000000000001"/>
    <n v="65.7"/>
  </r>
  <r>
    <x v="134"/>
    <x v="2"/>
    <x v="5"/>
    <x v="19"/>
    <x v="123"/>
    <n v="1"/>
    <n v="6.25"/>
    <n v="6.25"/>
  </r>
  <r>
    <x v="135"/>
    <x v="1"/>
    <x v="1"/>
    <x v="12"/>
    <x v="120"/>
    <n v="2"/>
    <n v="9.5"/>
    <n v="19"/>
  </r>
  <r>
    <x v="136"/>
    <x v="1"/>
    <x v="1"/>
    <x v="18"/>
    <x v="124"/>
    <n v="2"/>
    <n v="4.25"/>
    <n v="8.5"/>
  </r>
  <r>
    <x v="137"/>
    <x v="2"/>
    <x v="6"/>
    <x v="63"/>
    <x v="59"/>
    <n v="24"/>
    <n v="2.75"/>
    <n v="66"/>
  </r>
  <r>
    <x v="137"/>
    <x v="1"/>
    <x v="2"/>
    <x v="14"/>
    <x v="91"/>
    <n v="2"/>
    <n v="9.6999999999999993"/>
    <n v="19.399999999999999"/>
  </r>
  <r>
    <x v="138"/>
    <x v="0"/>
    <x v="4"/>
    <x v="8"/>
    <x v="49"/>
    <n v="24"/>
    <n v="9.7999999999999989"/>
    <n v="235.2"/>
  </r>
  <r>
    <x v="139"/>
    <x v="1"/>
    <x v="1"/>
    <x v="64"/>
    <x v="15"/>
    <n v="3"/>
    <n v="5.25"/>
    <n v="15.75"/>
  </r>
  <r>
    <x v="140"/>
    <x v="2"/>
    <x v="3"/>
    <x v="65"/>
    <x v="47"/>
    <n v="6"/>
    <n v="2.4499999999999997"/>
    <n v="14.7"/>
  </r>
  <r>
    <x v="141"/>
    <x v="2"/>
    <x v="6"/>
    <x v="66"/>
    <x v="76"/>
    <n v="12"/>
    <n v="3.5500000000000003"/>
    <n v="42.6"/>
  </r>
  <r>
    <x v="142"/>
    <x v="1"/>
    <x v="1"/>
    <x v="1"/>
    <x v="125"/>
    <n v="3"/>
    <n v="23.5"/>
    <n v="70.5"/>
  </r>
  <r>
    <x v="143"/>
    <x v="0"/>
    <x v="0"/>
    <x v="0"/>
    <x v="126"/>
    <n v="1"/>
    <n v="26"/>
    <n v="26"/>
  </r>
  <r>
    <x v="144"/>
    <x v="0"/>
    <x v="0"/>
    <x v="26"/>
    <x v="127"/>
    <n v="1"/>
    <n v="19.5"/>
    <n v="19.5"/>
  </r>
  <r>
    <x v="145"/>
    <x v="2"/>
    <x v="5"/>
    <x v="67"/>
    <x v="59"/>
    <n v="12"/>
    <n v="2.9499999999999997"/>
    <n v="35.4"/>
  </r>
  <r>
    <x v="146"/>
    <x v="2"/>
    <x v="3"/>
    <x v="61"/>
    <x v="111"/>
    <n v="2"/>
    <n v="9.9499999999999993"/>
    <n v="19.899999999999999"/>
  </r>
  <r>
    <x v="147"/>
    <x v="0"/>
    <x v="0"/>
    <x v="68"/>
    <x v="128"/>
    <n v="24"/>
    <n v="3.4"/>
    <n v="81.599999999999994"/>
  </r>
  <r>
    <x v="148"/>
    <x v="1"/>
    <x v="1"/>
    <x v="1"/>
    <x v="129"/>
    <n v="6"/>
    <n v="25.5"/>
    <n v="153"/>
  </r>
  <r>
    <x v="149"/>
    <x v="0"/>
    <x v="0"/>
    <x v="0"/>
    <x v="130"/>
    <n v="1"/>
    <n v="55"/>
    <n v="55"/>
  </r>
  <r>
    <x v="149"/>
    <x v="2"/>
    <x v="6"/>
    <x v="42"/>
    <x v="131"/>
    <n v="12"/>
    <n v="7.95"/>
    <n v="95.4"/>
  </r>
  <r>
    <x v="149"/>
    <x v="0"/>
    <x v="0"/>
    <x v="57"/>
    <x v="132"/>
    <n v="1"/>
    <n v="23.5"/>
    <n v="23.5"/>
  </r>
  <r>
    <x v="150"/>
    <x v="2"/>
    <x v="6"/>
    <x v="42"/>
    <x v="133"/>
    <n v="6"/>
    <n v="13.5"/>
    <n v="81"/>
  </r>
  <r>
    <x v="150"/>
    <x v="2"/>
    <x v="8"/>
    <x v="69"/>
    <x v="134"/>
    <n v="4"/>
    <n v="9.15"/>
    <n v="36.6"/>
  </r>
  <r>
    <x v="151"/>
    <x v="0"/>
    <x v="0"/>
    <x v="0"/>
    <x v="135"/>
    <n v="1"/>
    <n v="8.9499999999999993"/>
    <n v="8.9499999999999993"/>
  </r>
  <r>
    <x v="152"/>
    <x v="0"/>
    <x v="0"/>
    <x v="21"/>
    <x v="134"/>
    <n v="2"/>
    <n v="9.15"/>
    <n v="18.3"/>
  </r>
  <r>
    <x v="152"/>
    <x v="1"/>
    <x v="2"/>
    <x v="70"/>
    <x v="136"/>
    <n v="1"/>
    <n v="10.5"/>
    <n v="10.5"/>
  </r>
  <r>
    <x v="153"/>
    <x v="2"/>
    <x v="5"/>
    <x v="48"/>
    <x v="44"/>
    <n v="2"/>
    <n v="11.1"/>
    <n v="22.2"/>
  </r>
  <r>
    <x v="153"/>
    <x v="2"/>
    <x v="6"/>
    <x v="34"/>
    <x v="90"/>
    <n v="6"/>
    <n v="23.95"/>
    <n v="143.69999999999999"/>
  </r>
  <r>
    <x v="154"/>
    <x v="2"/>
    <x v="5"/>
    <x v="48"/>
    <x v="137"/>
    <n v="1"/>
    <n v="5.25"/>
    <n v="5.25"/>
  </r>
  <r>
    <x v="155"/>
    <x v="2"/>
    <x v="6"/>
    <x v="71"/>
    <x v="107"/>
    <n v="12"/>
    <n v="4.1000000000000005"/>
    <n v="49.2"/>
  </r>
  <r>
    <x v="155"/>
    <x v="0"/>
    <x v="0"/>
    <x v="4"/>
    <x v="36"/>
    <n v="4"/>
    <n v="9.5500000000000007"/>
    <n v="38.200000000000003"/>
  </r>
  <r>
    <x v="155"/>
    <x v="1"/>
    <x v="2"/>
    <x v="70"/>
    <x v="138"/>
    <n v="1"/>
    <n v="34.5"/>
    <n v="34.5"/>
  </r>
  <r>
    <x v="156"/>
    <x v="2"/>
    <x v="5"/>
    <x v="19"/>
    <x v="139"/>
    <n v="3"/>
    <n v="3.35"/>
    <n v="10.050000000000001"/>
  </r>
  <r>
    <x v="157"/>
    <x v="2"/>
    <x v="3"/>
    <x v="59"/>
    <x v="134"/>
    <n v="2"/>
    <n v="9.0500000000000007"/>
    <n v="18.100000000000001"/>
  </r>
  <r>
    <x v="158"/>
    <x v="2"/>
    <x v="3"/>
    <x v="39"/>
    <x v="140"/>
    <n v="1"/>
    <n v="3.9"/>
    <n v="3.9"/>
  </r>
  <r>
    <x v="159"/>
    <x v="1"/>
    <x v="2"/>
    <x v="20"/>
    <x v="141"/>
    <n v="8"/>
    <n v="4.6875"/>
    <n v="37.5"/>
  </r>
  <r>
    <x v="160"/>
    <x v="0"/>
    <x v="0"/>
    <x v="0"/>
    <x v="142"/>
    <n v="2"/>
    <n v="9.75"/>
    <n v="19.5"/>
  </r>
  <r>
    <x v="161"/>
    <x v="2"/>
    <x v="3"/>
    <x v="15"/>
    <x v="55"/>
    <n v="6"/>
    <n v="10.25"/>
    <n v="61.5"/>
  </r>
  <r>
    <x v="161"/>
    <x v="1"/>
    <x v="1"/>
    <x v="72"/>
    <x v="143"/>
    <n v="2"/>
    <n v="22"/>
    <n v="44"/>
  </r>
  <r>
    <x v="162"/>
    <x v="0"/>
    <x v="0"/>
    <x v="5"/>
    <x v="6"/>
    <n v="1"/>
    <n v="6.5"/>
    <n v="6.5"/>
  </r>
  <r>
    <x v="163"/>
    <x v="1"/>
    <x v="1"/>
    <x v="18"/>
    <x v="123"/>
    <n v="3"/>
    <n v="6.25"/>
    <n v="18.75"/>
  </r>
  <r>
    <x v="164"/>
    <x v="0"/>
    <x v="0"/>
    <x v="0"/>
    <x v="144"/>
    <n v="28"/>
    <n v="2.6653571428571428"/>
    <n v="74.63"/>
  </r>
  <r>
    <x v="165"/>
    <x v="0"/>
    <x v="0"/>
    <x v="0"/>
    <x v="48"/>
    <n v="3"/>
    <n v="9.75"/>
    <n v="29.25"/>
  </r>
  <r>
    <x v="166"/>
    <x v="0"/>
    <x v="0"/>
    <x v="0"/>
    <x v="145"/>
    <n v="1"/>
    <n v="3"/>
    <n v="3"/>
  </r>
  <r>
    <x v="167"/>
    <x v="2"/>
    <x v="5"/>
    <x v="19"/>
    <x v="35"/>
    <n v="3"/>
    <n v="7.1499999999999995"/>
    <n v="21.45"/>
  </r>
  <r>
    <x v="168"/>
    <x v="0"/>
    <x v="0"/>
    <x v="0"/>
    <x v="146"/>
    <n v="1"/>
    <n v="2.7"/>
    <n v="2.7"/>
  </r>
  <r>
    <x v="168"/>
    <x v="2"/>
    <x v="8"/>
    <x v="69"/>
    <x v="6"/>
    <n v="4"/>
    <n v="6.65"/>
    <n v="26.6"/>
  </r>
  <r>
    <x v="169"/>
    <x v="2"/>
    <x v="5"/>
    <x v="48"/>
    <x v="121"/>
    <n v="2"/>
    <n v="10.75"/>
    <n v="21.5"/>
  </r>
  <r>
    <x v="170"/>
    <x v="0"/>
    <x v="0"/>
    <x v="6"/>
    <x v="147"/>
    <n v="1"/>
    <n v="6.95"/>
    <n v="6.95"/>
  </r>
  <r>
    <x v="171"/>
    <x v="0"/>
    <x v="0"/>
    <x v="32"/>
    <x v="148"/>
    <n v="1"/>
    <n v="9.9499999999999993"/>
    <n v="9.9499999999999993"/>
  </r>
  <r>
    <x v="172"/>
    <x v="0"/>
    <x v="4"/>
    <x v="8"/>
    <x v="61"/>
    <n v="6"/>
    <n v="17.95"/>
    <n v="107.7"/>
  </r>
  <r>
    <x v="173"/>
    <x v="2"/>
    <x v="7"/>
    <x v="49"/>
    <x v="149"/>
    <n v="2"/>
    <n v="3.75"/>
    <n v="7.5"/>
  </r>
  <r>
    <x v="174"/>
    <x v="2"/>
    <x v="3"/>
    <x v="39"/>
    <x v="134"/>
    <n v="2"/>
    <n v="9.15"/>
    <n v="18.3"/>
  </r>
  <r>
    <x v="175"/>
    <x v="0"/>
    <x v="0"/>
    <x v="0"/>
    <x v="150"/>
    <n v="1"/>
    <n v="52.5"/>
    <n v="52.5"/>
  </r>
  <r>
    <x v="176"/>
    <x v="1"/>
    <x v="2"/>
    <x v="73"/>
    <x v="15"/>
    <n v="12"/>
    <n v="5.25"/>
    <n v="63"/>
  </r>
  <r>
    <x v="177"/>
    <x v="0"/>
    <x v="0"/>
    <x v="0"/>
    <x v="151"/>
    <n v="1"/>
    <n v="55"/>
    <n v="55"/>
  </r>
  <r>
    <x v="177"/>
    <x v="0"/>
    <x v="4"/>
    <x v="8"/>
    <x v="27"/>
    <n v="60"/>
    <n v="9.9499999999999993"/>
    <n v="597"/>
  </r>
  <r>
    <x v="178"/>
    <x v="1"/>
    <x v="1"/>
    <x v="74"/>
    <x v="152"/>
    <n v="15"/>
    <n v="13.133333333333333"/>
    <n v="-197"/>
  </r>
  <r>
    <x v="179"/>
    <x v="2"/>
    <x v="7"/>
    <x v="60"/>
    <x v="44"/>
    <n v="1"/>
    <n v="11.1"/>
    <n v="11.1"/>
  </r>
  <r>
    <x v="179"/>
    <x v="2"/>
    <x v="5"/>
    <x v="48"/>
    <x v="40"/>
    <n v="1"/>
    <n v="6.05"/>
    <n v="6.05"/>
  </r>
  <r>
    <x v="180"/>
    <x v="0"/>
    <x v="4"/>
    <x v="30"/>
    <x v="80"/>
    <n v="60"/>
    <n v="9.65"/>
    <n v="579"/>
  </r>
  <r>
    <x v="181"/>
    <x v="0"/>
    <x v="0"/>
    <x v="0"/>
    <x v="10"/>
    <n v="4"/>
    <n v="10.95"/>
    <n v="43.8"/>
  </r>
  <r>
    <x v="181"/>
    <x v="2"/>
    <x v="5"/>
    <x v="58"/>
    <x v="43"/>
    <n v="6"/>
    <n v="5"/>
    <n v="30"/>
  </r>
  <r>
    <x v="182"/>
    <x v="0"/>
    <x v="0"/>
    <x v="0"/>
    <x v="153"/>
    <n v="3"/>
    <n v="6"/>
    <n v="18"/>
  </r>
  <r>
    <x v="182"/>
    <x v="2"/>
    <x v="7"/>
    <x v="49"/>
    <x v="154"/>
    <n v="6"/>
    <n v="10.950000000000001"/>
    <n v="65.7"/>
  </r>
  <r>
    <x v="183"/>
    <x v="2"/>
    <x v="7"/>
    <x v="60"/>
    <x v="91"/>
    <n v="2"/>
    <n v="9.5500000000000007"/>
    <n v="19.100000000000001"/>
  </r>
  <r>
    <x v="184"/>
    <x v="0"/>
    <x v="0"/>
    <x v="23"/>
    <x v="155"/>
    <n v="12"/>
    <n v="3.5"/>
    <n v="42"/>
  </r>
  <r>
    <x v="185"/>
    <x v="2"/>
    <x v="3"/>
    <x v="75"/>
    <x v="47"/>
    <n v="6"/>
    <n v="2.4499999999999997"/>
    <n v="14.7"/>
  </r>
  <r>
    <x v="186"/>
    <x v="0"/>
    <x v="0"/>
    <x v="0"/>
    <x v="156"/>
    <n v="2"/>
    <n v="16.8"/>
    <n v="33.6"/>
  </r>
  <r>
    <x v="186"/>
    <x v="0"/>
    <x v="0"/>
    <x v="0"/>
    <x v="157"/>
    <n v="1"/>
    <n v="23.5"/>
    <n v="23.5"/>
  </r>
  <r>
    <x v="187"/>
    <x v="0"/>
    <x v="0"/>
    <x v="0"/>
    <x v="158"/>
    <n v="1"/>
    <n v="135"/>
    <n v="135"/>
  </r>
  <r>
    <x v="187"/>
    <x v="0"/>
    <x v="0"/>
    <x v="4"/>
    <x v="137"/>
    <n v="4"/>
    <n v="5.25"/>
    <n v="21"/>
  </r>
  <r>
    <x v="188"/>
    <x v="1"/>
    <x v="2"/>
    <x v="76"/>
    <x v="28"/>
    <n v="6"/>
    <n v="10.75"/>
    <n v="64.5"/>
  </r>
  <r>
    <x v="189"/>
    <x v="2"/>
    <x v="3"/>
    <x v="51"/>
    <x v="159"/>
    <n v="6"/>
    <n v="3"/>
    <n v="18"/>
  </r>
  <r>
    <x v="190"/>
    <x v="0"/>
    <x v="0"/>
    <x v="32"/>
    <x v="90"/>
    <n v="3"/>
    <n v="24.75"/>
    <n v="74.25"/>
  </r>
  <r>
    <x v="191"/>
    <x v="0"/>
    <x v="0"/>
    <x v="4"/>
    <x v="160"/>
    <n v="4"/>
    <n v="5.5"/>
    <n v="22"/>
  </r>
  <r>
    <x v="192"/>
    <x v="0"/>
    <x v="0"/>
    <x v="0"/>
    <x v="161"/>
    <n v="1"/>
    <n v="6"/>
    <n v="6"/>
  </r>
  <r>
    <x v="193"/>
    <x v="0"/>
    <x v="0"/>
    <x v="4"/>
    <x v="83"/>
    <n v="3"/>
    <n v="7.25"/>
    <n v="21.75"/>
  </r>
  <r>
    <x v="194"/>
    <x v="0"/>
    <x v="0"/>
    <x v="0"/>
    <x v="162"/>
    <n v="1"/>
    <n v="13.25"/>
    <n v="13.25"/>
  </r>
  <r>
    <x v="195"/>
    <x v="2"/>
    <x v="5"/>
    <x v="22"/>
    <x v="163"/>
    <n v="1"/>
    <n v="7.99"/>
    <n v="7.99"/>
  </r>
  <r>
    <x v="196"/>
    <x v="1"/>
    <x v="2"/>
    <x v="14"/>
    <x v="75"/>
    <n v="3"/>
    <n v="6.75"/>
    <n v="20.25"/>
  </r>
  <r>
    <x v="197"/>
    <x v="0"/>
    <x v="0"/>
    <x v="0"/>
    <x v="164"/>
    <n v="1"/>
    <n v="23.6"/>
    <n v="23.6"/>
  </r>
  <r>
    <x v="198"/>
    <x v="2"/>
    <x v="3"/>
    <x v="7"/>
    <x v="79"/>
    <n v="6"/>
    <n v="5.1000000000000005"/>
    <n v="30.6"/>
  </r>
  <r>
    <x v="199"/>
    <x v="0"/>
    <x v="0"/>
    <x v="0"/>
    <x v="165"/>
    <n v="3"/>
    <n v="8.5"/>
    <n v="25.5"/>
  </r>
  <r>
    <x v="199"/>
    <x v="2"/>
    <x v="7"/>
    <x v="60"/>
    <x v="117"/>
    <n v="1"/>
    <n v="10.25"/>
    <n v="10.25"/>
  </r>
  <r>
    <x v="200"/>
    <x v="2"/>
    <x v="5"/>
    <x v="33"/>
    <x v="39"/>
    <n v="6"/>
    <n v="3.9499999999999997"/>
    <n v="23.7"/>
  </r>
  <r>
    <x v="200"/>
    <x v="2"/>
    <x v="5"/>
    <x v="33"/>
    <x v="166"/>
    <n v="6"/>
    <n v="7.5"/>
    <n v="45"/>
  </r>
  <r>
    <x v="201"/>
    <x v="0"/>
    <x v="0"/>
    <x v="0"/>
    <x v="167"/>
    <n v="1"/>
    <n v="33.75"/>
    <n v="33.75"/>
  </r>
  <r>
    <x v="201"/>
    <x v="2"/>
    <x v="3"/>
    <x v="17"/>
    <x v="121"/>
    <n v="2"/>
    <n v="10.75"/>
    <n v="21.5"/>
  </r>
  <r>
    <x v="202"/>
    <x v="2"/>
    <x v="7"/>
    <x v="49"/>
    <x v="168"/>
    <n v="3"/>
    <n v="10.5"/>
    <n v="31.5"/>
  </r>
  <r>
    <x v="202"/>
    <x v="2"/>
    <x v="3"/>
    <x v="15"/>
    <x v="169"/>
    <n v="6"/>
    <n v="9.5"/>
    <n v="57"/>
  </r>
  <r>
    <x v="203"/>
    <x v="2"/>
    <x v="3"/>
    <x v="61"/>
    <x v="170"/>
    <n v="1"/>
    <n v="17.5"/>
    <n v="17.5"/>
  </r>
  <r>
    <x v="204"/>
    <x v="0"/>
    <x v="0"/>
    <x v="0"/>
    <x v="171"/>
    <n v="2"/>
    <n v="3.65"/>
    <n v="7.3"/>
  </r>
  <r>
    <x v="205"/>
    <x v="2"/>
    <x v="6"/>
    <x v="43"/>
    <x v="6"/>
    <n v="1"/>
    <n v="6.5"/>
    <n v="6.5"/>
  </r>
  <r>
    <x v="206"/>
    <x v="2"/>
    <x v="6"/>
    <x v="71"/>
    <x v="74"/>
    <n v="6"/>
    <n v="4.3"/>
    <n v="25.8"/>
  </r>
  <r>
    <x v="207"/>
    <x v="0"/>
    <x v="0"/>
    <x v="77"/>
    <x v="172"/>
    <n v="10"/>
    <n v="13.5"/>
    <n v="135"/>
  </r>
  <r>
    <x v="208"/>
    <x v="0"/>
    <x v="0"/>
    <x v="0"/>
    <x v="173"/>
    <n v="1"/>
    <n v="9.5"/>
    <n v="9.5"/>
  </r>
  <r>
    <x v="209"/>
    <x v="0"/>
    <x v="0"/>
    <x v="0"/>
    <x v="174"/>
    <n v="2"/>
    <n v="21.95"/>
    <n v="43.9"/>
  </r>
  <r>
    <x v="210"/>
    <x v="0"/>
    <x v="0"/>
    <x v="0"/>
    <x v="175"/>
    <n v="1"/>
    <n v="14.25"/>
    <n v="14.25"/>
  </r>
  <r>
    <x v="211"/>
    <x v="0"/>
    <x v="0"/>
    <x v="0"/>
    <x v="176"/>
    <n v="1"/>
    <n v="6.95"/>
    <n v="6.95"/>
  </r>
  <r>
    <x v="212"/>
    <x v="2"/>
    <x v="7"/>
    <x v="78"/>
    <x v="142"/>
    <n v="6"/>
    <n v="9.25"/>
    <n v="55.5"/>
  </r>
  <r>
    <x v="212"/>
    <x v="0"/>
    <x v="0"/>
    <x v="5"/>
    <x v="12"/>
    <n v="3"/>
    <n v="8.6"/>
    <n v="25.8"/>
  </r>
  <r>
    <x v="213"/>
    <x v="0"/>
    <x v="0"/>
    <x v="0"/>
    <x v="177"/>
    <n v="1"/>
    <n v="1.25"/>
    <n v="1.25"/>
  </r>
  <r>
    <x v="214"/>
    <x v="2"/>
    <x v="6"/>
    <x v="13"/>
    <x v="47"/>
    <n v="24"/>
    <n v="2.25"/>
    <n v="54"/>
  </r>
  <r>
    <x v="215"/>
    <x v="0"/>
    <x v="0"/>
    <x v="21"/>
    <x v="68"/>
    <n v="6"/>
    <n v="15.94"/>
    <n v="95.64"/>
  </r>
  <r>
    <x v="216"/>
    <x v="0"/>
    <x v="0"/>
    <x v="4"/>
    <x v="178"/>
    <n v="2"/>
    <n v="7.95"/>
    <n v="15.9"/>
  </r>
  <r>
    <x v="217"/>
    <x v="2"/>
    <x v="3"/>
    <x v="39"/>
    <x v="179"/>
    <n v="1"/>
    <n v="3.75"/>
    <n v="3.75"/>
  </r>
  <r>
    <x v="217"/>
    <x v="0"/>
    <x v="0"/>
    <x v="0"/>
    <x v="180"/>
    <n v="1"/>
    <n v="6.99"/>
    <n v="6.99"/>
  </r>
  <r>
    <x v="218"/>
    <x v="2"/>
    <x v="3"/>
    <x v="39"/>
    <x v="6"/>
    <n v="2"/>
    <n v="6.5"/>
    <n v="13"/>
  </r>
  <r>
    <x v="218"/>
    <x v="0"/>
    <x v="0"/>
    <x v="0"/>
    <x v="181"/>
    <n v="1"/>
    <n v="7.25"/>
    <n v="7.25"/>
  </r>
  <r>
    <x v="219"/>
    <x v="2"/>
    <x v="6"/>
    <x v="79"/>
    <x v="182"/>
    <n v="12"/>
    <n v="2.5"/>
    <n v="30"/>
  </r>
  <r>
    <x v="219"/>
    <x v="0"/>
    <x v="0"/>
    <x v="0"/>
    <x v="183"/>
    <n v="1"/>
    <n v="2.75"/>
    <n v="2.75"/>
  </r>
  <r>
    <x v="220"/>
    <x v="2"/>
    <x v="6"/>
    <x v="43"/>
    <x v="184"/>
    <n v="6"/>
    <n v="3.75"/>
    <n v="22.5"/>
  </r>
  <r>
    <x v="221"/>
    <x v="0"/>
    <x v="0"/>
    <x v="0"/>
    <x v="185"/>
    <n v="1"/>
    <n v="14.75"/>
    <n v="14.75"/>
  </r>
  <r>
    <x v="221"/>
    <x v="2"/>
    <x v="3"/>
    <x v="80"/>
    <x v="186"/>
    <n v="1"/>
    <n v="7.75"/>
    <n v="7.75"/>
  </r>
  <r>
    <x v="221"/>
    <x v="0"/>
    <x v="0"/>
    <x v="0"/>
    <x v="18"/>
    <n v="1"/>
    <n v="9.9499999999999993"/>
    <n v="9.9499999999999993"/>
  </r>
  <r>
    <x v="222"/>
    <x v="1"/>
    <x v="2"/>
    <x v="73"/>
    <x v="59"/>
    <n v="12"/>
    <n v="3.3000000000000003"/>
    <n v="39.6"/>
  </r>
  <r>
    <x v="223"/>
    <x v="2"/>
    <x v="3"/>
    <x v="17"/>
    <x v="40"/>
    <n v="1"/>
    <n v="6.05"/>
    <n v="6.05"/>
  </r>
  <r>
    <x v="224"/>
    <x v="0"/>
    <x v="0"/>
    <x v="4"/>
    <x v="121"/>
    <n v="2"/>
    <n v="10.75"/>
    <n v="21.5"/>
  </r>
  <r>
    <x v="225"/>
    <x v="2"/>
    <x v="6"/>
    <x v="63"/>
    <x v="47"/>
    <n v="24"/>
    <n v="2.25"/>
    <n v="54"/>
  </r>
  <r>
    <x v="225"/>
    <x v="2"/>
    <x v="3"/>
    <x v="56"/>
    <x v="47"/>
    <n v="12"/>
    <n v="2.4499999999999997"/>
    <n v="29.4"/>
  </r>
  <r>
    <x v="226"/>
    <x v="0"/>
    <x v="0"/>
    <x v="21"/>
    <x v="186"/>
    <n v="1"/>
    <n v="7.75"/>
    <n v="7.75"/>
  </r>
  <r>
    <x v="227"/>
    <x v="0"/>
    <x v="0"/>
    <x v="5"/>
    <x v="36"/>
    <n v="2"/>
    <n v="9.5500000000000007"/>
    <n v="19.100000000000001"/>
  </r>
  <r>
    <x v="228"/>
    <x v="2"/>
    <x v="5"/>
    <x v="19"/>
    <x v="43"/>
    <n v="6"/>
    <n v="5"/>
    <n v="30"/>
  </r>
  <r>
    <x v="228"/>
    <x v="0"/>
    <x v="0"/>
    <x v="4"/>
    <x v="7"/>
    <n v="2"/>
    <n v="8.25"/>
    <n v="16.5"/>
  </r>
  <r>
    <x v="229"/>
    <x v="1"/>
    <x v="1"/>
    <x v="29"/>
    <x v="134"/>
    <n v="3"/>
    <n v="9.15"/>
    <n v="27.45"/>
  </r>
  <r>
    <x v="230"/>
    <x v="2"/>
    <x v="7"/>
    <x v="60"/>
    <x v="187"/>
    <n v="1"/>
    <n v="5.5"/>
    <n v="5.5"/>
  </r>
  <r>
    <x v="231"/>
    <x v="2"/>
    <x v="7"/>
    <x v="49"/>
    <x v="36"/>
    <n v="12"/>
    <n v="9.5499999999999989"/>
    <n v="114.6"/>
  </r>
  <r>
    <x v="232"/>
    <x v="1"/>
    <x v="2"/>
    <x v="73"/>
    <x v="43"/>
    <n v="6"/>
    <n v="5.2"/>
    <n v="31.2"/>
  </r>
  <r>
    <x v="233"/>
    <x v="2"/>
    <x v="6"/>
    <x v="42"/>
    <x v="188"/>
    <n v="6"/>
    <n v="13.5"/>
    <n v="81"/>
  </r>
  <r>
    <x v="234"/>
    <x v="0"/>
    <x v="0"/>
    <x v="0"/>
    <x v="189"/>
    <n v="2"/>
    <n v="17"/>
    <n v="34"/>
  </r>
  <r>
    <x v="235"/>
    <x v="0"/>
    <x v="0"/>
    <x v="0"/>
    <x v="190"/>
    <n v="2"/>
    <n v="55"/>
    <n v="110"/>
  </r>
  <r>
    <x v="236"/>
    <x v="0"/>
    <x v="0"/>
    <x v="21"/>
    <x v="191"/>
    <n v="2"/>
    <n v="15.3"/>
    <n v="30.6"/>
  </r>
  <r>
    <x v="236"/>
    <x v="2"/>
    <x v="5"/>
    <x v="33"/>
    <x v="192"/>
    <n v="6"/>
    <n v="29.400000000000002"/>
    <n v="176.4"/>
  </r>
  <r>
    <x v="237"/>
    <x v="2"/>
    <x v="7"/>
    <x v="35"/>
    <x v="193"/>
    <n v="1"/>
    <n v="1.95"/>
    <n v="1.95"/>
  </r>
  <r>
    <x v="238"/>
    <x v="0"/>
    <x v="0"/>
    <x v="0"/>
    <x v="194"/>
    <n v="1"/>
    <n v="95"/>
    <n v="95"/>
  </r>
  <r>
    <x v="239"/>
    <x v="2"/>
    <x v="6"/>
    <x v="34"/>
    <x v="59"/>
    <n v="6"/>
    <n v="2.9499999999999997"/>
    <n v="17.7"/>
  </r>
  <r>
    <x v="240"/>
    <x v="0"/>
    <x v="0"/>
    <x v="0"/>
    <x v="166"/>
    <n v="1"/>
    <n v="7.95"/>
    <n v="7.95"/>
  </r>
  <r>
    <x v="241"/>
    <x v="2"/>
    <x v="5"/>
    <x v="48"/>
    <x v="154"/>
    <n v="2"/>
    <n v="10.95"/>
    <n v="21.9"/>
  </r>
  <r>
    <x v="242"/>
    <x v="1"/>
    <x v="1"/>
    <x v="81"/>
    <x v="185"/>
    <n v="6"/>
    <n v="13.950000000000001"/>
    <n v="83.7"/>
  </r>
  <r>
    <x v="242"/>
    <x v="0"/>
    <x v="0"/>
    <x v="0"/>
    <x v="113"/>
    <n v="1"/>
    <n v="32.950000000000003"/>
    <n v="32.950000000000003"/>
  </r>
  <r>
    <x v="243"/>
    <x v="1"/>
    <x v="1"/>
    <x v="53"/>
    <x v="195"/>
    <n v="1"/>
    <n v="11.5"/>
    <n v="11.5"/>
  </r>
  <r>
    <x v="244"/>
    <x v="0"/>
    <x v="0"/>
    <x v="5"/>
    <x v="187"/>
    <n v="1"/>
    <n v="5.5"/>
    <n v="5.5"/>
  </r>
  <r>
    <x v="245"/>
    <x v="0"/>
    <x v="0"/>
    <x v="0"/>
    <x v="196"/>
    <n v="3"/>
    <n v="5.2"/>
    <n v="15.6"/>
  </r>
  <r>
    <x v="246"/>
    <x v="2"/>
    <x v="3"/>
    <x v="82"/>
    <x v="47"/>
    <n v="24"/>
    <n v="2.4499999999999997"/>
    <n v="58.8"/>
  </r>
  <r>
    <x v="247"/>
    <x v="2"/>
    <x v="3"/>
    <x v="82"/>
    <x v="197"/>
    <n v="6"/>
    <n v="5.75"/>
    <n v="34.5"/>
  </r>
  <r>
    <x v="248"/>
    <x v="0"/>
    <x v="0"/>
    <x v="0"/>
    <x v="198"/>
    <n v="1"/>
    <n v="12.25"/>
    <n v="12.25"/>
  </r>
  <r>
    <x v="249"/>
    <x v="0"/>
    <x v="0"/>
    <x v="0"/>
    <x v="199"/>
    <n v="1"/>
    <n v="17.928994082840237"/>
    <n v="30.3"/>
  </r>
  <r>
    <x v="250"/>
    <x v="2"/>
    <x v="5"/>
    <x v="58"/>
    <x v="200"/>
    <n v="1"/>
    <n v="21.95"/>
    <n v="21.95"/>
  </r>
  <r>
    <x v="251"/>
    <x v="2"/>
    <x v="3"/>
    <x v="15"/>
    <x v="134"/>
    <n v="2"/>
    <n v="9.15"/>
    <n v="18.3"/>
  </r>
  <r>
    <x v="252"/>
    <x v="1"/>
    <x v="1"/>
    <x v="1"/>
    <x v="201"/>
    <n v="6"/>
    <n v="5.3999999999999995"/>
    <n v="32.4"/>
  </r>
  <r>
    <x v="252"/>
    <x v="1"/>
    <x v="2"/>
    <x v="14"/>
    <x v="202"/>
    <n v="1"/>
    <n v="6.95"/>
    <n v="6.95"/>
  </r>
  <r>
    <x v="253"/>
    <x v="0"/>
    <x v="0"/>
    <x v="0"/>
    <x v="203"/>
    <n v="2"/>
    <n v="2.5"/>
    <n v="5"/>
  </r>
  <r>
    <x v="254"/>
    <x v="2"/>
    <x v="3"/>
    <x v="17"/>
    <x v="91"/>
    <n v="2"/>
    <n v="9.5500000000000007"/>
    <n v="19.100000000000001"/>
  </r>
  <r>
    <x v="255"/>
    <x v="0"/>
    <x v="0"/>
    <x v="0"/>
    <x v="204"/>
    <n v="7"/>
    <n v="4.1785714285714288"/>
    <n v="29.25"/>
  </r>
  <r>
    <x v="256"/>
    <x v="0"/>
    <x v="0"/>
    <x v="0"/>
    <x v="205"/>
    <n v="1"/>
    <n v="13.5"/>
    <n v="13.5"/>
  </r>
  <r>
    <x v="257"/>
    <x v="1"/>
    <x v="2"/>
    <x v="83"/>
    <x v="15"/>
    <n v="2"/>
    <n v="21"/>
    <n v="42"/>
  </r>
  <r>
    <x v="258"/>
    <x v="1"/>
    <x v="1"/>
    <x v="28"/>
    <x v="68"/>
    <n v="12"/>
    <n v="15.94"/>
    <n v="191.28"/>
  </r>
  <r>
    <x v="259"/>
    <x v="1"/>
    <x v="1"/>
    <x v="29"/>
    <x v="6"/>
    <n v="3"/>
    <n v="6.5"/>
    <n v="19.5"/>
  </r>
  <r>
    <x v="259"/>
    <x v="1"/>
    <x v="1"/>
    <x v="28"/>
    <x v="206"/>
    <n v="12"/>
    <n v="4.7"/>
    <n v="56.4"/>
  </r>
  <r>
    <x v="259"/>
    <x v="0"/>
    <x v="0"/>
    <x v="4"/>
    <x v="91"/>
    <n v="4"/>
    <n v="9.5500000000000007"/>
    <n v="38.200000000000003"/>
  </r>
  <r>
    <x v="260"/>
    <x v="2"/>
    <x v="6"/>
    <x v="71"/>
    <x v="104"/>
    <n v="12"/>
    <n v="4.1000000000000005"/>
    <n v="49.2"/>
  </r>
  <r>
    <x v="261"/>
    <x v="0"/>
    <x v="0"/>
    <x v="4"/>
    <x v="84"/>
    <n v="3"/>
    <n v="7.75"/>
    <n v="23.25"/>
  </r>
  <r>
    <x v="262"/>
    <x v="1"/>
    <x v="2"/>
    <x v="73"/>
    <x v="188"/>
    <n v="6"/>
    <n v="13.5"/>
    <n v="81"/>
  </r>
  <r>
    <x v="263"/>
    <x v="0"/>
    <x v="0"/>
    <x v="0"/>
    <x v="207"/>
    <n v="1"/>
    <n v="6.95"/>
    <n v="6.95"/>
  </r>
  <r>
    <x v="264"/>
    <x v="0"/>
    <x v="0"/>
    <x v="0"/>
    <x v="59"/>
    <n v="5"/>
    <n v="3.45"/>
    <n v="17.25"/>
  </r>
  <r>
    <x v="264"/>
    <x v="0"/>
    <x v="0"/>
    <x v="4"/>
    <x v="154"/>
    <n v="4"/>
    <n v="10.95"/>
    <n v="43.8"/>
  </r>
  <r>
    <x v="265"/>
    <x v="0"/>
    <x v="0"/>
    <x v="0"/>
    <x v="208"/>
    <n v="1"/>
    <n v="16.25"/>
    <n v="16.25"/>
  </r>
  <r>
    <x v="265"/>
    <x v="0"/>
    <x v="0"/>
    <x v="0"/>
    <x v="90"/>
    <n v="2"/>
    <n v="24.75"/>
    <n v="49.5"/>
  </r>
  <r>
    <x v="266"/>
    <x v="0"/>
    <x v="0"/>
    <x v="21"/>
    <x v="84"/>
    <n v="1"/>
    <n v="7.5"/>
    <n v="7.5"/>
  </r>
  <r>
    <x v="267"/>
    <x v="0"/>
    <x v="0"/>
    <x v="0"/>
    <x v="209"/>
    <n v="1"/>
    <n v="6.95"/>
    <n v="6.95"/>
  </r>
  <r>
    <x v="268"/>
    <x v="2"/>
    <x v="8"/>
    <x v="69"/>
    <x v="83"/>
    <n v="4"/>
    <n v="7.25"/>
    <n v="29"/>
  </r>
  <r>
    <x v="269"/>
    <x v="1"/>
    <x v="2"/>
    <x v="84"/>
    <x v="137"/>
    <n v="12"/>
    <n v="5.25"/>
    <n v="63"/>
  </r>
  <r>
    <x v="270"/>
    <x v="0"/>
    <x v="0"/>
    <x v="0"/>
    <x v="210"/>
    <n v="1"/>
    <n v="4.25"/>
    <n v="4.25"/>
  </r>
  <r>
    <x v="271"/>
    <x v="2"/>
    <x v="5"/>
    <x v="46"/>
    <x v="211"/>
    <n v="6"/>
    <n v="5.55"/>
    <n v="33.299999999999997"/>
  </r>
  <r>
    <x v="271"/>
    <x v="1"/>
    <x v="1"/>
    <x v="62"/>
    <x v="113"/>
    <n v="1"/>
    <n v="31.95"/>
    <n v="31.95"/>
  </r>
  <r>
    <x v="272"/>
    <x v="0"/>
    <x v="0"/>
    <x v="0"/>
    <x v="212"/>
    <n v="1"/>
    <n v="21.95"/>
    <n v="21.95"/>
  </r>
  <r>
    <x v="273"/>
    <x v="0"/>
    <x v="4"/>
    <x v="8"/>
    <x v="213"/>
    <n v="12"/>
    <n v="14.5"/>
    <n v="174"/>
  </r>
  <r>
    <x v="274"/>
    <x v="0"/>
    <x v="0"/>
    <x v="0"/>
    <x v="214"/>
    <n v="3"/>
    <n v="9.25"/>
    <n v="27.75"/>
  </r>
  <r>
    <x v="275"/>
    <x v="2"/>
    <x v="3"/>
    <x v="75"/>
    <x v="15"/>
    <n v="12"/>
    <n v="4.95"/>
    <n v="59.4"/>
  </r>
  <r>
    <x v="275"/>
    <x v="0"/>
    <x v="0"/>
    <x v="0"/>
    <x v="215"/>
    <n v="1"/>
    <n v="20.5"/>
    <n v="20.5"/>
  </r>
  <r>
    <x v="276"/>
    <x v="1"/>
    <x v="2"/>
    <x v="85"/>
    <x v="216"/>
    <n v="2"/>
    <n v="23.95"/>
    <n v="47.9"/>
  </r>
  <r>
    <x v="277"/>
    <x v="0"/>
    <x v="0"/>
    <x v="21"/>
    <x v="217"/>
    <n v="1"/>
    <n v="16.25"/>
    <n v="16.25"/>
  </r>
  <r>
    <x v="278"/>
    <x v="2"/>
    <x v="5"/>
    <x v="52"/>
    <x v="19"/>
    <n v="6"/>
    <n v="10"/>
    <n v="60"/>
  </r>
  <r>
    <x v="279"/>
    <x v="2"/>
    <x v="7"/>
    <x v="49"/>
    <x v="218"/>
    <n v="1"/>
    <n v="4.25"/>
    <n v="4.25"/>
  </r>
  <r>
    <x v="280"/>
    <x v="2"/>
    <x v="6"/>
    <x v="86"/>
    <x v="43"/>
    <n v="36"/>
    <n v="5"/>
    <n v="180"/>
  </r>
  <r>
    <x v="281"/>
    <x v="2"/>
    <x v="7"/>
    <x v="60"/>
    <x v="71"/>
    <n v="1"/>
    <n v="9.5"/>
    <n v="9.5"/>
  </r>
  <r>
    <x v="282"/>
    <x v="2"/>
    <x v="6"/>
    <x v="24"/>
    <x v="134"/>
    <n v="2"/>
    <n v="9.15"/>
    <n v="18.3"/>
  </r>
  <r>
    <x v="283"/>
    <x v="2"/>
    <x v="7"/>
    <x v="60"/>
    <x v="37"/>
    <n v="1"/>
    <n v="9.15"/>
    <n v="9.15"/>
  </r>
  <r>
    <x v="284"/>
    <x v="1"/>
    <x v="1"/>
    <x v="1"/>
    <x v="219"/>
    <n v="6"/>
    <n v="19.5"/>
    <n v="117"/>
  </r>
  <r>
    <x v="285"/>
    <x v="2"/>
    <x v="3"/>
    <x v="59"/>
    <x v="114"/>
    <n v="1"/>
    <n v="9.4"/>
    <n v="9.4"/>
  </r>
  <r>
    <x v="286"/>
    <x v="0"/>
    <x v="0"/>
    <x v="0"/>
    <x v="220"/>
    <n v="9"/>
    <n v="3.25"/>
    <n v="29.25"/>
  </r>
  <r>
    <x v="287"/>
    <x v="2"/>
    <x v="3"/>
    <x v="61"/>
    <x v="221"/>
    <n v="1"/>
    <n v="30.5"/>
    <n v="30.5"/>
  </r>
  <r>
    <x v="287"/>
    <x v="0"/>
    <x v="0"/>
    <x v="0"/>
    <x v="222"/>
    <n v="1"/>
    <n v="14.5"/>
    <n v="14.5"/>
  </r>
  <r>
    <x v="288"/>
    <x v="1"/>
    <x v="1"/>
    <x v="1"/>
    <x v="223"/>
    <n v="3"/>
    <n v="10.25"/>
    <n v="30.75"/>
  </r>
  <r>
    <x v="289"/>
    <x v="2"/>
    <x v="3"/>
    <x v="7"/>
    <x v="68"/>
    <n v="6"/>
    <n v="15.94"/>
    <n v="95.64"/>
  </r>
  <r>
    <x v="289"/>
    <x v="2"/>
    <x v="7"/>
    <x v="35"/>
    <x v="97"/>
    <n v="1"/>
    <n v="6.3"/>
    <n v="6.3"/>
  </r>
  <r>
    <x v="290"/>
    <x v="0"/>
    <x v="4"/>
    <x v="8"/>
    <x v="118"/>
    <n v="2"/>
    <n v="32.950000000000003"/>
    <n v="65.900000000000006"/>
  </r>
  <r>
    <x v="290"/>
    <x v="0"/>
    <x v="0"/>
    <x v="5"/>
    <x v="134"/>
    <n v="2"/>
    <n v="9.15"/>
    <n v="18.3"/>
  </r>
  <r>
    <x v="291"/>
    <x v="2"/>
    <x v="6"/>
    <x v="34"/>
    <x v="188"/>
    <n v="6"/>
    <n v="13.5"/>
    <n v="81"/>
  </r>
  <r>
    <x v="292"/>
    <x v="0"/>
    <x v="0"/>
    <x v="0"/>
    <x v="224"/>
    <n v="1"/>
    <n v="6"/>
    <n v="6"/>
  </r>
  <r>
    <x v="293"/>
    <x v="0"/>
    <x v="0"/>
    <x v="0"/>
    <x v="225"/>
    <n v="1"/>
    <n v="3"/>
    <n v="3"/>
  </r>
  <r>
    <x v="293"/>
    <x v="2"/>
    <x v="7"/>
    <x v="55"/>
    <x v="114"/>
    <n v="2"/>
    <n v="9.4"/>
    <n v="18.8"/>
  </r>
  <r>
    <x v="294"/>
    <x v="0"/>
    <x v="0"/>
    <x v="0"/>
    <x v="226"/>
    <n v="2"/>
    <n v="8.25"/>
    <n v="16.5"/>
  </r>
  <r>
    <x v="295"/>
    <x v="0"/>
    <x v="0"/>
    <x v="26"/>
    <x v="90"/>
    <n v="1"/>
    <n v="24.75"/>
    <n v="24.75"/>
  </r>
  <r>
    <x v="296"/>
    <x v="0"/>
    <x v="0"/>
    <x v="0"/>
    <x v="43"/>
    <n v="2"/>
    <n v="5.4"/>
    <n v="10.8"/>
  </r>
  <r>
    <x v="297"/>
    <x v="2"/>
    <x v="7"/>
    <x v="49"/>
    <x v="71"/>
    <n v="6"/>
    <n v="9.5"/>
    <n v="57"/>
  </r>
  <r>
    <x v="298"/>
    <x v="0"/>
    <x v="0"/>
    <x v="0"/>
    <x v="227"/>
    <n v="1"/>
    <n v="5.25"/>
    <n v="5.25"/>
  </r>
  <r>
    <x v="298"/>
    <x v="0"/>
    <x v="0"/>
    <x v="21"/>
    <x v="154"/>
    <n v="4"/>
    <n v="10.95"/>
    <n v="43.8"/>
  </r>
  <r>
    <x v="298"/>
    <x v="2"/>
    <x v="3"/>
    <x v="15"/>
    <x v="121"/>
    <n v="8"/>
    <n v="10.75"/>
    <n v="86"/>
  </r>
  <r>
    <x v="298"/>
    <x v="1"/>
    <x v="1"/>
    <x v="87"/>
    <x v="68"/>
    <n v="6"/>
    <n v="15.94"/>
    <n v="95.64"/>
  </r>
  <r>
    <x v="299"/>
    <x v="0"/>
    <x v="0"/>
    <x v="0"/>
    <x v="228"/>
    <n v="1"/>
    <n v="30"/>
    <n v="30"/>
  </r>
  <r>
    <x v="299"/>
    <x v="0"/>
    <x v="0"/>
    <x v="0"/>
    <x v="229"/>
    <n v="1"/>
    <n v="6"/>
    <n v="6"/>
  </r>
  <r>
    <x v="299"/>
    <x v="0"/>
    <x v="0"/>
    <x v="0"/>
    <x v="184"/>
    <n v="7"/>
    <n v="3.8357142857142859"/>
    <n v="26.85"/>
  </r>
  <r>
    <x v="300"/>
    <x v="1"/>
    <x v="1"/>
    <x v="72"/>
    <x v="219"/>
    <n v="2"/>
    <n v="19.5"/>
    <n v="39"/>
  </r>
  <r>
    <x v="301"/>
    <x v="2"/>
    <x v="5"/>
    <x v="22"/>
    <x v="55"/>
    <n v="1"/>
    <n v="10.25"/>
    <n v="10.25"/>
  </r>
  <r>
    <x v="302"/>
    <x v="1"/>
    <x v="1"/>
    <x v="1"/>
    <x v="230"/>
    <n v="12"/>
    <n v="3.5"/>
    <n v="42"/>
  </r>
  <r>
    <x v="303"/>
    <x v="2"/>
    <x v="3"/>
    <x v="7"/>
    <x v="20"/>
    <n v="3"/>
    <n v="6.3500000000000005"/>
    <n v="19.05"/>
  </r>
  <r>
    <x v="304"/>
    <x v="0"/>
    <x v="0"/>
    <x v="0"/>
    <x v="231"/>
    <n v="2"/>
    <n v="3.85"/>
    <n v="7.7"/>
  </r>
  <r>
    <x v="305"/>
    <x v="0"/>
    <x v="0"/>
    <x v="0"/>
    <x v="213"/>
    <n v="1"/>
    <n v="16.75"/>
    <n v="16.75"/>
  </r>
  <r>
    <x v="305"/>
    <x v="1"/>
    <x v="1"/>
    <x v="29"/>
    <x v="36"/>
    <n v="4"/>
    <n v="9.5500000000000007"/>
    <n v="38.200000000000003"/>
  </r>
  <r>
    <x v="305"/>
    <x v="0"/>
    <x v="0"/>
    <x v="0"/>
    <x v="232"/>
    <n v="1"/>
    <n v="9"/>
    <n v="9"/>
  </r>
  <r>
    <x v="306"/>
    <x v="1"/>
    <x v="2"/>
    <x v="14"/>
    <x v="169"/>
    <n v="1"/>
    <n v="9.5"/>
    <n v="9.5"/>
  </r>
  <r>
    <x v="306"/>
    <x v="0"/>
    <x v="0"/>
    <x v="0"/>
    <x v="131"/>
    <n v="3"/>
    <n v="7.95"/>
    <n v="23.85"/>
  </r>
  <r>
    <x v="307"/>
    <x v="0"/>
    <x v="0"/>
    <x v="0"/>
    <x v="233"/>
    <n v="1"/>
    <n v="3.5"/>
    <n v="3.5"/>
  </r>
  <r>
    <x v="307"/>
    <x v="2"/>
    <x v="3"/>
    <x v="88"/>
    <x v="234"/>
    <n v="6"/>
    <n v="5.55"/>
    <n v="33.299999999999997"/>
  </r>
  <r>
    <x v="308"/>
    <x v="0"/>
    <x v="0"/>
    <x v="32"/>
    <x v="235"/>
    <n v="2"/>
    <n v="5.85"/>
    <n v="11.7"/>
  </r>
  <r>
    <x v="309"/>
    <x v="2"/>
    <x v="3"/>
    <x v="51"/>
    <x v="27"/>
    <n v="3"/>
    <n v="13.5"/>
    <n v="40.5"/>
  </r>
  <r>
    <x v="310"/>
    <x v="2"/>
    <x v="3"/>
    <x v="51"/>
    <x v="236"/>
    <n v="3"/>
    <n v="6.5"/>
    <n v="19.5"/>
  </r>
  <r>
    <x v="311"/>
    <x v="0"/>
    <x v="0"/>
    <x v="89"/>
    <x v="237"/>
    <n v="12"/>
    <n v="4.25"/>
    <n v="51"/>
  </r>
  <r>
    <x v="311"/>
    <x v="0"/>
    <x v="0"/>
    <x v="5"/>
    <x v="55"/>
    <n v="3"/>
    <n v="10.25"/>
    <n v="30.75"/>
  </r>
  <r>
    <x v="312"/>
    <x v="2"/>
    <x v="7"/>
    <x v="55"/>
    <x v="6"/>
    <n v="2"/>
    <n v="6.5"/>
    <n v="13"/>
  </r>
  <r>
    <x v="313"/>
    <x v="0"/>
    <x v="0"/>
    <x v="0"/>
    <x v="238"/>
    <n v="16"/>
    <n v="1.1000000000000001"/>
    <n v="17.600000000000001"/>
  </r>
  <r>
    <x v="314"/>
    <x v="2"/>
    <x v="5"/>
    <x v="22"/>
    <x v="239"/>
    <n v="1"/>
    <n v="1.95"/>
    <n v="1.95"/>
  </r>
  <r>
    <x v="315"/>
    <x v="1"/>
    <x v="1"/>
    <x v="62"/>
    <x v="185"/>
    <n v="6"/>
    <n v="13.950000000000001"/>
    <n v="83.7"/>
  </r>
  <r>
    <x v="316"/>
    <x v="2"/>
    <x v="3"/>
    <x v="39"/>
    <x v="65"/>
    <n v="6"/>
    <n v="5.95"/>
    <n v="35.700000000000003"/>
  </r>
  <r>
    <x v="316"/>
    <x v="2"/>
    <x v="6"/>
    <x v="43"/>
    <x v="240"/>
    <n v="6"/>
    <n v="3"/>
    <n v="18"/>
  </r>
  <r>
    <x v="316"/>
    <x v="2"/>
    <x v="6"/>
    <x v="31"/>
    <x v="90"/>
    <n v="2"/>
    <n v="24.75"/>
    <n v="49.5"/>
  </r>
  <r>
    <x v="317"/>
    <x v="2"/>
    <x v="5"/>
    <x v="46"/>
    <x v="44"/>
    <n v="1"/>
    <n v="11.1"/>
    <n v="11.1"/>
  </r>
  <r>
    <x v="318"/>
    <x v="2"/>
    <x v="6"/>
    <x v="42"/>
    <x v="222"/>
    <n v="6"/>
    <n v="13.75"/>
    <n v="82.5"/>
  </r>
  <r>
    <x v="319"/>
    <x v="2"/>
    <x v="3"/>
    <x v="65"/>
    <x v="59"/>
    <n v="6"/>
    <n v="2.9499999999999997"/>
    <n v="17.7"/>
  </r>
  <r>
    <x v="319"/>
    <x v="2"/>
    <x v="5"/>
    <x v="48"/>
    <x v="75"/>
    <n v="1"/>
    <n v="6.6"/>
    <n v="6.6"/>
  </r>
  <r>
    <x v="320"/>
    <x v="2"/>
    <x v="5"/>
    <x v="58"/>
    <x v="188"/>
    <n v="1"/>
    <n v="13.5"/>
    <n v="13.5"/>
  </r>
  <r>
    <x v="321"/>
    <x v="2"/>
    <x v="7"/>
    <x v="35"/>
    <x v="202"/>
    <n v="2"/>
    <n v="6.75"/>
    <n v="13.5"/>
  </r>
  <r>
    <x v="321"/>
    <x v="2"/>
    <x v="7"/>
    <x v="60"/>
    <x v="101"/>
    <n v="1"/>
    <n v="10.75"/>
    <n v="10.75"/>
  </r>
  <r>
    <x v="322"/>
    <x v="1"/>
    <x v="1"/>
    <x v="62"/>
    <x v="241"/>
    <n v="12"/>
    <n v="2.85"/>
    <n v="34.200000000000003"/>
  </r>
  <r>
    <x v="323"/>
    <x v="2"/>
    <x v="5"/>
    <x v="22"/>
    <x v="59"/>
    <n v="6"/>
    <n v="2.9499999999999997"/>
    <n v="17.7"/>
  </r>
  <r>
    <x v="324"/>
    <x v="2"/>
    <x v="3"/>
    <x v="61"/>
    <x v="101"/>
    <n v="2"/>
    <n v="10.75"/>
    <n v="21.5"/>
  </r>
  <r>
    <x v="324"/>
    <x v="0"/>
    <x v="0"/>
    <x v="0"/>
    <x v="110"/>
    <n v="4"/>
    <n v="1.87"/>
    <n v="7.48"/>
  </r>
  <r>
    <x v="325"/>
    <x v="0"/>
    <x v="0"/>
    <x v="0"/>
    <x v="27"/>
    <n v="1"/>
    <n v="14.25"/>
    <n v="14.25"/>
  </r>
  <r>
    <x v="325"/>
    <x v="0"/>
    <x v="0"/>
    <x v="0"/>
    <x v="242"/>
    <n v="1"/>
    <n v="2.1"/>
    <n v="2.1"/>
  </r>
  <r>
    <x v="326"/>
    <x v="2"/>
    <x v="6"/>
    <x v="43"/>
    <x v="43"/>
    <n v="12"/>
    <n v="5"/>
    <n v="60"/>
  </r>
  <r>
    <x v="327"/>
    <x v="1"/>
    <x v="1"/>
    <x v="81"/>
    <x v="142"/>
    <n v="6"/>
    <n v="9.25"/>
    <n v="55.5"/>
  </r>
  <r>
    <x v="328"/>
    <x v="1"/>
    <x v="2"/>
    <x v="45"/>
    <x v="40"/>
    <n v="4"/>
    <n v="6.05"/>
    <n v="24.2"/>
  </r>
  <r>
    <x v="328"/>
    <x v="0"/>
    <x v="0"/>
    <x v="0"/>
    <x v="243"/>
    <n v="1"/>
    <n v="6.85"/>
    <n v="6.85"/>
  </r>
  <r>
    <x v="329"/>
    <x v="0"/>
    <x v="0"/>
    <x v="0"/>
    <x v="15"/>
    <n v="3"/>
    <n v="5.5"/>
    <n v="16.5"/>
  </r>
  <r>
    <x v="330"/>
    <x v="2"/>
    <x v="6"/>
    <x v="43"/>
    <x v="79"/>
    <n v="6"/>
    <n v="5.2"/>
    <n v="31.2"/>
  </r>
  <r>
    <x v="331"/>
    <x v="0"/>
    <x v="0"/>
    <x v="0"/>
    <x v="244"/>
    <n v="2"/>
    <n v="8.6"/>
    <n v="17.2"/>
  </r>
  <r>
    <x v="332"/>
    <x v="0"/>
    <x v="0"/>
    <x v="41"/>
    <x v="245"/>
    <n v="96"/>
    <n v="0.50104166666666672"/>
    <n v="48.1"/>
  </r>
  <r>
    <x v="333"/>
    <x v="2"/>
    <x v="7"/>
    <x v="60"/>
    <x v="246"/>
    <n v="1"/>
    <n v="10.95"/>
    <n v="10.95"/>
  </r>
  <r>
    <x v="334"/>
    <x v="0"/>
    <x v="0"/>
    <x v="0"/>
    <x v="237"/>
    <n v="1"/>
    <n v="4.5"/>
    <n v="4.5"/>
  </r>
  <r>
    <x v="335"/>
    <x v="0"/>
    <x v="0"/>
    <x v="90"/>
    <x v="247"/>
    <n v="6"/>
    <n v="5.25"/>
    <n v="31.5"/>
  </r>
  <r>
    <x v="336"/>
    <x v="0"/>
    <x v="0"/>
    <x v="0"/>
    <x v="248"/>
    <n v="2"/>
    <n v="8.3000000000000007"/>
    <n v="16.600000000000001"/>
  </r>
  <r>
    <x v="337"/>
    <x v="0"/>
    <x v="0"/>
    <x v="21"/>
    <x v="6"/>
    <n v="2"/>
    <n v="6.5"/>
    <n v="13"/>
  </r>
  <r>
    <x v="338"/>
    <x v="2"/>
    <x v="3"/>
    <x v="61"/>
    <x v="249"/>
    <n v="3"/>
    <n v="12.950000000000001"/>
    <n v="38.85"/>
  </r>
  <r>
    <x v="339"/>
    <x v="0"/>
    <x v="0"/>
    <x v="0"/>
    <x v="250"/>
    <n v="1"/>
    <n v="17.25"/>
    <n v="17.25"/>
  </r>
  <r>
    <x v="340"/>
    <x v="1"/>
    <x v="1"/>
    <x v="91"/>
    <x v="47"/>
    <n v="18"/>
    <n v="2.6500000000000004"/>
    <n v="47.7"/>
  </r>
  <r>
    <x v="341"/>
    <x v="0"/>
    <x v="0"/>
    <x v="0"/>
    <x v="37"/>
    <n v="1"/>
    <n v="9.15"/>
    <n v="9.15"/>
  </r>
  <r>
    <x v="341"/>
    <x v="0"/>
    <x v="0"/>
    <x v="21"/>
    <x v="251"/>
    <n v="1"/>
    <n v="11.95"/>
    <n v="11.95"/>
  </r>
  <r>
    <x v="342"/>
    <x v="2"/>
    <x v="3"/>
    <x v="56"/>
    <x v="117"/>
    <n v="1"/>
    <n v="10.25"/>
    <n v="10.25"/>
  </r>
  <r>
    <x v="343"/>
    <x v="0"/>
    <x v="0"/>
    <x v="0"/>
    <x v="252"/>
    <n v="1"/>
    <n v="5.5"/>
    <n v="5.5"/>
  </r>
  <r>
    <x v="344"/>
    <x v="1"/>
    <x v="1"/>
    <x v="62"/>
    <x v="55"/>
    <n v="2"/>
    <n v="10.25"/>
    <n v="20.5"/>
  </r>
  <r>
    <x v="345"/>
    <x v="0"/>
    <x v="0"/>
    <x v="0"/>
    <x v="64"/>
    <n v="6"/>
    <n v="9"/>
    <n v="54"/>
  </r>
  <r>
    <x v="346"/>
    <x v="2"/>
    <x v="3"/>
    <x v="7"/>
    <x v="59"/>
    <n v="3"/>
    <n v="2.9499999999999997"/>
    <n v="8.85"/>
  </r>
  <r>
    <x v="347"/>
    <x v="0"/>
    <x v="0"/>
    <x v="0"/>
    <x v="253"/>
    <n v="1"/>
    <n v="8.25"/>
    <n v="8.25"/>
  </r>
  <r>
    <x v="348"/>
    <x v="0"/>
    <x v="0"/>
    <x v="0"/>
    <x v="29"/>
    <n v="6"/>
    <n v="1.55"/>
    <n v="9.3000000000000007"/>
  </r>
  <r>
    <x v="348"/>
    <x v="2"/>
    <x v="3"/>
    <x v="39"/>
    <x v="121"/>
    <n v="2"/>
    <n v="10.75"/>
    <n v="21.5"/>
  </r>
  <r>
    <x v="348"/>
    <x v="0"/>
    <x v="0"/>
    <x v="0"/>
    <x v="254"/>
    <n v="4"/>
    <n v="3.5"/>
    <n v="14"/>
  </r>
  <r>
    <x v="349"/>
    <x v="2"/>
    <x v="7"/>
    <x v="49"/>
    <x v="179"/>
    <n v="2"/>
    <n v="3.75"/>
    <n v="7.5"/>
  </r>
  <r>
    <x v="350"/>
    <x v="2"/>
    <x v="3"/>
    <x v="59"/>
    <x v="113"/>
    <n v="1"/>
    <n v="31.95"/>
    <n v="31.95"/>
  </r>
  <r>
    <x v="351"/>
    <x v="0"/>
    <x v="0"/>
    <x v="92"/>
    <x v="83"/>
    <n v="1"/>
    <n v="7.25"/>
    <n v="7.25"/>
  </r>
  <r>
    <x v="352"/>
    <x v="1"/>
    <x v="1"/>
    <x v="1"/>
    <x v="141"/>
    <n v="8"/>
    <n v="4.6875"/>
    <n v="37.5"/>
  </r>
  <r>
    <x v="352"/>
    <x v="2"/>
    <x v="3"/>
    <x v="82"/>
    <x v="59"/>
    <n v="36"/>
    <n v="2.75"/>
    <n v="99"/>
  </r>
  <r>
    <x v="353"/>
    <x v="0"/>
    <x v="0"/>
    <x v="0"/>
    <x v="255"/>
    <n v="1"/>
    <n v="21.95"/>
    <n v="21.95"/>
  </r>
  <r>
    <x v="353"/>
    <x v="2"/>
    <x v="6"/>
    <x v="24"/>
    <x v="28"/>
    <n v="1"/>
    <n v="10.75"/>
    <n v="10.75"/>
  </r>
  <r>
    <x v="354"/>
    <x v="2"/>
    <x v="6"/>
    <x v="43"/>
    <x v="256"/>
    <n v="6"/>
    <n v="7.95"/>
    <n v="47.7"/>
  </r>
  <r>
    <x v="355"/>
    <x v="0"/>
    <x v="0"/>
    <x v="0"/>
    <x v="257"/>
    <n v="3"/>
    <n v="10.25"/>
    <n v="30.75"/>
  </r>
  <r>
    <x v="355"/>
    <x v="2"/>
    <x v="6"/>
    <x v="71"/>
    <x v="43"/>
    <n v="12"/>
    <n v="5"/>
    <n v="60"/>
  </r>
  <r>
    <x v="356"/>
    <x v="1"/>
    <x v="1"/>
    <x v="72"/>
    <x v="258"/>
    <n v="1"/>
    <n v="31.5"/>
    <n v="31.5"/>
  </r>
  <r>
    <x v="357"/>
    <x v="1"/>
    <x v="1"/>
    <x v="29"/>
    <x v="91"/>
    <n v="4"/>
    <n v="9.5500000000000007"/>
    <n v="38.200000000000003"/>
  </r>
  <r>
    <x v="357"/>
    <x v="2"/>
    <x v="5"/>
    <x v="58"/>
    <x v="259"/>
    <n v="12"/>
    <n v="2.75"/>
    <n v="33"/>
  </r>
  <r>
    <x v="358"/>
    <x v="2"/>
    <x v="5"/>
    <x v="19"/>
    <x v="201"/>
    <n v="2"/>
    <n v="5.4"/>
    <n v="10.8"/>
  </r>
  <r>
    <x v="359"/>
    <x v="2"/>
    <x v="5"/>
    <x v="93"/>
    <x v="118"/>
    <n v="3"/>
    <n v="34.589999999999996"/>
    <n v="103.77"/>
  </r>
  <r>
    <x v="359"/>
    <x v="0"/>
    <x v="0"/>
    <x v="0"/>
    <x v="260"/>
    <n v="1"/>
    <n v="57.949579831932773"/>
    <n v="68.959999999999994"/>
  </r>
  <r>
    <x v="360"/>
    <x v="2"/>
    <x v="5"/>
    <x v="58"/>
    <x v="261"/>
    <n v="78"/>
    <n v="4.8076923076923075"/>
    <n v="375"/>
  </r>
  <r>
    <x v="361"/>
    <x v="2"/>
    <x v="6"/>
    <x v="24"/>
    <x v="6"/>
    <n v="1"/>
    <n v="6.5"/>
    <n v="6.5"/>
  </r>
  <r>
    <x v="362"/>
    <x v="0"/>
    <x v="0"/>
    <x v="0"/>
    <x v="206"/>
    <n v="1"/>
    <n v="4.95"/>
    <n v="4.95"/>
  </r>
  <r>
    <x v="363"/>
    <x v="2"/>
    <x v="7"/>
    <x v="60"/>
    <x v="36"/>
    <n v="2"/>
    <n v="9.5500000000000007"/>
    <n v="19.100000000000001"/>
  </r>
  <r>
    <x v="364"/>
    <x v="2"/>
    <x v="7"/>
    <x v="78"/>
    <x v="213"/>
    <n v="6"/>
    <n v="16.25"/>
    <n v="97.5"/>
  </r>
  <r>
    <x v="364"/>
    <x v="0"/>
    <x v="0"/>
    <x v="0"/>
    <x v="262"/>
    <n v="1"/>
    <n v="5.5"/>
    <n v="5.5"/>
  </r>
  <r>
    <x v="365"/>
    <x v="2"/>
    <x v="3"/>
    <x v="51"/>
    <x v="263"/>
    <n v="3"/>
    <n v="13.950000000000001"/>
    <n v="41.85"/>
  </r>
  <r>
    <x v="365"/>
    <x v="2"/>
    <x v="3"/>
    <x v="88"/>
    <x v="47"/>
    <n v="6"/>
    <n v="2.4499999999999997"/>
    <n v="14.7"/>
  </r>
  <r>
    <x v="366"/>
    <x v="1"/>
    <x v="1"/>
    <x v="62"/>
    <x v="53"/>
    <n v="6"/>
    <n v="18.75"/>
    <n v="112.5"/>
  </r>
  <r>
    <x v="367"/>
    <x v="1"/>
    <x v="1"/>
    <x v="1"/>
    <x v="264"/>
    <n v="6"/>
    <n v="7.75"/>
    <n v="46.5"/>
  </r>
  <r>
    <x v="367"/>
    <x v="2"/>
    <x v="5"/>
    <x v="22"/>
    <x v="265"/>
    <n v="1"/>
    <n v="8.9499999999999993"/>
    <n v="8.9499999999999993"/>
  </r>
  <r>
    <x v="368"/>
    <x v="1"/>
    <x v="2"/>
    <x v="45"/>
    <x v="266"/>
    <n v="2"/>
    <n v="6.75"/>
    <n v="13.5"/>
  </r>
  <r>
    <x v="369"/>
    <x v="0"/>
    <x v="0"/>
    <x v="32"/>
    <x v="19"/>
    <n v="2"/>
    <n v="10"/>
    <n v="20"/>
  </r>
  <r>
    <x v="370"/>
    <x v="0"/>
    <x v="0"/>
    <x v="0"/>
    <x v="267"/>
    <n v="1"/>
    <n v="29.95"/>
    <n v="29.95"/>
  </r>
  <r>
    <x v="370"/>
    <x v="2"/>
    <x v="7"/>
    <x v="60"/>
    <x v="268"/>
    <n v="1"/>
    <n v="25"/>
    <n v="25"/>
  </r>
  <r>
    <x v="371"/>
    <x v="0"/>
    <x v="0"/>
    <x v="32"/>
    <x v="188"/>
    <n v="5"/>
    <n v="13.5"/>
    <n v="67.5"/>
  </r>
  <r>
    <x v="371"/>
    <x v="2"/>
    <x v="5"/>
    <x v="33"/>
    <x v="90"/>
    <n v="6"/>
    <n v="24.75"/>
    <n v="148.5"/>
  </r>
  <r>
    <x v="372"/>
    <x v="2"/>
    <x v="6"/>
    <x v="54"/>
    <x v="269"/>
    <n v="360"/>
    <n v="0.36666666666666664"/>
    <n v="132"/>
  </r>
  <r>
    <x v="373"/>
    <x v="2"/>
    <x v="6"/>
    <x v="42"/>
    <x v="214"/>
    <n v="6"/>
    <n v="8.9"/>
    <n v="53.4"/>
  </r>
  <r>
    <x v="374"/>
    <x v="0"/>
    <x v="4"/>
    <x v="8"/>
    <x v="68"/>
    <n v="30"/>
    <n v="14.5"/>
    <n v="435"/>
  </r>
  <r>
    <x v="375"/>
    <x v="2"/>
    <x v="7"/>
    <x v="49"/>
    <x v="270"/>
    <n v="2"/>
    <n v="6.25"/>
    <n v="12.5"/>
  </r>
  <r>
    <x v="375"/>
    <x v="1"/>
    <x v="1"/>
    <x v="12"/>
    <x v="95"/>
    <n v="6"/>
    <n v="6.25"/>
    <n v="37.5"/>
  </r>
  <r>
    <x v="376"/>
    <x v="0"/>
    <x v="4"/>
    <x v="30"/>
    <x v="15"/>
    <n v="360"/>
    <n v="4.3499999999999996"/>
    <n v="1566"/>
  </r>
  <r>
    <x v="377"/>
    <x v="2"/>
    <x v="6"/>
    <x v="34"/>
    <x v="68"/>
    <n v="6"/>
    <n v="15.94"/>
    <n v="95.64"/>
  </r>
  <r>
    <x v="377"/>
    <x v="1"/>
    <x v="2"/>
    <x v="14"/>
    <x v="97"/>
    <n v="2"/>
    <n v="6.45"/>
    <n v="12.9"/>
  </r>
  <r>
    <x v="378"/>
    <x v="2"/>
    <x v="3"/>
    <x v="40"/>
    <x v="245"/>
    <n v="48"/>
    <n v="0.54999999999999993"/>
    <n v="26.4"/>
  </r>
  <r>
    <x v="379"/>
    <x v="2"/>
    <x v="6"/>
    <x v="94"/>
    <x v="271"/>
    <n v="6"/>
    <n v="3.5"/>
    <n v="21"/>
  </r>
  <r>
    <x v="380"/>
    <x v="0"/>
    <x v="0"/>
    <x v="0"/>
    <x v="272"/>
    <n v="6"/>
    <n v="22.95"/>
    <n v="137.69999999999999"/>
  </r>
  <r>
    <x v="381"/>
    <x v="0"/>
    <x v="0"/>
    <x v="0"/>
    <x v="273"/>
    <n v="1"/>
    <n v="2.5"/>
    <n v="2.5"/>
  </r>
  <r>
    <x v="381"/>
    <x v="0"/>
    <x v="0"/>
    <x v="0"/>
    <x v="274"/>
    <n v="15"/>
    <n v="2"/>
    <n v="30"/>
  </r>
  <r>
    <x v="382"/>
    <x v="0"/>
    <x v="0"/>
    <x v="0"/>
    <x v="275"/>
    <n v="1"/>
    <n v="15.95"/>
    <n v="15.95"/>
  </r>
  <r>
    <x v="383"/>
    <x v="2"/>
    <x v="5"/>
    <x v="22"/>
    <x v="84"/>
    <n v="1"/>
    <n v="7.5"/>
    <n v="7.5"/>
  </r>
  <r>
    <x v="383"/>
    <x v="1"/>
    <x v="1"/>
    <x v="53"/>
    <x v="59"/>
    <n v="6"/>
    <n v="3.3000000000000003"/>
    <n v="19.8"/>
  </r>
  <r>
    <x v="384"/>
    <x v="0"/>
    <x v="4"/>
    <x v="8"/>
    <x v="56"/>
    <n v="12"/>
    <n v="21.95"/>
    <n v="263.39999999999998"/>
  </r>
  <r>
    <x v="385"/>
    <x v="2"/>
    <x v="3"/>
    <x v="17"/>
    <x v="12"/>
    <n v="1"/>
    <n v="8.6"/>
    <n v="8.6"/>
  </r>
  <r>
    <x v="386"/>
    <x v="0"/>
    <x v="0"/>
    <x v="0"/>
    <x v="276"/>
    <n v="1"/>
    <n v="5.5"/>
    <n v="5.5"/>
  </r>
  <r>
    <x v="386"/>
    <x v="0"/>
    <x v="4"/>
    <x v="30"/>
    <x v="69"/>
    <n v="120"/>
    <n v="5.5"/>
    <n v="660"/>
  </r>
  <r>
    <x v="387"/>
    <x v="2"/>
    <x v="3"/>
    <x v="7"/>
    <x v="49"/>
    <n v="3"/>
    <n v="11.950000000000001"/>
    <n v="35.85"/>
  </r>
  <r>
    <x v="387"/>
    <x v="2"/>
    <x v="7"/>
    <x v="60"/>
    <x v="28"/>
    <n v="2"/>
    <n v="10.75"/>
    <n v="21.5"/>
  </r>
  <r>
    <x v="388"/>
    <x v="0"/>
    <x v="0"/>
    <x v="50"/>
    <x v="226"/>
    <n v="6"/>
    <n v="6.75"/>
    <n v="-40.5"/>
  </r>
  <r>
    <x v="389"/>
    <x v="0"/>
    <x v="0"/>
    <x v="0"/>
    <x v="277"/>
    <n v="2"/>
    <n v="22.95"/>
    <n v="45.9"/>
  </r>
  <r>
    <x v="389"/>
    <x v="0"/>
    <x v="0"/>
    <x v="21"/>
    <x v="36"/>
    <n v="5"/>
    <n v="9.5500000000000007"/>
    <n v="47.75"/>
  </r>
  <r>
    <x v="390"/>
    <x v="2"/>
    <x v="3"/>
    <x v="59"/>
    <x v="71"/>
    <n v="2"/>
    <n v="9.35"/>
    <n v="18.7"/>
  </r>
  <r>
    <x v="391"/>
    <x v="2"/>
    <x v="6"/>
    <x v="43"/>
    <x v="270"/>
    <n v="1"/>
    <n v="6.25"/>
    <n v="6.25"/>
  </r>
  <r>
    <x v="391"/>
    <x v="1"/>
    <x v="1"/>
    <x v="12"/>
    <x v="278"/>
    <n v="2"/>
    <n v="10.95"/>
    <n v="21.9"/>
  </r>
  <r>
    <x v="392"/>
    <x v="2"/>
    <x v="3"/>
    <x v="80"/>
    <x v="279"/>
    <n v="12"/>
    <n v="3.25"/>
    <n v="39"/>
  </r>
  <r>
    <x v="393"/>
    <x v="1"/>
    <x v="1"/>
    <x v="64"/>
    <x v="29"/>
    <n v="6"/>
    <n v="1.55"/>
    <n v="9.3000000000000007"/>
  </r>
  <r>
    <x v="394"/>
    <x v="1"/>
    <x v="1"/>
    <x v="95"/>
    <x v="90"/>
    <n v="12"/>
    <n v="24.75"/>
    <n v="297"/>
  </r>
  <r>
    <x v="395"/>
    <x v="2"/>
    <x v="3"/>
    <x v="61"/>
    <x v="117"/>
    <n v="6"/>
    <n v="10.25"/>
    <n v="61.5"/>
  </r>
  <r>
    <x v="396"/>
    <x v="2"/>
    <x v="6"/>
    <x v="66"/>
    <x v="43"/>
    <n v="6"/>
    <n v="5"/>
    <n v="30"/>
  </r>
  <r>
    <x v="396"/>
    <x v="0"/>
    <x v="4"/>
    <x v="96"/>
    <x v="280"/>
    <n v="120"/>
    <n v="3.55"/>
    <n v="426"/>
  </r>
  <r>
    <x v="397"/>
    <x v="1"/>
    <x v="2"/>
    <x v="73"/>
    <x v="159"/>
    <n v="12"/>
    <n v="3"/>
    <n v="36"/>
  </r>
  <r>
    <x v="398"/>
    <x v="0"/>
    <x v="0"/>
    <x v="92"/>
    <x v="6"/>
    <n v="3"/>
    <n v="6.5"/>
    <n v="19.5"/>
  </r>
  <r>
    <x v="398"/>
    <x v="0"/>
    <x v="0"/>
    <x v="0"/>
    <x v="281"/>
    <n v="1"/>
    <n v="38.85"/>
    <n v="38.85"/>
  </r>
  <r>
    <x v="398"/>
    <x v="0"/>
    <x v="0"/>
    <x v="0"/>
    <x v="188"/>
    <n v="3"/>
    <n v="13.5"/>
    <n v="40.5"/>
  </r>
  <r>
    <x v="399"/>
    <x v="0"/>
    <x v="0"/>
    <x v="0"/>
    <x v="282"/>
    <n v="6"/>
    <n v="4.958333333333333"/>
    <n v="29.75"/>
  </r>
  <r>
    <x v="399"/>
    <x v="2"/>
    <x v="7"/>
    <x v="49"/>
    <x v="37"/>
    <n v="6"/>
    <n v="9.15"/>
    <n v="54.9"/>
  </r>
  <r>
    <x v="399"/>
    <x v="1"/>
    <x v="2"/>
    <x v="14"/>
    <x v="283"/>
    <n v="1"/>
    <n v="11.25"/>
    <n v="11.25"/>
  </r>
  <r>
    <x v="400"/>
    <x v="0"/>
    <x v="0"/>
    <x v="0"/>
    <x v="284"/>
    <n v="1"/>
    <n v="8.41"/>
    <n v="8.41"/>
  </r>
  <r>
    <x v="401"/>
    <x v="0"/>
    <x v="0"/>
    <x v="0"/>
    <x v="261"/>
    <n v="2"/>
    <n v="6.4"/>
    <n v="12.8"/>
  </r>
  <r>
    <x v="402"/>
    <x v="1"/>
    <x v="9"/>
    <x v="97"/>
    <x v="76"/>
    <n v="12"/>
    <n v="3.5500000000000003"/>
    <n v="42.6"/>
  </r>
  <r>
    <x v="403"/>
    <x v="2"/>
    <x v="3"/>
    <x v="39"/>
    <x v="55"/>
    <n v="6"/>
    <n v="10.25"/>
    <n v="61.5"/>
  </r>
  <r>
    <x v="404"/>
    <x v="2"/>
    <x v="5"/>
    <x v="33"/>
    <x v="27"/>
    <n v="6"/>
    <n v="13.5"/>
    <n v="81"/>
  </r>
  <r>
    <x v="405"/>
    <x v="2"/>
    <x v="3"/>
    <x v="82"/>
    <x v="15"/>
    <n v="12"/>
    <n v="4.95"/>
    <n v="59.4"/>
  </r>
  <r>
    <x v="406"/>
    <x v="0"/>
    <x v="0"/>
    <x v="32"/>
    <x v="182"/>
    <n v="4"/>
    <n v="2.5"/>
    <n v="10"/>
  </r>
  <r>
    <x v="407"/>
    <x v="0"/>
    <x v="0"/>
    <x v="0"/>
    <x v="285"/>
    <n v="1"/>
    <n v="18.95"/>
    <n v="18.95"/>
  </r>
  <r>
    <x v="407"/>
    <x v="2"/>
    <x v="7"/>
    <x v="49"/>
    <x v="286"/>
    <n v="2"/>
    <n v="10.95"/>
    <n v="21.9"/>
  </r>
  <r>
    <x v="408"/>
    <x v="0"/>
    <x v="0"/>
    <x v="0"/>
    <x v="287"/>
    <n v="1"/>
    <n v="4.2"/>
    <n v="4.2"/>
  </r>
  <r>
    <x v="409"/>
    <x v="2"/>
    <x v="7"/>
    <x v="55"/>
    <x v="36"/>
    <n v="3"/>
    <n v="9.5499999999999989"/>
    <n v="28.65"/>
  </r>
  <r>
    <x v="410"/>
    <x v="0"/>
    <x v="0"/>
    <x v="0"/>
    <x v="54"/>
    <n v="2"/>
    <n v="6.0750000000000002"/>
    <n v="12.15"/>
  </r>
  <r>
    <x v="411"/>
    <x v="0"/>
    <x v="0"/>
    <x v="0"/>
    <x v="288"/>
    <n v="1"/>
    <n v="6.5"/>
    <n v="6.5"/>
  </r>
  <r>
    <x v="412"/>
    <x v="2"/>
    <x v="3"/>
    <x v="61"/>
    <x v="127"/>
    <n v="1"/>
    <n v="19.2"/>
    <n v="19.2"/>
  </r>
  <r>
    <x v="412"/>
    <x v="0"/>
    <x v="0"/>
    <x v="0"/>
    <x v="219"/>
    <n v="5"/>
    <n v="20.5"/>
    <n v="102.5"/>
  </r>
  <r>
    <x v="412"/>
    <x v="2"/>
    <x v="5"/>
    <x v="22"/>
    <x v="28"/>
    <n v="2"/>
    <n v="10.75"/>
    <n v="21.5"/>
  </r>
  <r>
    <x v="413"/>
    <x v="0"/>
    <x v="0"/>
    <x v="0"/>
    <x v="47"/>
    <n v="4"/>
    <n v="2.9"/>
    <n v="11.6"/>
  </r>
  <r>
    <x v="414"/>
    <x v="0"/>
    <x v="0"/>
    <x v="0"/>
    <x v="289"/>
    <n v="1"/>
    <n v="11.3"/>
    <n v="11.3"/>
  </r>
  <r>
    <x v="414"/>
    <x v="0"/>
    <x v="0"/>
    <x v="0"/>
    <x v="290"/>
    <n v="3"/>
    <n v="3"/>
    <n v="9"/>
  </r>
  <r>
    <x v="414"/>
    <x v="1"/>
    <x v="1"/>
    <x v="62"/>
    <x v="291"/>
    <n v="6"/>
    <n v="3.9499999999999997"/>
    <n v="23.7"/>
  </r>
  <r>
    <x v="415"/>
    <x v="0"/>
    <x v="0"/>
    <x v="0"/>
    <x v="42"/>
    <n v="72"/>
    <n v="0.56097222222222221"/>
    <n v="40.39"/>
  </r>
  <r>
    <x v="416"/>
    <x v="1"/>
    <x v="2"/>
    <x v="47"/>
    <x v="292"/>
    <n v="2"/>
    <n v="5.75"/>
    <n v="11.5"/>
  </r>
  <r>
    <x v="417"/>
    <x v="0"/>
    <x v="4"/>
    <x v="8"/>
    <x v="80"/>
    <n v="24"/>
    <n v="9.9500000000000011"/>
    <n v="238.8"/>
  </r>
  <r>
    <x v="418"/>
    <x v="1"/>
    <x v="1"/>
    <x v="91"/>
    <x v="293"/>
    <n v="36"/>
    <n v="1.25"/>
    <n v="45"/>
  </r>
  <r>
    <x v="418"/>
    <x v="0"/>
    <x v="4"/>
    <x v="8"/>
    <x v="138"/>
    <n v="6"/>
    <n v="30.95"/>
    <n v="185.7"/>
  </r>
  <r>
    <x v="418"/>
    <x v="2"/>
    <x v="6"/>
    <x v="43"/>
    <x v="271"/>
    <n v="6"/>
    <n v="3.5"/>
    <n v="21"/>
  </r>
  <r>
    <x v="419"/>
    <x v="2"/>
    <x v="7"/>
    <x v="55"/>
    <x v="55"/>
    <n v="1"/>
    <n v="10.25"/>
    <n v="10.25"/>
  </r>
  <r>
    <x v="420"/>
    <x v="0"/>
    <x v="0"/>
    <x v="0"/>
    <x v="294"/>
    <n v="8"/>
    <n v="1.25"/>
    <n v="10"/>
  </r>
  <r>
    <x v="421"/>
    <x v="1"/>
    <x v="1"/>
    <x v="91"/>
    <x v="59"/>
    <n v="24"/>
    <n v="3.3000000000000003"/>
    <n v="79.2"/>
  </r>
  <r>
    <x v="422"/>
    <x v="0"/>
    <x v="0"/>
    <x v="0"/>
    <x v="49"/>
    <n v="3"/>
    <n v="12.75"/>
    <n v="38.25"/>
  </r>
  <r>
    <x v="422"/>
    <x v="0"/>
    <x v="0"/>
    <x v="0"/>
    <x v="295"/>
    <n v="1"/>
    <n v="29.5"/>
    <n v="29.5"/>
  </r>
  <r>
    <x v="423"/>
    <x v="0"/>
    <x v="0"/>
    <x v="0"/>
    <x v="296"/>
    <n v="1"/>
    <n v="9.75"/>
    <n v="9.75"/>
  </r>
  <r>
    <x v="424"/>
    <x v="0"/>
    <x v="4"/>
    <x v="30"/>
    <x v="297"/>
    <n v="30"/>
    <n v="7.5"/>
    <n v="225"/>
  </r>
  <r>
    <x v="425"/>
    <x v="0"/>
    <x v="0"/>
    <x v="4"/>
    <x v="71"/>
    <n v="4"/>
    <n v="9.5"/>
    <n v="38"/>
  </r>
  <r>
    <x v="426"/>
    <x v="0"/>
    <x v="0"/>
    <x v="0"/>
    <x v="298"/>
    <n v="1"/>
    <n v="6.15"/>
    <n v="6.15"/>
  </r>
  <r>
    <x v="426"/>
    <x v="0"/>
    <x v="0"/>
    <x v="0"/>
    <x v="299"/>
    <n v="1"/>
    <n v="20.5"/>
    <n v="20.5"/>
  </r>
  <r>
    <x v="426"/>
    <x v="1"/>
    <x v="2"/>
    <x v="14"/>
    <x v="36"/>
    <n v="2"/>
    <n v="9.65"/>
    <n v="19.3"/>
  </r>
  <r>
    <x v="426"/>
    <x v="2"/>
    <x v="6"/>
    <x v="31"/>
    <x v="43"/>
    <n v="3"/>
    <n v="5"/>
    <n v="15"/>
  </r>
  <r>
    <x v="426"/>
    <x v="2"/>
    <x v="3"/>
    <x v="88"/>
    <x v="59"/>
    <n v="12"/>
    <n v="2.9499999999999997"/>
    <n v="35.4"/>
  </r>
  <r>
    <x v="427"/>
    <x v="2"/>
    <x v="7"/>
    <x v="44"/>
    <x v="111"/>
    <n v="1"/>
    <n v="9.9499999999999993"/>
    <n v="9.9499999999999993"/>
  </r>
  <r>
    <x v="428"/>
    <x v="0"/>
    <x v="0"/>
    <x v="0"/>
    <x v="300"/>
    <n v="1"/>
    <n v="2.9"/>
    <n v="2.9"/>
  </r>
  <r>
    <x v="429"/>
    <x v="1"/>
    <x v="2"/>
    <x v="20"/>
    <x v="226"/>
    <n v="6"/>
    <n v="6.2833333333333341"/>
    <n v="37.700000000000003"/>
  </r>
  <r>
    <x v="430"/>
    <x v="2"/>
    <x v="7"/>
    <x v="49"/>
    <x v="245"/>
    <n v="72"/>
    <n v="0.54"/>
    <n v="38.880000000000003"/>
  </r>
  <r>
    <x v="431"/>
    <x v="0"/>
    <x v="4"/>
    <x v="30"/>
    <x v="22"/>
    <n v="60"/>
    <n v="13.25"/>
    <n v="795"/>
  </r>
  <r>
    <x v="432"/>
    <x v="2"/>
    <x v="3"/>
    <x v="80"/>
    <x v="207"/>
    <n v="1"/>
    <n v="6.95"/>
    <n v="6.95"/>
  </r>
  <r>
    <x v="432"/>
    <x v="2"/>
    <x v="5"/>
    <x v="33"/>
    <x v="15"/>
    <n v="12"/>
    <n v="4.95"/>
    <n v="59.4"/>
  </r>
  <r>
    <x v="433"/>
    <x v="1"/>
    <x v="1"/>
    <x v="1"/>
    <x v="301"/>
    <n v="2"/>
    <n v="21.5"/>
    <n v="43"/>
  </r>
  <r>
    <x v="434"/>
    <x v="0"/>
    <x v="0"/>
    <x v="21"/>
    <x v="37"/>
    <n v="5"/>
    <n v="9.15"/>
    <n v="45.75"/>
  </r>
  <r>
    <x v="435"/>
    <x v="2"/>
    <x v="6"/>
    <x v="31"/>
    <x v="302"/>
    <n v="1"/>
    <n v="10.5"/>
    <n v="10.5"/>
  </r>
  <r>
    <x v="435"/>
    <x v="0"/>
    <x v="0"/>
    <x v="21"/>
    <x v="91"/>
    <n v="4"/>
    <n v="9.5500000000000007"/>
    <n v="38.200000000000003"/>
  </r>
  <r>
    <x v="436"/>
    <x v="0"/>
    <x v="0"/>
    <x v="0"/>
    <x v="36"/>
    <n v="1"/>
    <n v="9.5500000000000007"/>
    <n v="9.5500000000000007"/>
  </r>
  <r>
    <x v="437"/>
    <x v="2"/>
    <x v="3"/>
    <x v="80"/>
    <x v="221"/>
    <n v="1"/>
    <n v="31.5"/>
    <n v="31.5"/>
  </r>
  <r>
    <x v="437"/>
    <x v="0"/>
    <x v="4"/>
    <x v="8"/>
    <x v="236"/>
    <n v="12"/>
    <n v="5.5"/>
    <n v="66"/>
  </r>
  <r>
    <x v="438"/>
    <x v="2"/>
    <x v="6"/>
    <x v="43"/>
    <x v="261"/>
    <n v="6"/>
    <n v="6.25"/>
    <n v="37.5"/>
  </r>
  <r>
    <x v="439"/>
    <x v="0"/>
    <x v="0"/>
    <x v="0"/>
    <x v="303"/>
    <n v="4"/>
    <n v="24"/>
    <n v="96"/>
  </r>
  <r>
    <x v="439"/>
    <x v="1"/>
    <x v="2"/>
    <x v="83"/>
    <x v="18"/>
    <n v="6"/>
    <n v="9.5"/>
    <n v="57"/>
  </r>
  <r>
    <x v="439"/>
    <x v="0"/>
    <x v="0"/>
    <x v="0"/>
    <x v="304"/>
    <n v="1"/>
    <n v="12"/>
    <n v="12"/>
  </r>
  <r>
    <x v="439"/>
    <x v="0"/>
    <x v="0"/>
    <x v="0"/>
    <x v="305"/>
    <n v="1"/>
    <n v="9.5"/>
    <n v="9.5"/>
  </r>
  <r>
    <x v="440"/>
    <x v="2"/>
    <x v="6"/>
    <x v="94"/>
    <x v="47"/>
    <n v="6"/>
    <n v="2.4499999999999997"/>
    <n v="14.7"/>
  </r>
  <r>
    <x v="441"/>
    <x v="2"/>
    <x v="6"/>
    <x v="24"/>
    <x v="163"/>
    <n v="1"/>
    <n v="7.99"/>
    <n v="7.99"/>
  </r>
  <r>
    <x v="441"/>
    <x v="2"/>
    <x v="6"/>
    <x v="34"/>
    <x v="15"/>
    <n v="12"/>
    <n v="4.95"/>
    <n v="59.4"/>
  </r>
  <r>
    <x v="441"/>
    <x v="0"/>
    <x v="0"/>
    <x v="0"/>
    <x v="306"/>
    <n v="1"/>
    <n v="3"/>
    <n v="3"/>
  </r>
  <r>
    <x v="442"/>
    <x v="1"/>
    <x v="1"/>
    <x v="29"/>
    <x v="121"/>
    <n v="3"/>
    <n v="10.75"/>
    <n v="32.25"/>
  </r>
  <r>
    <x v="443"/>
    <x v="2"/>
    <x v="5"/>
    <x v="48"/>
    <x v="55"/>
    <n v="3"/>
    <n v="10.25"/>
    <n v="30.75"/>
  </r>
  <r>
    <x v="444"/>
    <x v="2"/>
    <x v="7"/>
    <x v="78"/>
    <x v="307"/>
    <n v="6"/>
    <n v="7.3500000000000005"/>
    <n v="44.1"/>
  </r>
  <r>
    <x v="445"/>
    <x v="0"/>
    <x v="0"/>
    <x v="0"/>
    <x v="308"/>
    <n v="2"/>
    <n v="4"/>
    <n v="8"/>
  </r>
  <r>
    <x v="446"/>
    <x v="0"/>
    <x v="0"/>
    <x v="0"/>
    <x v="309"/>
    <n v="2"/>
    <n v="3.5"/>
    <n v="7"/>
  </r>
  <r>
    <x v="446"/>
    <x v="2"/>
    <x v="6"/>
    <x v="79"/>
    <x v="59"/>
    <n v="6"/>
    <n v="2.9499999999999997"/>
    <n v="17.7"/>
  </r>
  <r>
    <x v="447"/>
    <x v="2"/>
    <x v="3"/>
    <x v="61"/>
    <x v="37"/>
    <n v="4"/>
    <n v="8.9499999999999993"/>
    <n v="35.799999999999997"/>
  </r>
  <r>
    <x v="448"/>
    <x v="0"/>
    <x v="0"/>
    <x v="0"/>
    <x v="68"/>
    <n v="15"/>
    <n v="18.95"/>
    <n v="284.25"/>
  </r>
  <r>
    <x v="449"/>
    <x v="2"/>
    <x v="5"/>
    <x v="98"/>
    <x v="90"/>
    <n v="6"/>
    <n v="23.95"/>
    <n v="143.69999999999999"/>
  </r>
  <r>
    <x v="449"/>
    <x v="2"/>
    <x v="5"/>
    <x v="48"/>
    <x v="36"/>
    <n v="1"/>
    <n v="9.5500000000000007"/>
    <n v="9.5500000000000007"/>
  </r>
  <r>
    <x v="450"/>
    <x v="0"/>
    <x v="0"/>
    <x v="4"/>
    <x v="310"/>
    <n v="2"/>
    <n v="7.2"/>
    <n v="14.4"/>
  </r>
  <r>
    <x v="450"/>
    <x v="1"/>
    <x v="1"/>
    <x v="28"/>
    <x v="263"/>
    <n v="6"/>
    <n v="13.950000000000001"/>
    <n v="83.7"/>
  </r>
  <r>
    <x v="451"/>
    <x v="0"/>
    <x v="0"/>
    <x v="0"/>
    <x v="311"/>
    <n v="1"/>
    <n v="3.65"/>
    <n v="3.65"/>
  </r>
  <r>
    <x v="452"/>
    <x v="2"/>
    <x v="3"/>
    <x v="17"/>
    <x v="37"/>
    <n v="1"/>
    <n v="9.15"/>
    <n v="9.15"/>
  </r>
  <r>
    <x v="452"/>
    <x v="0"/>
    <x v="0"/>
    <x v="0"/>
    <x v="312"/>
    <n v="1"/>
    <n v="2.25"/>
    <n v="2.25"/>
  </r>
  <r>
    <x v="453"/>
    <x v="0"/>
    <x v="0"/>
    <x v="6"/>
    <x v="313"/>
    <n v="2"/>
    <n v="7.5"/>
    <n v="15"/>
  </r>
  <r>
    <x v="454"/>
    <x v="2"/>
    <x v="3"/>
    <x v="80"/>
    <x v="293"/>
    <n v="6"/>
    <n v="1.25"/>
    <n v="7.5"/>
  </r>
  <r>
    <x v="455"/>
    <x v="1"/>
    <x v="1"/>
    <x v="29"/>
    <x v="37"/>
    <n v="4"/>
    <n v="9.15"/>
    <n v="36.6"/>
  </r>
  <r>
    <x v="456"/>
    <x v="2"/>
    <x v="8"/>
    <x v="69"/>
    <x v="40"/>
    <n v="2"/>
    <n v="6.05"/>
    <n v="12.1"/>
  </r>
  <r>
    <x v="456"/>
    <x v="2"/>
    <x v="3"/>
    <x v="88"/>
    <x v="4"/>
    <n v="12"/>
    <n v="2.25"/>
    <n v="27"/>
  </r>
  <r>
    <x v="456"/>
    <x v="0"/>
    <x v="0"/>
    <x v="0"/>
    <x v="19"/>
    <n v="1"/>
    <n v="11.5"/>
    <n v="11.5"/>
  </r>
  <r>
    <x v="457"/>
    <x v="0"/>
    <x v="0"/>
    <x v="4"/>
    <x v="75"/>
    <n v="4"/>
    <n v="6.75"/>
    <n v="27"/>
  </r>
  <r>
    <x v="458"/>
    <x v="2"/>
    <x v="5"/>
    <x v="58"/>
    <x v="49"/>
    <n v="1"/>
    <n v="11.95"/>
    <n v="11.95"/>
  </r>
  <r>
    <x v="459"/>
    <x v="0"/>
    <x v="0"/>
    <x v="41"/>
    <x v="144"/>
    <n v="20"/>
    <n v="2.6120000000000001"/>
    <n v="52.24"/>
  </r>
  <r>
    <x v="460"/>
    <x v="0"/>
    <x v="0"/>
    <x v="27"/>
    <x v="49"/>
    <n v="3"/>
    <n v="11.950000000000001"/>
    <n v="35.85"/>
  </r>
  <r>
    <x v="461"/>
    <x v="0"/>
    <x v="0"/>
    <x v="27"/>
    <x v="256"/>
    <n v="6"/>
    <n v="7.95"/>
    <n v="47.7"/>
  </r>
  <r>
    <x v="462"/>
    <x v="0"/>
    <x v="0"/>
    <x v="4"/>
    <x v="37"/>
    <n v="4"/>
    <n v="9.15"/>
    <n v="36.6"/>
  </r>
  <r>
    <x v="463"/>
    <x v="2"/>
    <x v="6"/>
    <x v="43"/>
    <x v="314"/>
    <n v="24"/>
    <n v="1.7"/>
    <n v="40.799999999999997"/>
  </r>
  <r>
    <x v="464"/>
    <x v="2"/>
    <x v="5"/>
    <x v="19"/>
    <x v="280"/>
    <n v="3"/>
    <n v="4.3500000000000005"/>
    <n v="13.05"/>
  </r>
  <r>
    <x v="464"/>
    <x v="1"/>
    <x v="2"/>
    <x v="45"/>
    <x v="28"/>
    <n v="6"/>
    <n v="10.75"/>
    <n v="64.5"/>
  </r>
  <r>
    <x v="465"/>
    <x v="2"/>
    <x v="3"/>
    <x v="15"/>
    <x v="83"/>
    <n v="1"/>
    <n v="7.25"/>
    <n v="7.25"/>
  </r>
  <r>
    <x v="466"/>
    <x v="2"/>
    <x v="6"/>
    <x v="66"/>
    <x v="47"/>
    <n v="6"/>
    <n v="2.4499999999999997"/>
    <n v="14.7"/>
  </r>
  <r>
    <x v="467"/>
    <x v="2"/>
    <x v="5"/>
    <x v="22"/>
    <x v="137"/>
    <n v="2"/>
    <n v="5.25"/>
    <n v="10.5"/>
  </r>
  <r>
    <x v="468"/>
    <x v="2"/>
    <x v="6"/>
    <x v="43"/>
    <x v="166"/>
    <n v="6"/>
    <n v="7.5"/>
    <n v="45"/>
  </r>
  <r>
    <x v="469"/>
    <x v="2"/>
    <x v="6"/>
    <x v="31"/>
    <x v="263"/>
    <n v="3"/>
    <n v="13.950000000000001"/>
    <n v="41.85"/>
  </r>
  <r>
    <x v="470"/>
    <x v="2"/>
    <x v="6"/>
    <x v="24"/>
    <x v="315"/>
    <n v="1"/>
    <n v="6.15"/>
    <n v="6.15"/>
  </r>
  <r>
    <x v="470"/>
    <x v="0"/>
    <x v="0"/>
    <x v="0"/>
    <x v="316"/>
    <n v="2"/>
    <n v="25.75"/>
    <n v="51.5"/>
  </r>
  <r>
    <x v="471"/>
    <x v="2"/>
    <x v="3"/>
    <x v="39"/>
    <x v="198"/>
    <n v="1"/>
    <n v="11.95"/>
    <n v="11.95"/>
  </r>
  <r>
    <x v="472"/>
    <x v="2"/>
    <x v="5"/>
    <x v="48"/>
    <x v="97"/>
    <n v="1"/>
    <n v="6.3"/>
    <n v="6.3"/>
  </r>
  <r>
    <x v="473"/>
    <x v="0"/>
    <x v="0"/>
    <x v="0"/>
    <x v="317"/>
    <n v="12"/>
    <n v="2.5"/>
    <n v="30"/>
  </r>
  <r>
    <x v="474"/>
    <x v="2"/>
    <x v="6"/>
    <x v="94"/>
    <x v="59"/>
    <n v="6"/>
    <n v="2.9499999999999997"/>
    <n v="17.7"/>
  </r>
  <r>
    <x v="475"/>
    <x v="1"/>
    <x v="2"/>
    <x v="14"/>
    <x v="318"/>
    <n v="1"/>
    <n v="10.95"/>
    <n v="10.95"/>
  </r>
  <r>
    <x v="476"/>
    <x v="0"/>
    <x v="0"/>
    <x v="0"/>
    <x v="319"/>
    <n v="9"/>
    <n v="5.4"/>
    <n v="48.6"/>
  </r>
  <r>
    <x v="477"/>
    <x v="2"/>
    <x v="6"/>
    <x v="43"/>
    <x v="320"/>
    <n v="2"/>
    <n v="5.5"/>
    <n v="11"/>
  </r>
  <r>
    <x v="478"/>
    <x v="0"/>
    <x v="0"/>
    <x v="0"/>
    <x v="321"/>
    <n v="2"/>
    <n v="4.4000000000000004"/>
    <n v="8.8000000000000007"/>
  </r>
  <r>
    <x v="479"/>
    <x v="0"/>
    <x v="0"/>
    <x v="21"/>
    <x v="169"/>
    <n v="2"/>
    <n v="9.5"/>
    <n v="19"/>
  </r>
  <r>
    <x v="480"/>
    <x v="0"/>
    <x v="0"/>
    <x v="4"/>
    <x v="322"/>
    <n v="1"/>
    <n v="5.35"/>
    <n v="5.35"/>
  </r>
  <r>
    <x v="481"/>
    <x v="2"/>
    <x v="3"/>
    <x v="61"/>
    <x v="121"/>
    <n v="6"/>
    <n v="10.5"/>
    <n v="63"/>
  </r>
  <r>
    <x v="482"/>
    <x v="0"/>
    <x v="0"/>
    <x v="0"/>
    <x v="323"/>
    <n v="1"/>
    <n v="6.95"/>
    <n v="6.95"/>
  </r>
  <r>
    <x v="483"/>
    <x v="2"/>
    <x v="3"/>
    <x v="15"/>
    <x v="324"/>
    <n v="1"/>
    <n v="6.55"/>
    <n v="6.55"/>
  </r>
  <r>
    <x v="484"/>
    <x v="1"/>
    <x v="1"/>
    <x v="99"/>
    <x v="298"/>
    <n v="12"/>
    <n v="5.95"/>
    <n v="71.400000000000006"/>
  </r>
  <r>
    <x v="485"/>
    <x v="0"/>
    <x v="0"/>
    <x v="0"/>
    <x v="325"/>
    <n v="2"/>
    <n v="10.07"/>
    <n v="20.14"/>
  </r>
  <r>
    <x v="486"/>
    <x v="2"/>
    <x v="3"/>
    <x v="80"/>
    <x v="59"/>
    <n v="12"/>
    <n v="2.75"/>
    <n v="33"/>
  </r>
  <r>
    <x v="487"/>
    <x v="2"/>
    <x v="6"/>
    <x v="24"/>
    <x v="91"/>
    <n v="1"/>
    <n v="9.5500000000000007"/>
    <n v="9.5500000000000007"/>
  </r>
  <r>
    <x v="488"/>
    <x v="1"/>
    <x v="2"/>
    <x v="20"/>
    <x v="326"/>
    <n v="3"/>
    <n v="10.950000000000001"/>
    <n v="32.85"/>
  </r>
  <r>
    <x v="488"/>
    <x v="0"/>
    <x v="0"/>
    <x v="0"/>
    <x v="327"/>
    <n v="5"/>
    <n v="1.6"/>
    <n v="8"/>
  </r>
  <r>
    <x v="489"/>
    <x v="2"/>
    <x v="7"/>
    <x v="60"/>
    <x v="38"/>
    <n v="1"/>
    <n v="12.25"/>
    <n v="12.25"/>
  </r>
  <r>
    <x v="490"/>
    <x v="0"/>
    <x v="4"/>
    <x v="8"/>
    <x v="14"/>
    <n v="12"/>
    <n v="4.95"/>
    <n v="59.4"/>
  </r>
  <r>
    <x v="491"/>
    <x v="2"/>
    <x v="7"/>
    <x v="100"/>
    <x v="43"/>
    <n v="36"/>
    <n v="4.166666666666667"/>
    <n v="150"/>
  </r>
  <r>
    <x v="492"/>
    <x v="1"/>
    <x v="1"/>
    <x v="99"/>
    <x v="14"/>
    <n v="12"/>
    <n v="5.6499999999999995"/>
    <n v="67.8"/>
  </r>
  <r>
    <x v="492"/>
    <x v="0"/>
    <x v="0"/>
    <x v="37"/>
    <x v="328"/>
    <n v="6"/>
    <n v="23.5"/>
    <n v="141"/>
  </r>
  <r>
    <x v="493"/>
    <x v="1"/>
    <x v="2"/>
    <x v="84"/>
    <x v="184"/>
    <n v="6"/>
    <n v="3.75"/>
    <n v="22.5"/>
  </r>
  <r>
    <x v="494"/>
    <x v="1"/>
    <x v="1"/>
    <x v="1"/>
    <x v="329"/>
    <n v="2"/>
    <n v="7.95"/>
    <n v="15.9"/>
  </r>
  <r>
    <x v="494"/>
    <x v="1"/>
    <x v="9"/>
    <x v="97"/>
    <x v="259"/>
    <n v="12"/>
    <n v="2.75"/>
    <n v="33"/>
  </r>
  <r>
    <x v="495"/>
    <x v="1"/>
    <x v="2"/>
    <x v="14"/>
    <x v="134"/>
    <n v="1"/>
    <n v="9.35"/>
    <n v="9.35"/>
  </r>
  <r>
    <x v="496"/>
    <x v="1"/>
    <x v="1"/>
    <x v="53"/>
    <x v="330"/>
    <n v="2"/>
    <n v="29.75"/>
    <n v="59.5"/>
  </r>
  <r>
    <x v="497"/>
    <x v="1"/>
    <x v="1"/>
    <x v="101"/>
    <x v="273"/>
    <n v="24"/>
    <n v="2.5"/>
    <n v="60"/>
  </r>
  <r>
    <x v="498"/>
    <x v="0"/>
    <x v="0"/>
    <x v="0"/>
    <x v="331"/>
    <n v="1"/>
    <n v="16"/>
    <n v="16"/>
  </r>
  <r>
    <x v="499"/>
    <x v="0"/>
    <x v="0"/>
    <x v="0"/>
    <x v="332"/>
    <n v="1"/>
    <n v="9.25"/>
    <n v="9.25"/>
  </r>
  <r>
    <x v="500"/>
    <x v="0"/>
    <x v="0"/>
    <x v="0"/>
    <x v="333"/>
    <n v="2"/>
    <n v="3.75"/>
    <n v="7.5"/>
  </r>
  <r>
    <x v="501"/>
    <x v="0"/>
    <x v="0"/>
    <x v="21"/>
    <x v="334"/>
    <n v="1"/>
    <n v="11.25"/>
    <n v="11.25"/>
  </r>
  <r>
    <x v="501"/>
    <x v="2"/>
    <x v="7"/>
    <x v="35"/>
    <x v="324"/>
    <n v="1"/>
    <n v="6.55"/>
    <n v="6.55"/>
  </r>
  <r>
    <x v="502"/>
    <x v="1"/>
    <x v="1"/>
    <x v="29"/>
    <x v="154"/>
    <n v="3"/>
    <n v="10.950000000000001"/>
    <n v="32.85"/>
  </r>
  <r>
    <x v="503"/>
    <x v="2"/>
    <x v="5"/>
    <x v="48"/>
    <x v="186"/>
    <n v="1"/>
    <n v="7.75"/>
    <n v="7.75"/>
  </r>
  <r>
    <x v="504"/>
    <x v="0"/>
    <x v="0"/>
    <x v="0"/>
    <x v="335"/>
    <n v="1"/>
    <n v="31"/>
    <n v="31"/>
  </r>
  <r>
    <x v="504"/>
    <x v="2"/>
    <x v="5"/>
    <x v="22"/>
    <x v="47"/>
    <n v="6"/>
    <n v="2.4499999999999997"/>
    <n v="14.7"/>
  </r>
  <r>
    <x v="505"/>
    <x v="2"/>
    <x v="5"/>
    <x v="46"/>
    <x v="276"/>
    <n v="2"/>
    <n v="5.25"/>
    <n v="10.5"/>
  </r>
  <r>
    <x v="505"/>
    <x v="2"/>
    <x v="7"/>
    <x v="60"/>
    <x v="336"/>
    <n v="1"/>
    <n v="4"/>
    <n v="4"/>
  </r>
  <r>
    <x v="506"/>
    <x v="2"/>
    <x v="7"/>
    <x v="102"/>
    <x v="337"/>
    <n v="14"/>
    <n v="3.3857142857142857"/>
    <n v="47.4"/>
  </r>
  <r>
    <x v="507"/>
    <x v="0"/>
    <x v="0"/>
    <x v="0"/>
    <x v="211"/>
    <n v="1"/>
    <n v="5.95"/>
    <n v="5.95"/>
  </r>
  <r>
    <x v="508"/>
    <x v="2"/>
    <x v="3"/>
    <x v="39"/>
    <x v="246"/>
    <n v="2"/>
    <n v="10.95"/>
    <n v="21.9"/>
  </r>
  <r>
    <x v="508"/>
    <x v="1"/>
    <x v="1"/>
    <x v="1"/>
    <x v="14"/>
    <n v="12"/>
    <n v="5.6499999999999995"/>
    <n v="67.8"/>
  </r>
  <r>
    <x v="509"/>
    <x v="2"/>
    <x v="3"/>
    <x v="61"/>
    <x v="338"/>
    <n v="1"/>
    <n v="19.95"/>
    <n v="19.95"/>
  </r>
  <r>
    <x v="510"/>
    <x v="0"/>
    <x v="0"/>
    <x v="21"/>
    <x v="86"/>
    <n v="1"/>
    <n v="6.25"/>
    <n v="6.25"/>
  </r>
  <r>
    <x v="511"/>
    <x v="1"/>
    <x v="1"/>
    <x v="29"/>
    <x v="29"/>
    <n v="12"/>
    <n v="1.55"/>
    <n v="18.600000000000001"/>
  </r>
  <r>
    <x v="512"/>
    <x v="1"/>
    <x v="2"/>
    <x v="47"/>
    <x v="224"/>
    <n v="2"/>
    <n v="5.75"/>
    <n v="11.5"/>
  </r>
  <r>
    <x v="512"/>
    <x v="1"/>
    <x v="2"/>
    <x v="20"/>
    <x v="14"/>
    <n v="6"/>
    <n v="5.6499999999999995"/>
    <n v="33.9"/>
  </r>
  <r>
    <x v="513"/>
    <x v="0"/>
    <x v="0"/>
    <x v="0"/>
    <x v="339"/>
    <n v="5"/>
    <n v="4.1100000000000003"/>
    <n v="20.55"/>
  </r>
  <r>
    <x v="514"/>
    <x v="1"/>
    <x v="2"/>
    <x v="14"/>
    <x v="6"/>
    <n v="1"/>
    <n v="6.65"/>
    <n v="6.65"/>
  </r>
  <r>
    <x v="515"/>
    <x v="0"/>
    <x v="0"/>
    <x v="0"/>
    <x v="340"/>
    <n v="1"/>
    <n v="6.25"/>
    <n v="6.25"/>
  </r>
  <r>
    <x v="516"/>
    <x v="0"/>
    <x v="0"/>
    <x v="4"/>
    <x v="341"/>
    <n v="3"/>
    <n v="6.5"/>
    <n v="19.5"/>
  </r>
  <r>
    <x v="516"/>
    <x v="2"/>
    <x v="5"/>
    <x v="22"/>
    <x v="273"/>
    <n v="6"/>
    <n v="2.5"/>
    <n v="15"/>
  </r>
  <r>
    <x v="517"/>
    <x v="1"/>
    <x v="1"/>
    <x v="74"/>
    <x v="27"/>
    <n v="12"/>
    <n v="13.25"/>
    <n v="159"/>
  </r>
  <r>
    <x v="518"/>
    <x v="1"/>
    <x v="1"/>
    <x v="53"/>
    <x v="265"/>
    <n v="4"/>
    <n v="8.9499999999999993"/>
    <n v="35.799999999999997"/>
  </r>
  <r>
    <x v="518"/>
    <x v="0"/>
    <x v="0"/>
    <x v="0"/>
    <x v="342"/>
    <n v="4"/>
    <n v="4.5"/>
    <n v="18"/>
  </r>
  <r>
    <x v="519"/>
    <x v="2"/>
    <x v="3"/>
    <x v="7"/>
    <x v="261"/>
    <n v="3"/>
    <n v="6.25"/>
    <n v="18.75"/>
  </r>
  <r>
    <x v="520"/>
    <x v="0"/>
    <x v="4"/>
    <x v="8"/>
    <x v="343"/>
    <n v="6"/>
    <n v="13.950000000000001"/>
    <n v="83.7"/>
  </r>
  <r>
    <x v="521"/>
    <x v="1"/>
    <x v="1"/>
    <x v="72"/>
    <x v="273"/>
    <n v="6"/>
    <n v="2.5"/>
    <n v="15"/>
  </r>
  <r>
    <x v="522"/>
    <x v="0"/>
    <x v="0"/>
    <x v="4"/>
    <x v="324"/>
    <n v="6"/>
    <n v="6.625"/>
    <n v="39.75"/>
  </r>
  <r>
    <x v="523"/>
    <x v="0"/>
    <x v="0"/>
    <x v="0"/>
    <x v="344"/>
    <n v="1"/>
    <n v="21.25"/>
    <n v="21.25"/>
  </r>
  <r>
    <x v="524"/>
    <x v="0"/>
    <x v="0"/>
    <x v="0"/>
    <x v="324"/>
    <n v="1"/>
    <n v="6.7"/>
    <n v="6.7"/>
  </r>
  <r>
    <x v="524"/>
    <x v="1"/>
    <x v="1"/>
    <x v="18"/>
    <x v="41"/>
    <n v="3"/>
    <n v="1.95"/>
    <n v="5.85"/>
  </r>
  <r>
    <x v="525"/>
    <x v="0"/>
    <x v="0"/>
    <x v="0"/>
    <x v="345"/>
    <n v="6"/>
    <n v="10.5"/>
    <n v="63"/>
  </r>
  <r>
    <x v="526"/>
    <x v="1"/>
    <x v="1"/>
    <x v="101"/>
    <x v="280"/>
    <n v="24"/>
    <n v="4.3500000000000005"/>
    <n v="104.4"/>
  </r>
  <r>
    <x v="527"/>
    <x v="1"/>
    <x v="1"/>
    <x v="53"/>
    <x v="207"/>
    <n v="2"/>
    <n v="6.95"/>
    <n v="13.9"/>
  </r>
  <r>
    <x v="528"/>
    <x v="0"/>
    <x v="0"/>
    <x v="0"/>
    <x v="346"/>
    <n v="2"/>
    <n v="6"/>
    <n v="12"/>
  </r>
  <r>
    <x v="528"/>
    <x v="0"/>
    <x v="0"/>
    <x v="0"/>
    <x v="347"/>
    <n v="2"/>
    <n v="18.63"/>
    <n v="37.26"/>
  </r>
  <r>
    <x v="528"/>
    <x v="2"/>
    <x v="7"/>
    <x v="35"/>
    <x v="83"/>
    <n v="3"/>
    <n v="7.25"/>
    <n v="21.75"/>
  </r>
  <r>
    <x v="528"/>
    <x v="2"/>
    <x v="5"/>
    <x v="33"/>
    <x v="49"/>
    <n v="6"/>
    <n v="11.950000000000001"/>
    <n v="71.7"/>
  </r>
  <r>
    <x v="529"/>
    <x v="0"/>
    <x v="0"/>
    <x v="4"/>
    <x v="73"/>
    <n v="2"/>
    <n v="10.25"/>
    <n v="20.5"/>
  </r>
  <r>
    <x v="529"/>
    <x v="2"/>
    <x v="5"/>
    <x v="22"/>
    <x v="37"/>
    <n v="1"/>
    <n v="9.15"/>
    <n v="9.15"/>
  </r>
  <r>
    <x v="530"/>
    <x v="1"/>
    <x v="2"/>
    <x v="83"/>
    <x v="348"/>
    <n v="2"/>
    <n v="10.5"/>
    <n v="21"/>
  </r>
  <r>
    <x v="531"/>
    <x v="2"/>
    <x v="5"/>
    <x v="33"/>
    <x v="68"/>
    <n v="18"/>
    <n v="15.940000000000001"/>
    <n v="286.92"/>
  </r>
  <r>
    <x v="532"/>
    <x v="0"/>
    <x v="0"/>
    <x v="0"/>
    <x v="349"/>
    <n v="1"/>
    <n v="8.5"/>
    <n v="8.5"/>
  </r>
  <r>
    <x v="533"/>
    <x v="0"/>
    <x v="0"/>
    <x v="0"/>
    <x v="74"/>
    <n v="6"/>
    <n v="4.55"/>
    <n v="27.3"/>
  </r>
  <r>
    <x v="534"/>
    <x v="1"/>
    <x v="1"/>
    <x v="62"/>
    <x v="141"/>
    <n v="6"/>
    <n v="6.25"/>
    <n v="37.5"/>
  </r>
  <r>
    <x v="535"/>
    <x v="1"/>
    <x v="1"/>
    <x v="28"/>
    <x v="27"/>
    <n v="3"/>
    <n v="13.5"/>
    <n v="40.5"/>
  </r>
  <r>
    <x v="536"/>
    <x v="2"/>
    <x v="5"/>
    <x v="33"/>
    <x v="277"/>
    <n v="1"/>
    <n v="21.5"/>
    <n v="21.5"/>
  </r>
  <r>
    <x v="537"/>
    <x v="2"/>
    <x v="3"/>
    <x v="103"/>
    <x v="68"/>
    <n v="6"/>
    <n v="15.94"/>
    <n v="95.64"/>
  </r>
  <r>
    <x v="538"/>
    <x v="0"/>
    <x v="0"/>
    <x v="0"/>
    <x v="114"/>
    <n v="2"/>
    <n v="9.65"/>
    <n v="19.3"/>
  </r>
  <r>
    <x v="539"/>
    <x v="0"/>
    <x v="0"/>
    <x v="0"/>
    <x v="350"/>
    <n v="1"/>
    <n v="19.55"/>
    <n v="19.55"/>
  </r>
  <r>
    <x v="539"/>
    <x v="2"/>
    <x v="7"/>
    <x v="49"/>
    <x v="28"/>
    <n v="2"/>
    <n v="10.75"/>
    <n v="21.5"/>
  </r>
  <r>
    <x v="539"/>
    <x v="0"/>
    <x v="0"/>
    <x v="104"/>
    <x v="77"/>
    <n v="1"/>
    <n v="6.75"/>
    <n v="6.75"/>
  </r>
  <r>
    <x v="540"/>
    <x v="0"/>
    <x v="0"/>
    <x v="21"/>
    <x v="230"/>
    <n v="12"/>
    <n v="3.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45D26-E394-4988-B119-4C57F49CC440}" name="TablaDinámica4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 ">
  <location ref="E4:F10" firstHeaderRow="1" firstDataRow="1" firstDataCol="1"/>
  <pivotFields count="8">
    <pivotField numFmtId="14" showAll="0">
      <items count="5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4"/>
        <item x="3"/>
        <item x="7"/>
        <item x="6"/>
        <item x="5"/>
        <item x="8"/>
        <item x="9"/>
        <item x="2"/>
        <item x="1"/>
        <item t="default"/>
      </items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352">
        <item x="237"/>
        <item x="203"/>
        <item x="102"/>
        <item x="92"/>
        <item x="14"/>
        <item x="0"/>
        <item x="45"/>
        <item x="31"/>
        <item x="225"/>
        <item x="240"/>
        <item x="314"/>
        <item x="238"/>
        <item x="199"/>
        <item x="294"/>
        <item x="103"/>
        <item x="42"/>
        <item x="29"/>
        <item x="188"/>
        <item x="95"/>
        <item x="153"/>
        <item x="269"/>
        <item x="96"/>
        <item x="174"/>
        <item x="155"/>
        <item x="119"/>
        <item x="227"/>
        <item x="228"/>
        <item x="105"/>
        <item x="231"/>
        <item x="109"/>
        <item x="273"/>
        <item x="164"/>
        <item x="56"/>
        <item x="236"/>
        <item x="100"/>
        <item x="139"/>
        <item x="79"/>
        <item x="181"/>
        <item x="57"/>
        <item x="298"/>
        <item x="279"/>
        <item x="290"/>
        <item x="295"/>
        <item x="337"/>
        <item x="196"/>
        <item x="142"/>
        <item x="11"/>
        <item x="61"/>
        <item x="99"/>
        <item x="106"/>
        <item x="287"/>
        <item x="1"/>
        <item x="116"/>
        <item x="233"/>
        <item x="319"/>
        <item x="64"/>
        <item x="256"/>
        <item x="281"/>
        <item x="230"/>
        <item x="3"/>
        <item x="157"/>
        <item x="135"/>
        <item x="46"/>
        <item x="250"/>
        <item x="243"/>
        <item x="140"/>
        <item x="9"/>
        <item x="307"/>
        <item x="167"/>
        <item x="168"/>
        <item x="211"/>
        <item x="149"/>
        <item x="108"/>
        <item x="343"/>
        <item x="327"/>
        <item x="247"/>
        <item x="8"/>
        <item x="65"/>
        <item x="328"/>
        <item x="350"/>
        <item x="94"/>
        <item x="206"/>
        <item x="89"/>
        <item x="68"/>
        <item x="280"/>
        <item x="241"/>
        <item x="326"/>
        <item x="289"/>
        <item x="72"/>
        <item x="197"/>
        <item x="54"/>
        <item x="297"/>
        <item x="235"/>
        <item x="27"/>
        <item x="271"/>
        <item x="219"/>
        <item x="185"/>
        <item x="189"/>
        <item x="229"/>
        <item x="179"/>
        <item x="245"/>
        <item x="21"/>
        <item x="255"/>
        <item x="264"/>
        <item x="209"/>
        <item x="144"/>
        <item x="74"/>
        <item x="80"/>
        <item x="60"/>
        <item x="224"/>
        <item x="115"/>
        <item x="201"/>
        <item x="175"/>
        <item x="292"/>
        <item x="267"/>
        <item x="159"/>
        <item x="182"/>
        <item x="59"/>
        <item x="259"/>
        <item x="70"/>
        <item x="213"/>
        <item x="232"/>
        <item x="171"/>
        <item x="339"/>
        <item x="23"/>
        <item x="311"/>
        <item x="291"/>
        <item x="141"/>
        <item x="304"/>
        <item x="329"/>
        <item x="4"/>
        <item x="204"/>
        <item x="161"/>
        <item x="172"/>
        <item x="226"/>
        <item x="35"/>
        <item x="282"/>
        <item x="90"/>
        <item x="126"/>
        <item x="293"/>
        <item x="12"/>
        <item x="217"/>
        <item x="44"/>
        <item x="91"/>
        <item x="55"/>
        <item x="277"/>
        <item x="318"/>
        <item x="38"/>
        <item x="123"/>
        <item x="216"/>
        <item x="101"/>
        <item x="246"/>
        <item x="191"/>
        <item x="73"/>
        <item x="169"/>
        <item x="302"/>
        <item x="83"/>
        <item x="40"/>
        <item x="324"/>
        <item x="63"/>
        <item x="266"/>
        <item x="124"/>
        <item x="178"/>
        <item x="32"/>
        <item x="286"/>
        <item x="86"/>
        <item x="270"/>
        <item x="87"/>
        <item x="195"/>
        <item x="284"/>
        <item x="257"/>
        <item x="198"/>
        <item x="33"/>
        <item x="251"/>
        <item x="120"/>
        <item x="334"/>
        <item x="218"/>
        <item x="67"/>
        <item x="84"/>
        <item x="210"/>
        <item x="296"/>
        <item x="82"/>
        <item x="20"/>
        <item x="78"/>
        <item x="137"/>
        <item x="315"/>
        <item x="278"/>
        <item x="170"/>
        <item x="310"/>
        <item x="97"/>
        <item x="202"/>
        <item x="6"/>
        <item x="158"/>
        <item x="163"/>
        <item x="265"/>
        <item x="207"/>
        <item x="253"/>
        <item x="160"/>
        <item x="138"/>
        <item x="215"/>
        <item x="299"/>
        <item x="136"/>
        <item x="285"/>
        <item x="303"/>
        <item x="51"/>
        <item x="52"/>
        <item x="75"/>
        <item x="88"/>
        <item x="186"/>
        <item x="111"/>
        <item x="37"/>
        <item x="283"/>
        <item x="36"/>
        <item x="134"/>
        <item x="147"/>
        <item x="114"/>
        <item x="71"/>
        <item x="338"/>
        <item x="221"/>
        <item x="316"/>
        <item x="200"/>
        <item x="113"/>
        <item x="309"/>
        <item x="127"/>
        <item x="194"/>
        <item x="28"/>
        <item x="313"/>
        <item x="7"/>
        <item x="263"/>
        <item x="81"/>
        <item x="154"/>
        <item x="110"/>
        <item x="26"/>
        <item x="146"/>
        <item x="205"/>
        <item x="121"/>
        <item x="320"/>
        <item x="223"/>
        <item x="306"/>
        <item x="43"/>
        <item x="19"/>
        <item x="321"/>
        <item x="107"/>
        <item x="2"/>
        <item x="242"/>
        <item x="254"/>
        <item x="5"/>
        <item x="322"/>
        <item x="162"/>
        <item x="274"/>
        <item x="145"/>
        <item x="152"/>
        <item x="18"/>
        <item x="156"/>
        <item x="15"/>
        <item x="85"/>
        <item x="122"/>
        <item x="288"/>
        <item x="344"/>
        <item x="53"/>
        <item x="16"/>
        <item x="118"/>
        <item x="22"/>
        <item x="129"/>
        <item x="260"/>
        <item x="276"/>
        <item x="262"/>
        <item x="77"/>
        <item x="340"/>
        <item x="347"/>
        <item x="112"/>
        <item x="336"/>
        <item x="275"/>
        <item x="62"/>
        <item x="47"/>
        <item x="24"/>
        <item x="187"/>
        <item x="325"/>
        <item x="17"/>
        <item x="208"/>
        <item x="261"/>
        <item x="305"/>
        <item x="10"/>
        <item x="133"/>
        <item x="348"/>
        <item x="349"/>
        <item x="180"/>
        <item x="130"/>
        <item x="268"/>
        <item x="323"/>
        <item x="272"/>
        <item x="248"/>
        <item x="330"/>
        <item x="132"/>
        <item x="173"/>
        <item x="301"/>
        <item x="234"/>
        <item x="148"/>
        <item x="222"/>
        <item x="98"/>
        <item x="346"/>
        <item x="34"/>
        <item x="312"/>
        <item x="176"/>
        <item x="341"/>
        <item x="39"/>
        <item x="300"/>
        <item x="212"/>
        <item x="244"/>
        <item x="151"/>
        <item x="190"/>
        <item x="345"/>
        <item x="183"/>
        <item x="342"/>
        <item x="249"/>
        <item x="66"/>
        <item x="317"/>
        <item x="69"/>
        <item x="50"/>
        <item x="58"/>
        <item x="258"/>
        <item x="308"/>
        <item x="128"/>
        <item x="166"/>
        <item x="41"/>
        <item x="239"/>
        <item x="193"/>
        <item x="335"/>
        <item x="143"/>
        <item x="220"/>
        <item x="252"/>
        <item x="48"/>
        <item x="76"/>
        <item x="30"/>
        <item x="333"/>
        <item x="117"/>
        <item x="131"/>
        <item x="93"/>
        <item x="192"/>
        <item x="332"/>
        <item x="165"/>
        <item x="25"/>
        <item x="331"/>
        <item x="214"/>
        <item x="125"/>
        <item x="104"/>
        <item x="150"/>
        <item x="184"/>
        <item x="49"/>
        <item x="13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/>
  </pivotFields>
  <rowFields count="1">
    <field x="4"/>
  </rowFields>
  <rowItems count="6">
    <i>
      <x v="83"/>
    </i>
    <i>
      <x v="254"/>
    </i>
    <i>
      <x v="93"/>
    </i>
    <i>
      <x v="239"/>
    </i>
    <i>
      <x v="137"/>
    </i>
    <i t="grand">
      <x/>
    </i>
  </rowItems>
  <colItems count="1">
    <i/>
  </colItems>
  <dataFields count="1">
    <dataField name="Ventas" fld="7" baseField="1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18F7E-997A-42C2-9C62-1B8413EC0C4D}" name="TablaDinámica3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5" rowHeaderCaption=" ">
  <location ref="B4:C10" firstHeaderRow="1" firstDataRow="1" firstDataCol="1"/>
  <pivotFields count="8">
    <pivotField numFmtId="14" showAll="0">
      <items count="5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4"/>
        <item x="3"/>
        <item x="7"/>
        <item x="6"/>
        <item x="5"/>
        <item x="8"/>
        <item x="9"/>
        <item x="2"/>
        <item x="1"/>
        <item t="default"/>
      </items>
    </pivotField>
    <pivotField axis="axisRow" showAll="0" measureFilter="1" sortType="descending">
      <items count="106">
        <item x="54"/>
        <item x="5"/>
        <item x="92"/>
        <item x="83"/>
        <item x="21"/>
        <item x="14"/>
        <item x="30"/>
        <item x="31"/>
        <item x="82"/>
        <item x="45"/>
        <item x="40"/>
        <item x="34"/>
        <item x="100"/>
        <item x="1"/>
        <item x="98"/>
        <item x="38"/>
        <item x="55"/>
        <item x="69"/>
        <item x="43"/>
        <item x="8"/>
        <item x="89"/>
        <item x="93"/>
        <item x="51"/>
        <item x="95"/>
        <item x="64"/>
        <item x="99"/>
        <item x="12"/>
        <item x="20"/>
        <item x="27"/>
        <item x="29"/>
        <item x="2"/>
        <item x="101"/>
        <item x="49"/>
        <item x="6"/>
        <item x="44"/>
        <item x="42"/>
        <item x="28"/>
        <item x="41"/>
        <item x="24"/>
        <item x="61"/>
        <item x="63"/>
        <item x="88"/>
        <item x="15"/>
        <item x="85"/>
        <item x="46"/>
        <item x="80"/>
        <item x="77"/>
        <item x="102"/>
        <item x="53"/>
        <item x="74"/>
        <item x="84"/>
        <item x="57"/>
        <item x="81"/>
        <item x="62"/>
        <item x="9"/>
        <item x="47"/>
        <item x="79"/>
        <item x="73"/>
        <item x="10"/>
        <item x="17"/>
        <item x="39"/>
        <item x="19"/>
        <item x="23"/>
        <item x="68"/>
        <item x="7"/>
        <item x="76"/>
        <item x="3"/>
        <item x="4"/>
        <item x="48"/>
        <item x="52"/>
        <item x="78"/>
        <item x="60"/>
        <item x="26"/>
        <item x="91"/>
        <item x="86"/>
        <item x="94"/>
        <item x="11"/>
        <item x="33"/>
        <item x="58"/>
        <item x="72"/>
        <item x="65"/>
        <item x="97"/>
        <item x="75"/>
        <item x="96"/>
        <item x="104"/>
        <item x="37"/>
        <item x="59"/>
        <item x="66"/>
        <item x="22"/>
        <item x="90"/>
        <item x="35"/>
        <item x="36"/>
        <item x="71"/>
        <item x="18"/>
        <item x="56"/>
        <item x="67"/>
        <item x="50"/>
        <item x="13"/>
        <item x="103"/>
        <item x="70"/>
        <item x="25"/>
        <item x="87"/>
        <item x="32"/>
        <item x="1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</pivotFields>
  <rowFields count="1">
    <field x="3"/>
  </rowFields>
  <rowItems count="6">
    <i>
      <x v="104"/>
    </i>
    <i>
      <x v="6"/>
    </i>
    <i>
      <x v="19"/>
    </i>
    <i>
      <x v="77"/>
    </i>
    <i>
      <x v="13"/>
    </i>
    <i t="grand">
      <x/>
    </i>
  </rowItems>
  <colItems count="1">
    <i/>
  </colItems>
  <dataFields count="1">
    <dataField name="Ventas" fld="7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4DDC3-29F4-454B-8C22-C9CBCC6E3002}" name="TablaDiná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 rowHeaderCaption=" ">
  <location ref="B11:C15" firstHeaderRow="1" firstDataRow="1" firstDataCol="1"/>
  <pivotFields count="8">
    <pivotField numFmtId="14" showAll="0">
      <items count="5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4"/>
        <item x="3"/>
        <item x="7"/>
        <item x="6"/>
        <item x="5"/>
        <item x="8"/>
        <item x="9"/>
        <item x="2"/>
        <item x="1"/>
        <item t="default"/>
      </items>
    </pivotField>
    <pivotField showAll="0"/>
    <pivotField showAll="0"/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Ventas" fld="7" baseField="1" baseItem="0" numFmtId="164"/>
  </dataFields>
  <formats count="4"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1F5F0-8959-4D48-B8CD-0A78D83B8767}" name="TablaDinámica2" cacheId="0" applyNumberFormats="0" applyBorderFormats="0" applyFontFormats="0" applyPatternFormats="0" applyAlignmentFormats="0" applyWidthHeightFormats="1" dataCaption="Valores" missingCaption="0" updatedVersion="6" minRefreshableVersion="3" itemPrintTitles="1" createdVersion="6" indent="0" outline="1" outlineData="1" multipleFieldFilters="0" rowHeaderCaption=" " colHeaderCaption="Agentes">
  <location ref="E11:I23" firstHeaderRow="1" firstDataRow="2" firstDataCol="1"/>
  <pivotFields count="8">
    <pivotField numFmtId="14" showAll="0">
      <items count="5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4"/>
        <item x="3"/>
        <item x="7"/>
        <item x="6"/>
        <item x="5"/>
        <item x="8"/>
        <item x="9"/>
        <item x="2"/>
        <item x="1"/>
        <item t="default"/>
      </items>
    </pivotField>
    <pivotField showAll="0"/>
    <pivotField showAll="0"/>
    <pivotField showAll="0"/>
    <pivotField numFmtId="164" showAll="0"/>
    <pivotField dataField="1" numFmtId="16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Ventas" fld="7" baseField="1" baseItem="0" numFmtId="164"/>
  </dataFields>
  <formats count="9">
    <format dxfId="12">
      <pivotArea dataOnly="0" labelOnly="1" fieldPosition="0">
        <references count="1">
          <reference field="1" count="0"/>
        </references>
      </pivotArea>
    </format>
    <format dxfId="1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7">
      <pivotArea field="1" type="button" dataOnly="0" labelOnly="1" outline="0" axis="axisCol" fieldPosition="0"/>
    </format>
    <format dxfId="6">
      <pivotArea field="1" type="button" dataOnly="0" labelOnly="1" outline="0" axis="axisCol" fieldPosition="0"/>
    </format>
    <format dxfId="5">
      <pivotArea field="1" type="button" dataOnly="0" labelOnly="1" outline="0" axis="axisCol" fieldPosition="0"/>
    </format>
    <format dxfId="4">
      <pivotArea field="1" type="button" dataOnly="0" labelOnly="1" outline="0" axis="axisCol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21D8B-5545-F24B-A578-9B158A43375D}" name="Table1" displayName="Table1" ref="A1:J50" totalsRowShown="0" headerRowDxfId="24" dataDxfId="23">
  <autoFilter ref="A1:J50" xr:uid="{5A121D8B-5545-F24B-A578-9B158A43375D}"/>
  <sortState xmlns:xlrd2="http://schemas.microsoft.com/office/spreadsheetml/2017/richdata2" ref="A2:J50">
    <sortCondition descending="1" ref="B1:B50"/>
  </sortState>
  <tableColumns count="10">
    <tableColumn id="1" xr3:uid="{8BFBC435-7975-6340-B4DB-C29B7CC2DD59}" name="Categoria" dataDxfId="22"/>
    <tableColumn id="2" xr3:uid="{A5BEC42C-7311-0F41-9146-04E32C44F794}" name="AGENTE" dataDxfId="21"/>
    <tableColumn id="3" xr3:uid="{F7917D51-B393-E04C-A1D6-AE0791AB79AA}" name="RUTA" dataDxfId="20"/>
    <tableColumn id="4" xr3:uid="{E44CE0A0-0BF0-3546-BE1D-C36B7A36194F}" name="CLIENTE" dataDxfId="19"/>
    <tableColumn id="5" xr3:uid="{5F1A8D8E-810B-6041-86DC-04BD8BEA090A}" name="ARTÍCULO" dataDxfId="18"/>
    <tableColumn id="6" xr3:uid="{B9CE6B5E-32C1-F040-ADE8-73D0792313B2}" name="Unidades" dataDxfId="17"/>
    <tableColumn id="7" xr3:uid="{4DD0C628-FA9B-CE4B-9081-E5526A981914}" name="€/UD." dataDxfId="16"/>
    <tableColumn id="8" xr3:uid="{88B83B21-BF8E-C647-82BF-8B08F9A00CC0}" name="TOTAL" dataDxfId="15"/>
    <tableColumn id="9" xr3:uid="{6FE4A43C-60E3-8B49-80FB-6EC82EB4DD83}" name="Discount" dataDxfId="14"/>
    <tableColumn id="10" xr3:uid="{93BEF36D-F925-4347-8F9B-18067F79D9EA}" name="Net Total (€)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B251-9CC0-D640-8BDF-012F4FB1E026}">
  <dimension ref="A1:J50"/>
  <sheetViews>
    <sheetView tabSelected="1" zoomScale="81" zoomScaleNormal="81" workbookViewId="0">
      <selection activeCell="D2" sqref="D2:D20"/>
    </sheetView>
  </sheetViews>
  <sheetFormatPr baseColWidth="10" defaultColWidth="11.5" defaultRowHeight="15" x14ac:dyDescent="0.2"/>
  <cols>
    <col min="1" max="1" width="36.5" customWidth="1"/>
    <col min="2" max="2" width="24.1640625" customWidth="1"/>
    <col min="3" max="3" width="28.33203125" customWidth="1"/>
    <col min="4" max="4" width="42" customWidth="1"/>
    <col min="5" max="5" width="49.33203125" customWidth="1"/>
    <col min="6" max="6" width="11" customWidth="1"/>
    <col min="10" max="10" width="13.1640625" customWidth="1"/>
  </cols>
  <sheetData>
    <row r="1" spans="1:1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2">
      <c r="A2" s="10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>
        <v>1</v>
      </c>
      <c r="G2" s="9">
        <v>4</v>
      </c>
      <c r="H2" s="9">
        <v>4</v>
      </c>
      <c r="I2" s="9">
        <v>0</v>
      </c>
      <c r="J2" s="9">
        <v>4</v>
      </c>
    </row>
    <row r="3" spans="1:10" x14ac:dyDescent="0.2">
      <c r="A3" s="10" t="s">
        <v>15</v>
      </c>
      <c r="B3" s="9" t="s">
        <v>11</v>
      </c>
      <c r="C3" s="9" t="s">
        <v>12</v>
      </c>
      <c r="D3" s="9" t="s">
        <v>16</v>
      </c>
      <c r="E3" s="9" t="s">
        <v>17</v>
      </c>
      <c r="F3" s="9">
        <v>1</v>
      </c>
      <c r="G3" s="9">
        <v>6.55</v>
      </c>
      <c r="H3" s="9">
        <v>6.55</v>
      </c>
      <c r="I3" s="9">
        <v>0</v>
      </c>
      <c r="J3" s="9">
        <v>6.55</v>
      </c>
    </row>
    <row r="4" spans="1:10" x14ac:dyDescent="0.2">
      <c r="A4" s="10" t="s">
        <v>18</v>
      </c>
      <c r="B4" s="9" t="s">
        <v>11</v>
      </c>
      <c r="C4" s="9" t="s">
        <v>19</v>
      </c>
      <c r="D4" s="9" t="s">
        <v>20</v>
      </c>
      <c r="E4" s="9" t="s">
        <v>21</v>
      </c>
      <c r="F4" s="9">
        <v>1</v>
      </c>
      <c r="G4" s="9">
        <v>7.75</v>
      </c>
      <c r="H4" s="9">
        <v>7.75</v>
      </c>
      <c r="I4" s="9">
        <v>0</v>
      </c>
      <c r="J4" s="9">
        <v>7.75</v>
      </c>
    </row>
    <row r="5" spans="1:10" x14ac:dyDescent="0.2">
      <c r="A5" s="9" t="s">
        <v>22</v>
      </c>
      <c r="B5" s="9" t="s">
        <v>11</v>
      </c>
      <c r="C5" s="9" t="s">
        <v>12</v>
      </c>
      <c r="D5" s="9" t="s">
        <v>13</v>
      </c>
      <c r="E5" s="9" t="s">
        <v>23</v>
      </c>
      <c r="F5" s="9">
        <v>1</v>
      </c>
      <c r="G5" s="9">
        <v>12.25</v>
      </c>
      <c r="H5" s="9">
        <v>12.25</v>
      </c>
      <c r="I5" s="9">
        <v>0</v>
      </c>
      <c r="J5" s="9">
        <v>12.25</v>
      </c>
    </row>
    <row r="6" spans="1:10" x14ac:dyDescent="0.2">
      <c r="A6" s="10" t="s">
        <v>18</v>
      </c>
      <c r="B6" s="9" t="s">
        <v>11</v>
      </c>
      <c r="C6" s="9" t="s">
        <v>24</v>
      </c>
      <c r="D6" s="9" t="s">
        <v>25</v>
      </c>
      <c r="E6" s="9" t="s">
        <v>26</v>
      </c>
      <c r="F6" s="9">
        <v>1</v>
      </c>
      <c r="G6" s="9">
        <v>19.95</v>
      </c>
      <c r="H6" s="9">
        <v>19.95</v>
      </c>
      <c r="I6" s="9">
        <v>0.05</v>
      </c>
      <c r="J6" s="9">
        <v>18.952500000000001</v>
      </c>
    </row>
    <row r="7" spans="1:10" x14ac:dyDescent="0.2">
      <c r="A7" s="10" t="s">
        <v>27</v>
      </c>
      <c r="B7" s="9" t="s">
        <v>11</v>
      </c>
      <c r="C7" s="9" t="s">
        <v>19</v>
      </c>
      <c r="D7" s="9" t="s">
        <v>28</v>
      </c>
      <c r="E7" s="9" t="s">
        <v>29</v>
      </c>
      <c r="F7" s="9">
        <v>2</v>
      </c>
      <c r="G7" s="9">
        <v>5.25</v>
      </c>
      <c r="H7" s="9">
        <v>10.5</v>
      </c>
      <c r="I7" s="9">
        <v>0.05</v>
      </c>
      <c r="J7" s="9">
        <v>9.9749999999999996</v>
      </c>
    </row>
    <row r="8" spans="1:10" x14ac:dyDescent="0.2">
      <c r="A8" s="9" t="s">
        <v>22</v>
      </c>
      <c r="B8" s="9" t="s">
        <v>11</v>
      </c>
      <c r="C8" s="9" t="s">
        <v>24</v>
      </c>
      <c r="D8" s="9" t="s">
        <v>30</v>
      </c>
      <c r="E8" s="9" t="s">
        <v>31</v>
      </c>
      <c r="F8" s="9">
        <v>2</v>
      </c>
      <c r="G8" s="9">
        <v>10.95</v>
      </c>
      <c r="H8" s="9">
        <v>21.9</v>
      </c>
      <c r="I8" s="9">
        <v>0.1</v>
      </c>
      <c r="J8" s="9">
        <v>19.709999999999997</v>
      </c>
    </row>
    <row r="9" spans="1:10" x14ac:dyDescent="0.2">
      <c r="A9" s="10" t="s">
        <v>32</v>
      </c>
      <c r="B9" s="9" t="s">
        <v>11</v>
      </c>
      <c r="C9" s="9" t="s">
        <v>24</v>
      </c>
      <c r="D9" s="9" t="s">
        <v>33</v>
      </c>
      <c r="E9" s="9" t="s">
        <v>34</v>
      </c>
      <c r="F9" s="9">
        <v>3</v>
      </c>
      <c r="G9" s="9">
        <v>6.25</v>
      </c>
      <c r="H9" s="9">
        <v>18.75</v>
      </c>
      <c r="I9" s="9">
        <v>0.05</v>
      </c>
      <c r="J9" s="9">
        <v>17.8125</v>
      </c>
    </row>
    <row r="10" spans="1:10" x14ac:dyDescent="0.2">
      <c r="A10" s="10" t="s">
        <v>35</v>
      </c>
      <c r="B10" s="9" t="s">
        <v>11</v>
      </c>
      <c r="C10" s="9" t="s">
        <v>19</v>
      </c>
      <c r="D10" s="9" t="s">
        <v>36</v>
      </c>
      <c r="E10" s="9" t="s">
        <v>37</v>
      </c>
      <c r="F10" s="9">
        <v>6</v>
      </c>
      <c r="G10" s="9">
        <v>2.4499999999999997</v>
      </c>
      <c r="H10" s="9">
        <v>14.7</v>
      </c>
      <c r="I10" s="9">
        <v>0.03</v>
      </c>
      <c r="J10" s="9">
        <v>14.258999999999999</v>
      </c>
    </row>
    <row r="11" spans="1:10" x14ac:dyDescent="0.2">
      <c r="A11" s="10" t="s">
        <v>35</v>
      </c>
      <c r="B11" s="9" t="s">
        <v>11</v>
      </c>
      <c r="C11" s="9" t="s">
        <v>19</v>
      </c>
      <c r="D11" s="9" t="s">
        <v>36</v>
      </c>
      <c r="E11" s="9" t="s">
        <v>38</v>
      </c>
      <c r="F11" s="9">
        <v>6</v>
      </c>
      <c r="G11" s="9">
        <v>2.5</v>
      </c>
      <c r="H11" s="9">
        <v>15</v>
      </c>
      <c r="I11" s="9">
        <v>0.03</v>
      </c>
      <c r="J11" s="9">
        <v>14.55</v>
      </c>
    </row>
    <row r="12" spans="1:10" x14ac:dyDescent="0.2">
      <c r="A12" s="10" t="s">
        <v>35</v>
      </c>
      <c r="B12" s="9" t="s">
        <v>11</v>
      </c>
      <c r="C12" s="9" t="s">
        <v>12</v>
      </c>
      <c r="D12" s="9" t="s">
        <v>39</v>
      </c>
      <c r="E12" s="9" t="s">
        <v>40</v>
      </c>
      <c r="F12" s="9">
        <v>14</v>
      </c>
      <c r="G12" s="9">
        <v>3.3857142857142857</v>
      </c>
      <c r="H12" s="9">
        <v>47.4</v>
      </c>
      <c r="I12" s="9">
        <v>7.0000000000000007E-2</v>
      </c>
      <c r="J12" s="9">
        <v>44.082000000000001</v>
      </c>
    </row>
    <row r="13" spans="1:10" x14ac:dyDescent="0.2">
      <c r="A13" s="9" t="s">
        <v>32</v>
      </c>
      <c r="B13" s="9" t="s">
        <v>11</v>
      </c>
      <c r="C13" s="9" t="s">
        <v>12</v>
      </c>
      <c r="D13" s="9" t="s">
        <v>41</v>
      </c>
      <c r="E13" s="9" t="s">
        <v>42</v>
      </c>
      <c r="F13" s="9">
        <v>36</v>
      </c>
      <c r="G13" s="9">
        <v>4.166666666666667</v>
      </c>
      <c r="H13" s="9">
        <v>150</v>
      </c>
      <c r="I13" s="9">
        <v>0.15</v>
      </c>
      <c r="J13" s="9">
        <v>127.5</v>
      </c>
    </row>
    <row r="14" spans="1:10" x14ac:dyDescent="0.2">
      <c r="A14" s="10" t="s">
        <v>43</v>
      </c>
      <c r="B14" s="9" t="s">
        <v>44</v>
      </c>
      <c r="C14" s="9" t="s">
        <v>45</v>
      </c>
      <c r="D14" s="9" t="s">
        <v>46</v>
      </c>
      <c r="E14" s="9" t="s">
        <v>47</v>
      </c>
      <c r="F14" s="9">
        <v>1</v>
      </c>
      <c r="G14" s="9">
        <v>6.65</v>
      </c>
      <c r="H14" s="9">
        <v>6.65</v>
      </c>
      <c r="I14" s="9">
        <v>0</v>
      </c>
      <c r="J14" s="9">
        <v>6.65</v>
      </c>
    </row>
    <row r="15" spans="1:10" x14ac:dyDescent="0.2">
      <c r="A15" s="9" t="s">
        <v>18</v>
      </c>
      <c r="B15" s="9" t="s">
        <v>44</v>
      </c>
      <c r="C15" s="9" t="s">
        <v>45</v>
      </c>
      <c r="D15" s="9" t="s">
        <v>46</v>
      </c>
      <c r="E15" s="9" t="s">
        <v>48</v>
      </c>
      <c r="F15" s="9">
        <v>1</v>
      </c>
      <c r="G15" s="9">
        <v>9.35</v>
      </c>
      <c r="H15" s="9">
        <v>9.35</v>
      </c>
      <c r="I15" s="9">
        <v>0</v>
      </c>
      <c r="J15" s="9">
        <v>9.35</v>
      </c>
    </row>
    <row r="16" spans="1:10" x14ac:dyDescent="0.2">
      <c r="A16" s="10" t="s">
        <v>35</v>
      </c>
      <c r="B16" s="9" t="s">
        <v>44</v>
      </c>
      <c r="C16" s="9" t="s">
        <v>45</v>
      </c>
      <c r="D16" s="9" t="s">
        <v>49</v>
      </c>
      <c r="E16" s="9" t="s">
        <v>50</v>
      </c>
      <c r="F16" s="9">
        <v>2</v>
      </c>
      <c r="G16" s="9">
        <v>5.75</v>
      </c>
      <c r="H16" s="9">
        <v>11.5</v>
      </c>
      <c r="I16" s="9">
        <v>0.04</v>
      </c>
      <c r="J16" s="9">
        <v>11.04</v>
      </c>
    </row>
    <row r="17" spans="1:10" x14ac:dyDescent="0.2">
      <c r="A17" s="9" t="s">
        <v>51</v>
      </c>
      <c r="B17" s="9" t="s">
        <v>44</v>
      </c>
      <c r="C17" s="9" t="s">
        <v>52</v>
      </c>
      <c r="D17" s="9" t="s">
        <v>53</v>
      </c>
      <c r="E17" s="9" t="s">
        <v>54</v>
      </c>
      <c r="F17" s="9">
        <v>2</v>
      </c>
      <c r="G17" s="9">
        <v>7.95</v>
      </c>
      <c r="H17" s="9">
        <v>15.9</v>
      </c>
      <c r="I17" s="9">
        <v>0.03</v>
      </c>
      <c r="J17" s="9">
        <v>15.423</v>
      </c>
    </row>
    <row r="18" spans="1:10" x14ac:dyDescent="0.2">
      <c r="A18" s="9" t="s">
        <v>55</v>
      </c>
      <c r="B18" s="9" t="s">
        <v>44</v>
      </c>
      <c r="C18" s="9" t="s">
        <v>52</v>
      </c>
      <c r="D18" s="9" t="s">
        <v>56</v>
      </c>
      <c r="E18" s="9" t="s">
        <v>57</v>
      </c>
      <c r="F18" s="9">
        <v>2</v>
      </c>
      <c r="G18" s="9">
        <v>29.75</v>
      </c>
      <c r="H18" s="9">
        <v>59.5</v>
      </c>
      <c r="I18" s="9">
        <v>0.1</v>
      </c>
      <c r="J18" s="9">
        <v>53.55</v>
      </c>
    </row>
    <row r="19" spans="1:10" x14ac:dyDescent="0.2">
      <c r="A19" s="10" t="s">
        <v>58</v>
      </c>
      <c r="B19" s="9" t="s">
        <v>44</v>
      </c>
      <c r="C19" s="9" t="s">
        <v>52</v>
      </c>
      <c r="D19" s="9" t="s">
        <v>59</v>
      </c>
      <c r="E19" s="9" t="s">
        <v>60</v>
      </c>
      <c r="F19" s="9">
        <v>3</v>
      </c>
      <c r="G19" s="9">
        <v>1.95</v>
      </c>
      <c r="H19" s="9">
        <v>5.85</v>
      </c>
      <c r="I19" s="9">
        <v>0.03</v>
      </c>
      <c r="J19" s="9">
        <v>5.6745000000000001</v>
      </c>
    </row>
    <row r="20" spans="1:10" x14ac:dyDescent="0.2">
      <c r="A20" s="10" t="s">
        <v>22</v>
      </c>
      <c r="B20" s="9" t="s">
        <v>44</v>
      </c>
      <c r="C20" s="9" t="s">
        <v>52</v>
      </c>
      <c r="D20" s="9" t="s">
        <v>61</v>
      </c>
      <c r="E20" s="9" t="s">
        <v>62</v>
      </c>
      <c r="F20" s="9">
        <v>3</v>
      </c>
      <c r="G20" s="9">
        <v>10.950000000000001</v>
      </c>
      <c r="H20" s="9">
        <v>32.85</v>
      </c>
      <c r="I20" s="9">
        <v>0.1</v>
      </c>
      <c r="J20" s="9">
        <v>29.565000000000001</v>
      </c>
    </row>
    <row r="21" spans="1:10" x14ac:dyDescent="0.2">
      <c r="A21" s="10" t="s">
        <v>43</v>
      </c>
      <c r="B21" s="9" t="s">
        <v>44</v>
      </c>
      <c r="C21" s="9" t="s">
        <v>52</v>
      </c>
      <c r="D21" s="9" t="s">
        <v>56</v>
      </c>
      <c r="E21" s="9" t="s">
        <v>63</v>
      </c>
      <c r="F21" s="9">
        <v>4</v>
      </c>
      <c r="G21" s="9">
        <v>8.9499999999999993</v>
      </c>
      <c r="H21" s="9">
        <v>35.799999999999997</v>
      </c>
      <c r="I21" s="9">
        <v>7.0000000000000007E-2</v>
      </c>
      <c r="J21" s="9">
        <v>33.293999999999997</v>
      </c>
    </row>
    <row r="22" spans="1:10" x14ac:dyDescent="0.2">
      <c r="A22" s="10" t="s">
        <v>35</v>
      </c>
      <c r="B22" s="9" t="s">
        <v>44</v>
      </c>
      <c r="C22" s="9" t="s">
        <v>52</v>
      </c>
      <c r="D22" s="9" t="s">
        <v>64</v>
      </c>
      <c r="E22" s="9" t="s">
        <v>38</v>
      </c>
      <c r="F22" s="9">
        <v>6</v>
      </c>
      <c r="G22" s="9">
        <v>2.5</v>
      </c>
      <c r="H22" s="9">
        <v>15</v>
      </c>
      <c r="I22" s="9">
        <v>0.03</v>
      </c>
      <c r="J22" s="9">
        <v>14.55</v>
      </c>
    </row>
    <row r="23" spans="1:10" x14ac:dyDescent="0.2">
      <c r="A23" s="9" t="s">
        <v>65</v>
      </c>
      <c r="B23" s="9" t="s">
        <v>44</v>
      </c>
      <c r="C23" s="9" t="s">
        <v>45</v>
      </c>
      <c r="D23" s="9" t="s">
        <v>66</v>
      </c>
      <c r="E23" s="9" t="s">
        <v>67</v>
      </c>
      <c r="F23" s="9">
        <v>6</v>
      </c>
      <c r="G23" s="9">
        <v>3.75</v>
      </c>
      <c r="H23" s="9">
        <v>22.5</v>
      </c>
      <c r="I23" s="9">
        <v>0.05</v>
      </c>
      <c r="J23" s="9">
        <v>21.375</v>
      </c>
    </row>
    <row r="24" spans="1:10" x14ac:dyDescent="0.2">
      <c r="A24" s="10" t="s">
        <v>32</v>
      </c>
      <c r="B24" s="9" t="s">
        <v>44</v>
      </c>
      <c r="C24" s="9" t="s">
        <v>45</v>
      </c>
      <c r="D24" s="9" t="s">
        <v>68</v>
      </c>
      <c r="E24" s="9" t="s">
        <v>69</v>
      </c>
      <c r="F24" s="9">
        <v>6</v>
      </c>
      <c r="G24" s="9">
        <v>5.6499999999999995</v>
      </c>
      <c r="H24" s="9">
        <v>33.9</v>
      </c>
      <c r="I24" s="9">
        <v>0.1</v>
      </c>
      <c r="J24" s="9">
        <v>30.509999999999998</v>
      </c>
    </row>
    <row r="25" spans="1:10" x14ac:dyDescent="0.2">
      <c r="A25" s="10" t="s">
        <v>35</v>
      </c>
      <c r="B25" s="9" t="s">
        <v>44</v>
      </c>
      <c r="C25" s="9" t="s">
        <v>52</v>
      </c>
      <c r="D25" s="9" t="s">
        <v>61</v>
      </c>
      <c r="E25" s="9" t="s">
        <v>70</v>
      </c>
      <c r="F25" s="9">
        <v>12</v>
      </c>
      <c r="G25" s="9">
        <v>1.55</v>
      </c>
      <c r="H25" s="9">
        <v>18.600000000000001</v>
      </c>
      <c r="I25" s="9">
        <v>0.05</v>
      </c>
      <c r="J25" s="9">
        <v>17.670000000000002</v>
      </c>
    </row>
    <row r="26" spans="1:10" x14ac:dyDescent="0.2">
      <c r="A26" s="9" t="s">
        <v>35</v>
      </c>
      <c r="B26" s="9" t="s">
        <v>44</v>
      </c>
      <c r="C26" s="9" t="s">
        <v>71</v>
      </c>
      <c r="D26" s="9" t="s">
        <v>72</v>
      </c>
      <c r="E26" s="9" t="s">
        <v>73</v>
      </c>
      <c r="F26" s="9">
        <v>12</v>
      </c>
      <c r="G26" s="9">
        <v>2.75</v>
      </c>
      <c r="H26" s="9">
        <v>33</v>
      </c>
      <c r="I26" s="9">
        <v>7.0000000000000007E-2</v>
      </c>
      <c r="J26" s="9">
        <v>30.69</v>
      </c>
    </row>
    <row r="27" spans="1:10" x14ac:dyDescent="0.2">
      <c r="A27" s="10" t="s">
        <v>35</v>
      </c>
      <c r="B27" s="9" t="s">
        <v>44</v>
      </c>
      <c r="C27" s="9" t="s">
        <v>52</v>
      </c>
      <c r="D27" s="9" t="s">
        <v>74</v>
      </c>
      <c r="E27" s="9" t="s">
        <v>69</v>
      </c>
      <c r="F27" s="9">
        <v>12</v>
      </c>
      <c r="G27" s="9">
        <v>5.6499999999999995</v>
      </c>
      <c r="H27" s="9">
        <v>67.8</v>
      </c>
      <c r="I27" s="9">
        <v>0.08</v>
      </c>
      <c r="J27" s="9">
        <v>62.375999999999998</v>
      </c>
    </row>
    <row r="28" spans="1:10" x14ac:dyDescent="0.2">
      <c r="A28" s="9" t="s">
        <v>35</v>
      </c>
      <c r="B28" s="9" t="s">
        <v>44</v>
      </c>
      <c r="C28" s="9" t="s">
        <v>52</v>
      </c>
      <c r="D28" s="9" t="s">
        <v>53</v>
      </c>
      <c r="E28" s="9" t="s">
        <v>69</v>
      </c>
      <c r="F28" s="9">
        <v>12</v>
      </c>
      <c r="G28" s="9">
        <v>5.6499999999999995</v>
      </c>
      <c r="H28" s="9">
        <v>67.8</v>
      </c>
      <c r="I28" s="9">
        <v>0.08</v>
      </c>
      <c r="J28" s="9">
        <v>62.375999999999998</v>
      </c>
    </row>
    <row r="29" spans="1:10" x14ac:dyDescent="0.2">
      <c r="A29" s="10" t="s">
        <v>32</v>
      </c>
      <c r="B29" s="9" t="s">
        <v>44</v>
      </c>
      <c r="C29" s="9" t="s">
        <v>52</v>
      </c>
      <c r="D29" s="9" t="s">
        <v>75</v>
      </c>
      <c r="E29" s="9" t="s">
        <v>76</v>
      </c>
      <c r="F29" s="9">
        <v>12</v>
      </c>
      <c r="G29" s="9">
        <v>13.25</v>
      </c>
      <c r="H29" s="9">
        <v>159</v>
      </c>
      <c r="I29" s="9">
        <v>0.1</v>
      </c>
      <c r="J29" s="9">
        <v>143.1</v>
      </c>
    </row>
    <row r="30" spans="1:10" x14ac:dyDescent="0.2">
      <c r="A30" s="9" t="s">
        <v>35</v>
      </c>
      <c r="B30" s="9" t="s">
        <v>44</v>
      </c>
      <c r="C30" s="9" t="s">
        <v>52</v>
      </c>
      <c r="D30" s="9" t="s">
        <v>77</v>
      </c>
      <c r="E30" s="9" t="s">
        <v>38</v>
      </c>
      <c r="F30" s="9">
        <v>24</v>
      </c>
      <c r="G30" s="9">
        <v>2.5</v>
      </c>
      <c r="H30" s="9">
        <v>60</v>
      </c>
      <c r="I30" s="9">
        <v>0.05</v>
      </c>
      <c r="J30" s="9">
        <v>57</v>
      </c>
    </row>
    <row r="31" spans="1:10" x14ac:dyDescent="0.2">
      <c r="A31" s="10" t="s">
        <v>32</v>
      </c>
      <c r="B31" s="9" t="s">
        <v>44</v>
      </c>
      <c r="C31" s="9" t="s">
        <v>52</v>
      </c>
      <c r="D31" s="9" t="s">
        <v>77</v>
      </c>
      <c r="E31" s="9" t="s">
        <v>78</v>
      </c>
      <c r="F31" s="9">
        <v>24</v>
      </c>
      <c r="G31" s="9">
        <v>4.3500000000000005</v>
      </c>
      <c r="H31" s="9">
        <v>104.4</v>
      </c>
      <c r="I31" s="9">
        <v>0.05</v>
      </c>
      <c r="J31" s="9">
        <v>99.18</v>
      </c>
    </row>
    <row r="32" spans="1:10" x14ac:dyDescent="0.2">
      <c r="A32" s="10" t="s">
        <v>35</v>
      </c>
      <c r="B32" s="9" t="s">
        <v>79</v>
      </c>
      <c r="C32" s="9" t="s">
        <v>80</v>
      </c>
      <c r="D32" s="9" t="s">
        <v>81</v>
      </c>
      <c r="E32" s="9" t="s">
        <v>82</v>
      </c>
      <c r="F32" s="9">
        <v>1</v>
      </c>
      <c r="G32" s="9">
        <v>5.95</v>
      </c>
      <c r="H32" s="9">
        <v>5.95</v>
      </c>
      <c r="I32" s="9">
        <v>0</v>
      </c>
      <c r="J32" s="9">
        <v>5.95</v>
      </c>
    </row>
    <row r="33" spans="1:10" x14ac:dyDescent="0.2">
      <c r="A33" s="10" t="s">
        <v>83</v>
      </c>
      <c r="B33" s="9" t="s">
        <v>79</v>
      </c>
      <c r="C33" s="9" t="s">
        <v>80</v>
      </c>
      <c r="D33" s="9" t="s">
        <v>84</v>
      </c>
      <c r="E33" s="9" t="s">
        <v>85</v>
      </c>
      <c r="F33" s="9">
        <v>1</v>
      </c>
      <c r="G33" s="9">
        <v>6.25</v>
      </c>
      <c r="H33" s="9">
        <v>6.25</v>
      </c>
      <c r="I33" s="9">
        <v>0</v>
      </c>
      <c r="J33" s="9">
        <v>6.25</v>
      </c>
    </row>
    <row r="34" spans="1:10" x14ac:dyDescent="0.2">
      <c r="A34" s="10" t="s">
        <v>32</v>
      </c>
      <c r="B34" s="9" t="s">
        <v>79</v>
      </c>
      <c r="C34" s="9" t="s">
        <v>80</v>
      </c>
      <c r="D34" s="9" t="s">
        <v>81</v>
      </c>
      <c r="E34" s="9" t="s">
        <v>86</v>
      </c>
      <c r="F34" s="9">
        <v>1</v>
      </c>
      <c r="G34" s="9">
        <v>6.25</v>
      </c>
      <c r="H34" s="9">
        <v>6.25</v>
      </c>
      <c r="I34" s="9">
        <v>0</v>
      </c>
      <c r="J34" s="9">
        <v>6.25</v>
      </c>
    </row>
    <row r="35" spans="1:10" x14ac:dyDescent="0.2">
      <c r="A35" s="10" t="s">
        <v>15</v>
      </c>
      <c r="B35" s="9" t="s">
        <v>79</v>
      </c>
      <c r="C35" s="9" t="s">
        <v>80</v>
      </c>
      <c r="D35" s="9" t="s">
        <v>81</v>
      </c>
      <c r="E35" s="9" t="s">
        <v>17</v>
      </c>
      <c r="F35" s="9">
        <v>1</v>
      </c>
      <c r="G35" s="9">
        <v>6.7</v>
      </c>
      <c r="H35" s="9">
        <v>6.7</v>
      </c>
      <c r="I35" s="9">
        <v>0</v>
      </c>
      <c r="J35" s="9">
        <v>6.7</v>
      </c>
    </row>
    <row r="36" spans="1:10" x14ac:dyDescent="0.2">
      <c r="A36" s="9" t="s">
        <v>87</v>
      </c>
      <c r="B36" s="9" t="s">
        <v>79</v>
      </c>
      <c r="C36" s="9" t="s">
        <v>80</v>
      </c>
      <c r="D36" s="9" t="s">
        <v>81</v>
      </c>
      <c r="E36" s="9" t="s">
        <v>88</v>
      </c>
      <c r="F36" s="9">
        <v>1</v>
      </c>
      <c r="G36" s="9">
        <v>9.25</v>
      </c>
      <c r="H36" s="9">
        <v>9.25</v>
      </c>
      <c r="I36" s="9">
        <v>0</v>
      </c>
      <c r="J36" s="9">
        <v>9.25</v>
      </c>
    </row>
    <row r="37" spans="1:10" x14ac:dyDescent="0.2">
      <c r="A37" s="10" t="s">
        <v>89</v>
      </c>
      <c r="B37" s="9" t="s">
        <v>79</v>
      </c>
      <c r="C37" s="9" t="s">
        <v>80</v>
      </c>
      <c r="D37" s="9" t="s">
        <v>84</v>
      </c>
      <c r="E37" s="9" t="s">
        <v>90</v>
      </c>
      <c r="F37" s="9">
        <v>1</v>
      </c>
      <c r="G37" s="9">
        <v>11.25</v>
      </c>
      <c r="H37" s="9">
        <v>11.25</v>
      </c>
      <c r="I37" s="9">
        <v>0</v>
      </c>
      <c r="J37" s="9">
        <v>11.25</v>
      </c>
    </row>
    <row r="38" spans="1:10" x14ac:dyDescent="0.2">
      <c r="A38" s="9" t="s">
        <v>32</v>
      </c>
      <c r="B38" s="9" t="s">
        <v>79</v>
      </c>
      <c r="C38" s="9" t="s">
        <v>80</v>
      </c>
      <c r="D38" s="9" t="s">
        <v>81</v>
      </c>
      <c r="E38" s="9" t="s">
        <v>91</v>
      </c>
      <c r="F38" s="9">
        <v>1</v>
      </c>
      <c r="G38" s="9">
        <v>16</v>
      </c>
      <c r="H38" s="9">
        <v>16</v>
      </c>
      <c r="I38" s="9">
        <v>0</v>
      </c>
      <c r="J38" s="9">
        <v>16</v>
      </c>
    </row>
    <row r="39" spans="1:10" x14ac:dyDescent="0.2">
      <c r="A39" s="10" t="s">
        <v>32</v>
      </c>
      <c r="B39" s="9" t="s">
        <v>79</v>
      </c>
      <c r="C39" s="9" t="s">
        <v>80</v>
      </c>
      <c r="D39" s="9" t="s">
        <v>81</v>
      </c>
      <c r="E39" s="9" t="s">
        <v>92</v>
      </c>
      <c r="F39" s="9">
        <v>1</v>
      </c>
      <c r="G39" s="9">
        <v>21.25</v>
      </c>
      <c r="H39" s="9">
        <v>21.25</v>
      </c>
      <c r="I39" s="9">
        <v>0.05</v>
      </c>
      <c r="J39" s="9">
        <v>20.1875</v>
      </c>
    </row>
    <row r="40" spans="1:10" x14ac:dyDescent="0.2">
      <c r="A40" s="10" t="s">
        <v>93</v>
      </c>
      <c r="B40" s="9" t="s">
        <v>79</v>
      </c>
      <c r="C40" s="9" t="s">
        <v>80</v>
      </c>
      <c r="D40" s="9" t="s">
        <v>81</v>
      </c>
      <c r="E40" s="9" t="s">
        <v>94</v>
      </c>
      <c r="F40" s="9">
        <v>1</v>
      </c>
      <c r="G40" s="9">
        <v>31</v>
      </c>
      <c r="H40" s="9">
        <v>31</v>
      </c>
      <c r="I40" s="9">
        <v>0.05</v>
      </c>
      <c r="J40" s="9">
        <v>29.45</v>
      </c>
    </row>
    <row r="41" spans="1:10" x14ac:dyDescent="0.2">
      <c r="A41" s="10" t="s">
        <v>95</v>
      </c>
      <c r="B41" s="9" t="s">
        <v>79</v>
      </c>
      <c r="C41" s="9" t="s">
        <v>80</v>
      </c>
      <c r="D41" s="9" t="s">
        <v>81</v>
      </c>
      <c r="E41" s="9" t="s">
        <v>96</v>
      </c>
      <c r="F41" s="9">
        <v>2</v>
      </c>
      <c r="G41" s="9">
        <v>3.75</v>
      </c>
      <c r="H41" s="9">
        <v>7.5</v>
      </c>
      <c r="I41" s="9">
        <v>0.05</v>
      </c>
      <c r="J41" s="9">
        <v>7.125</v>
      </c>
    </row>
    <row r="42" spans="1:10" x14ac:dyDescent="0.2">
      <c r="A42" s="10" t="s">
        <v>97</v>
      </c>
      <c r="B42" s="9" t="s">
        <v>79</v>
      </c>
      <c r="C42" s="9" t="s">
        <v>80</v>
      </c>
      <c r="D42" s="9" t="s">
        <v>98</v>
      </c>
      <c r="E42" s="9" t="s">
        <v>99</v>
      </c>
      <c r="F42" s="9">
        <v>3</v>
      </c>
      <c r="G42" s="9">
        <v>6.5</v>
      </c>
      <c r="H42" s="9">
        <v>19.5</v>
      </c>
      <c r="I42" s="9">
        <v>0.05</v>
      </c>
      <c r="J42" s="9">
        <v>18.524999999999999</v>
      </c>
    </row>
    <row r="43" spans="1:10" x14ac:dyDescent="0.2">
      <c r="A43" s="10" t="s">
        <v>32</v>
      </c>
      <c r="B43" s="9" t="s">
        <v>79</v>
      </c>
      <c r="C43" s="9" t="s">
        <v>80</v>
      </c>
      <c r="D43" s="9" t="s">
        <v>81</v>
      </c>
      <c r="E43" s="9" t="s">
        <v>100</v>
      </c>
      <c r="F43" s="9">
        <v>4</v>
      </c>
      <c r="G43" s="9">
        <v>4.5</v>
      </c>
      <c r="H43" s="9">
        <v>18</v>
      </c>
      <c r="I43" s="9">
        <v>0.05</v>
      </c>
      <c r="J43" s="9">
        <v>17.100000000000001</v>
      </c>
    </row>
    <row r="44" spans="1:10" x14ac:dyDescent="0.2">
      <c r="A44" s="9" t="s">
        <v>101</v>
      </c>
      <c r="B44" s="9" t="s">
        <v>79</v>
      </c>
      <c r="C44" s="9" t="s">
        <v>80</v>
      </c>
      <c r="D44" s="9" t="s">
        <v>81</v>
      </c>
      <c r="E44" s="9" t="s">
        <v>102</v>
      </c>
      <c r="F44" s="9">
        <v>5</v>
      </c>
      <c r="G44" s="9">
        <v>1.6</v>
      </c>
      <c r="H44" s="9">
        <v>8</v>
      </c>
      <c r="I44" s="9">
        <v>0.05</v>
      </c>
      <c r="J44" s="9">
        <v>7.6</v>
      </c>
    </row>
    <row r="45" spans="1:10" x14ac:dyDescent="0.2">
      <c r="A45" s="10" t="s">
        <v>103</v>
      </c>
      <c r="B45" s="9" t="s">
        <v>79</v>
      </c>
      <c r="C45" s="9" t="s">
        <v>80</v>
      </c>
      <c r="D45" s="9" t="s">
        <v>81</v>
      </c>
      <c r="E45" s="9" t="s">
        <v>104</v>
      </c>
      <c r="F45" s="9">
        <v>5</v>
      </c>
      <c r="G45" s="9">
        <v>4.1100000000000003</v>
      </c>
      <c r="H45" s="9">
        <v>20.55</v>
      </c>
      <c r="I45" s="9">
        <v>0.05</v>
      </c>
      <c r="J45" s="9">
        <v>19.522500000000001</v>
      </c>
    </row>
    <row r="46" spans="1:10" x14ac:dyDescent="0.2">
      <c r="A46" s="10" t="s">
        <v>15</v>
      </c>
      <c r="B46" s="9" t="s">
        <v>79</v>
      </c>
      <c r="C46" s="9" t="s">
        <v>80</v>
      </c>
      <c r="D46" s="9" t="s">
        <v>98</v>
      </c>
      <c r="E46" s="9" t="s">
        <v>17</v>
      </c>
      <c r="F46" s="9">
        <v>6</v>
      </c>
      <c r="G46" s="9">
        <v>6.625</v>
      </c>
      <c r="H46" s="9">
        <v>39.75</v>
      </c>
      <c r="I46" s="9">
        <v>0.05</v>
      </c>
      <c r="J46" s="9">
        <v>37.762500000000003</v>
      </c>
    </row>
    <row r="47" spans="1:10" x14ac:dyDescent="0.2">
      <c r="A47" s="10" t="s">
        <v>32</v>
      </c>
      <c r="B47" s="9" t="s">
        <v>79</v>
      </c>
      <c r="C47" s="9" t="s">
        <v>80</v>
      </c>
      <c r="D47" s="9" t="s">
        <v>81</v>
      </c>
      <c r="E47" s="9" t="s">
        <v>105</v>
      </c>
      <c r="F47" s="9">
        <v>6</v>
      </c>
      <c r="G47" s="9">
        <v>10.5</v>
      </c>
      <c r="H47" s="9">
        <v>63</v>
      </c>
      <c r="I47" s="9">
        <v>0.1</v>
      </c>
      <c r="J47" s="9">
        <v>56.7</v>
      </c>
    </row>
    <row r="48" spans="1:10" x14ac:dyDescent="0.2">
      <c r="A48" s="10" t="s">
        <v>32</v>
      </c>
      <c r="B48" s="9" t="s">
        <v>79</v>
      </c>
      <c r="C48" s="9" t="s">
        <v>106</v>
      </c>
      <c r="D48" s="9" t="s">
        <v>107</v>
      </c>
      <c r="E48" s="9" t="s">
        <v>108</v>
      </c>
      <c r="F48" s="9">
        <v>6</v>
      </c>
      <c r="G48" s="9">
        <v>13.950000000000001</v>
      </c>
      <c r="H48" s="9">
        <v>83.7</v>
      </c>
      <c r="I48" s="9">
        <v>0.1</v>
      </c>
      <c r="J48" s="9">
        <v>75.33</v>
      </c>
    </row>
    <row r="49" spans="1:10" x14ac:dyDescent="0.2">
      <c r="A49" s="9" t="s">
        <v>32</v>
      </c>
      <c r="B49" s="9" t="s">
        <v>79</v>
      </c>
      <c r="C49" s="9" t="s">
        <v>80</v>
      </c>
      <c r="D49" s="9" t="s">
        <v>109</v>
      </c>
      <c r="E49" s="9" t="s">
        <v>110</v>
      </c>
      <c r="F49" s="9">
        <v>6</v>
      </c>
      <c r="G49" s="9">
        <v>23.5</v>
      </c>
      <c r="H49" s="9">
        <v>141</v>
      </c>
      <c r="I49" s="9">
        <v>0.12</v>
      </c>
      <c r="J49" s="9">
        <v>124.08</v>
      </c>
    </row>
    <row r="50" spans="1:10" x14ac:dyDescent="0.2">
      <c r="A50" s="9" t="s">
        <v>35</v>
      </c>
      <c r="B50" s="9" t="s">
        <v>79</v>
      </c>
      <c r="C50" s="9" t="s">
        <v>106</v>
      </c>
      <c r="D50" s="9" t="s">
        <v>107</v>
      </c>
      <c r="E50" s="9" t="s">
        <v>69</v>
      </c>
      <c r="F50" s="9">
        <v>12</v>
      </c>
      <c r="G50" s="9">
        <v>4.95</v>
      </c>
      <c r="H50" s="9">
        <v>59.4</v>
      </c>
      <c r="I50" s="9">
        <v>0.1</v>
      </c>
      <c r="J50" s="9">
        <v>53.46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9AF4-7071-45FE-9AAC-42172BEEA7BD}">
  <dimension ref="B3:H10"/>
  <sheetViews>
    <sheetView zoomScale="80" zoomScaleNormal="80" workbookViewId="0">
      <selection activeCell="H4" sqref="H4"/>
    </sheetView>
  </sheetViews>
  <sheetFormatPr baseColWidth="10" defaultColWidth="11.5" defaultRowHeight="15" x14ac:dyDescent="0.2"/>
  <cols>
    <col min="1" max="1" width="3.33203125" customWidth="1"/>
    <col min="2" max="2" width="33.6640625" bestFit="1" customWidth="1"/>
    <col min="3" max="3" width="12.5" customWidth="1"/>
    <col min="4" max="4" width="3.33203125" customWidth="1"/>
    <col min="5" max="5" width="45.6640625" customWidth="1"/>
    <col min="6" max="6" width="12" customWidth="1"/>
    <col min="7" max="7" width="3.33203125" customWidth="1"/>
    <col min="8" max="8" width="18.5" bestFit="1" customWidth="1"/>
    <col min="9" max="9" width="15.1640625" bestFit="1" customWidth="1"/>
    <col min="10" max="10" width="8.6640625" bestFit="1" customWidth="1"/>
    <col min="11" max="11" width="9.83203125" bestFit="1" customWidth="1"/>
    <col min="12" max="12" width="8.6640625" bestFit="1" customWidth="1"/>
    <col min="13" max="13" width="12.83203125" bestFit="1" customWidth="1"/>
  </cols>
  <sheetData>
    <row r="3" spans="2:8" x14ac:dyDescent="0.2">
      <c r="B3" t="s">
        <v>111</v>
      </c>
      <c r="E3" t="s">
        <v>112</v>
      </c>
      <c r="H3" t="s">
        <v>113</v>
      </c>
    </row>
    <row r="4" spans="2:8" x14ac:dyDescent="0.2">
      <c r="B4" s="2" t="s">
        <v>114</v>
      </c>
      <c r="C4" t="s">
        <v>115</v>
      </c>
      <c r="E4" s="2" t="s">
        <v>114</v>
      </c>
      <c r="F4" t="s">
        <v>115</v>
      </c>
    </row>
    <row r="5" spans="2:8" x14ac:dyDescent="0.2">
      <c r="B5" s="3" t="s">
        <v>81</v>
      </c>
      <c r="C5" s="1">
        <v>4411.0099999999993</v>
      </c>
      <c r="E5" s="3" t="s">
        <v>116</v>
      </c>
      <c r="F5" s="1">
        <v>2058.21</v>
      </c>
    </row>
    <row r="6" spans="2:8" x14ac:dyDescent="0.2">
      <c r="B6" s="3" t="s">
        <v>117</v>
      </c>
      <c r="C6" s="1">
        <v>4351.8</v>
      </c>
      <c r="E6" s="3" t="s">
        <v>118</v>
      </c>
      <c r="F6" s="1">
        <v>2049.75</v>
      </c>
    </row>
    <row r="7" spans="2:8" x14ac:dyDescent="0.2">
      <c r="B7" s="3" t="s">
        <v>107</v>
      </c>
      <c r="C7" s="1">
        <v>2660.6</v>
      </c>
      <c r="E7" s="3" t="s">
        <v>76</v>
      </c>
      <c r="F7" s="1">
        <v>959.25</v>
      </c>
    </row>
    <row r="8" spans="2:8" x14ac:dyDescent="0.2">
      <c r="B8" s="3" t="s">
        <v>119</v>
      </c>
      <c r="C8" s="1">
        <v>1166.6600000000001</v>
      </c>
      <c r="E8" s="3" t="s">
        <v>42</v>
      </c>
      <c r="F8" s="1">
        <v>899.39999999999986</v>
      </c>
    </row>
    <row r="9" spans="2:8" x14ac:dyDescent="0.2">
      <c r="B9" s="3" t="s">
        <v>53</v>
      </c>
      <c r="C9" s="1">
        <v>814.74999999999989</v>
      </c>
      <c r="E9" s="3" t="s">
        <v>120</v>
      </c>
      <c r="F9" s="1">
        <v>839.90000000000009</v>
      </c>
    </row>
    <row r="10" spans="2:8" x14ac:dyDescent="0.2">
      <c r="B10" s="3" t="s">
        <v>121</v>
      </c>
      <c r="C10" s="1">
        <v>13404.82</v>
      </c>
      <c r="E10" s="3" t="s">
        <v>121</v>
      </c>
      <c r="F10" s="1">
        <v>6806.51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E537-CB7D-483B-A5DC-F2763528552D}">
  <sheetPr>
    <tabColor theme="4"/>
  </sheetPr>
  <dimension ref="B10:M26"/>
  <sheetViews>
    <sheetView showGridLines="0" topLeftCell="A9" zoomScale="80" zoomScaleNormal="80" workbookViewId="0">
      <selection activeCell="G47" sqref="G47"/>
    </sheetView>
  </sheetViews>
  <sheetFormatPr baseColWidth="10" defaultColWidth="11.5" defaultRowHeight="15" x14ac:dyDescent="0.2"/>
  <cols>
    <col min="1" max="1" width="3.33203125" customWidth="1"/>
    <col min="2" max="2" width="20.33203125" customWidth="1"/>
    <col min="3" max="3" width="15.5" customWidth="1"/>
    <col min="4" max="4" width="3.33203125" customWidth="1"/>
    <col min="5" max="5" width="25" customWidth="1"/>
    <col min="6" max="13" width="19" customWidth="1"/>
  </cols>
  <sheetData>
    <row r="10" spans="2:9" ht="36" customHeight="1" x14ac:dyDescent="0.2"/>
    <row r="11" spans="2:9" x14ac:dyDescent="0.2">
      <c r="B11" s="2" t="s">
        <v>114</v>
      </c>
      <c r="C11" s="4" t="s">
        <v>115</v>
      </c>
      <c r="E11" s="2" t="s">
        <v>115</v>
      </c>
      <c r="F11" s="5" t="s">
        <v>122</v>
      </c>
    </row>
    <row r="12" spans="2:9" x14ac:dyDescent="0.2">
      <c r="B12" s="6" t="s">
        <v>79</v>
      </c>
      <c r="C12" s="7">
        <v>14609.369999999999</v>
      </c>
      <c r="E12" s="2" t="s">
        <v>114</v>
      </c>
      <c r="F12" s="4" t="s">
        <v>79</v>
      </c>
      <c r="G12" s="4" t="s">
        <v>44</v>
      </c>
      <c r="H12" s="4" t="s">
        <v>11</v>
      </c>
      <c r="I12" s="4" t="s">
        <v>121</v>
      </c>
    </row>
    <row r="13" spans="2:9" x14ac:dyDescent="0.2">
      <c r="B13" s="6" t="s">
        <v>11</v>
      </c>
      <c r="C13" s="7">
        <v>9363.8499999999967</v>
      </c>
      <c r="E13" s="3" t="s">
        <v>80</v>
      </c>
      <c r="F13" s="1">
        <v>7170.97</v>
      </c>
      <c r="G13" s="1">
        <v>0</v>
      </c>
      <c r="H13" s="1">
        <v>0</v>
      </c>
      <c r="I13" s="1">
        <v>7170.97</v>
      </c>
    </row>
    <row r="14" spans="2:9" x14ac:dyDescent="0.2">
      <c r="B14" s="6" t="s">
        <v>44</v>
      </c>
      <c r="C14" s="7">
        <v>5143.0599999999986</v>
      </c>
      <c r="E14" s="3" t="s">
        <v>106</v>
      </c>
      <c r="F14" s="1">
        <v>7438.3999999999987</v>
      </c>
      <c r="G14" s="1">
        <v>0</v>
      </c>
      <c r="H14" s="1">
        <v>0</v>
      </c>
      <c r="I14" s="1">
        <v>7438.3999999999987</v>
      </c>
    </row>
    <row r="15" spans="2:9" x14ac:dyDescent="0.2">
      <c r="B15" s="6" t="s">
        <v>121</v>
      </c>
      <c r="C15" s="7">
        <v>29116.279999999992</v>
      </c>
      <c r="E15" s="3" t="s">
        <v>24</v>
      </c>
      <c r="F15" s="1">
        <v>0</v>
      </c>
      <c r="G15" s="1">
        <v>0</v>
      </c>
      <c r="H15" s="1">
        <v>2340.9799999999996</v>
      </c>
      <c r="I15" s="1">
        <v>2340.9799999999996</v>
      </c>
    </row>
    <row r="16" spans="2:9" x14ac:dyDescent="0.2">
      <c r="B16" s="8"/>
      <c r="C16" s="8"/>
      <c r="E16" s="3" t="s">
        <v>12</v>
      </c>
      <c r="F16" s="1">
        <v>0</v>
      </c>
      <c r="G16" s="1">
        <v>0</v>
      </c>
      <c r="H16" s="1">
        <v>1530.6700000000005</v>
      </c>
      <c r="I16" s="1">
        <v>1530.6700000000005</v>
      </c>
    </row>
    <row r="17" spans="2:13" x14ac:dyDescent="0.2">
      <c r="B17" s="8"/>
      <c r="C17" s="8"/>
      <c r="E17" s="3" t="s">
        <v>123</v>
      </c>
      <c r="F17" s="1">
        <v>0</v>
      </c>
      <c r="G17" s="1">
        <v>0</v>
      </c>
      <c r="H17" s="1">
        <v>2435.4299999999998</v>
      </c>
      <c r="I17" s="1">
        <v>2435.4299999999998</v>
      </c>
    </row>
    <row r="18" spans="2:13" x14ac:dyDescent="0.2">
      <c r="E18" s="3" t="s">
        <v>19</v>
      </c>
      <c r="F18" s="1">
        <v>0</v>
      </c>
      <c r="G18" s="1">
        <v>0</v>
      </c>
      <c r="H18" s="1">
        <v>2952.4700000000003</v>
      </c>
      <c r="I18" s="1">
        <v>2952.4700000000003</v>
      </c>
    </row>
    <row r="19" spans="2:13" x14ac:dyDescent="0.2">
      <c r="E19" s="3" t="s">
        <v>124</v>
      </c>
      <c r="F19" s="1">
        <v>0</v>
      </c>
      <c r="G19" s="1">
        <v>0</v>
      </c>
      <c r="H19" s="1">
        <v>104.3</v>
      </c>
      <c r="I19" s="1">
        <v>104.3</v>
      </c>
    </row>
    <row r="20" spans="2:13" x14ac:dyDescent="0.2">
      <c r="E20" s="3" t="s">
        <v>71</v>
      </c>
      <c r="F20" s="1">
        <v>0</v>
      </c>
      <c r="G20" s="1">
        <v>75.599999999999994</v>
      </c>
      <c r="H20" s="1">
        <v>0</v>
      </c>
      <c r="I20" s="1">
        <v>75.599999999999994</v>
      </c>
    </row>
    <row r="21" spans="2:13" x14ac:dyDescent="0.2">
      <c r="E21" s="3" t="s">
        <v>45</v>
      </c>
      <c r="F21" s="1">
        <v>0</v>
      </c>
      <c r="G21" s="1">
        <v>1354.39</v>
      </c>
      <c r="H21" s="1">
        <v>0</v>
      </c>
      <c r="I21" s="1">
        <v>1354.39</v>
      </c>
    </row>
    <row r="22" spans="2:13" x14ac:dyDescent="0.2">
      <c r="E22" s="3" t="s">
        <v>52</v>
      </c>
      <c r="F22" s="1">
        <v>0</v>
      </c>
      <c r="G22" s="1">
        <v>3713.0700000000011</v>
      </c>
      <c r="H22" s="1">
        <v>0</v>
      </c>
      <c r="I22" s="1">
        <v>3713.0700000000011</v>
      </c>
    </row>
    <row r="23" spans="2:13" x14ac:dyDescent="0.2">
      <c r="E23" s="3" t="s">
        <v>121</v>
      </c>
      <c r="F23" s="1">
        <v>14609.369999999999</v>
      </c>
      <c r="G23" s="1">
        <v>5143.0600000000013</v>
      </c>
      <c r="H23" s="1">
        <v>9363.8499999999985</v>
      </c>
      <c r="I23" s="1">
        <v>29116.28</v>
      </c>
    </row>
    <row r="25" spans="2:13" ht="36" customHeight="1" x14ac:dyDescent="0.2"/>
    <row r="26" spans="2:13" x14ac:dyDescent="0.2"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F159-1C23-4E81-A37E-B173DACFE4AE}">
  <dimension ref="A1"/>
  <sheetViews>
    <sheetView showGridLines="0" zoomScale="138" zoomScaleNormal="138" workbookViewId="0">
      <selection sqref="A1:A1048576"/>
    </sheetView>
  </sheetViews>
  <sheetFormatPr baseColWidth="10" defaultColWidth="11.5" defaultRowHeight="15" x14ac:dyDescent="0.2"/>
  <cols>
    <col min="1" max="1" width="3.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7E96CC9CAA4C4FA9E51328E9D696C1" ma:contentTypeVersion="7" ma:contentTypeDescription="Crear nuevo documento." ma:contentTypeScope="" ma:versionID="43679ea29b0a7222373ff62958eff530">
  <xsd:schema xmlns:xsd="http://www.w3.org/2001/XMLSchema" xmlns:xs="http://www.w3.org/2001/XMLSchema" xmlns:p="http://schemas.microsoft.com/office/2006/metadata/properties" xmlns:ns2="6cf2ab9d-31cb-45d0-8bca-84ec8861acaa" xmlns:ns3="d6e8056d-9049-411c-b816-dac072e6c67c" targetNamespace="http://schemas.microsoft.com/office/2006/metadata/properties" ma:root="true" ma:fieldsID="7993ab3242e1d6549487dc704d319bb0" ns2:_="" ns3:_="">
    <xsd:import namespace="6cf2ab9d-31cb-45d0-8bca-84ec8861acaa"/>
    <xsd:import namespace="d6e8056d-9049-411c-b816-dac072e6c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2ab9d-31cb-45d0-8bca-84ec8861ac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e8056d-9049-411c-b816-dac072e6c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F6F33A-FA2B-4AF7-8706-267273843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154AE-EB0B-4818-9AA3-F18CEC426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2ab9d-31cb-45d0-8bca-84ec8861acaa"/>
    <ds:schemaRef ds:uri="d6e8056d-9049-411c-b816-dac072e6c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04C3E-F001-42AE-93C4-B5BA5C3502EA}">
  <ds:schemaRefs>
    <ds:schemaRef ds:uri="d6e8056d-9049-411c-b816-dac072e6c67c"/>
    <ds:schemaRef ds:uri="6cf2ab9d-31cb-45d0-8bca-84ec8861acaa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Ana_TD</vt:lpstr>
      <vt:lpstr>Dashboard</vt:lpstr>
      <vt:lpstr>Técnicas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Manuel Pomares Medrano</dc:creator>
  <cp:keywords/>
  <dc:description/>
  <cp:lastModifiedBy>Ricardo Ramírez Gutiérrez</cp:lastModifiedBy>
  <cp:revision/>
  <dcterms:created xsi:type="dcterms:W3CDTF">2019-04-03T18:41:40Z</dcterms:created>
  <dcterms:modified xsi:type="dcterms:W3CDTF">2025-02-03T06:47:17Z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0x010100707E96CC9CAA4C4FA9E51328E9D696C1</vt:lpwstr>
  </property>
</Properties>
</file>