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l\Documents\"/>
    </mc:Choice>
  </mc:AlternateContent>
  <bookViews>
    <workbookView xWindow="0" yWindow="0" windowWidth="19368" windowHeight="9216"/>
  </bookViews>
  <sheets>
    <sheet name="OUTPUT" sheetId="1" r:id="rId1"/>
    <sheet name="INPUT" sheetId="2" r:id="rId2"/>
    <sheet name="Sheet1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S9" i="2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C23" i="1"/>
  <c r="C8" i="1"/>
  <c r="C9" i="1"/>
  <c r="C10" i="1"/>
  <c r="C11" i="1"/>
  <c r="C12" i="1"/>
  <c r="C13" i="1"/>
  <c r="C14" i="1"/>
  <c r="C15" i="1"/>
  <c r="C27" i="1"/>
  <c r="C28" i="1"/>
  <c r="C29" i="1"/>
  <c r="C30" i="1"/>
  <c r="C32" i="1"/>
  <c r="C33" i="1"/>
  <c r="C46" i="1"/>
  <c r="C45" i="1"/>
  <c r="C44" i="1"/>
  <c r="C43" i="1"/>
  <c r="C41" i="1"/>
  <c r="C40" i="1"/>
  <c r="C39" i="1"/>
  <c r="C64" i="1"/>
  <c r="C65" i="1"/>
  <c r="C66" i="1"/>
  <c r="C67" i="1"/>
  <c r="C56" i="1"/>
  <c r="C57" i="1"/>
  <c r="C50" i="1"/>
  <c r="C51" i="1"/>
  <c r="C52" i="1"/>
  <c r="C53" i="1"/>
  <c r="C88" i="1"/>
  <c r="C89" i="1"/>
  <c r="C90" i="1"/>
  <c r="C91" i="1"/>
  <c r="C87" i="1"/>
  <c r="C86" i="1"/>
  <c r="C84" i="1"/>
  <c r="C71" i="1"/>
  <c r="C81" i="1"/>
  <c r="C80" i="1"/>
  <c r="C79" i="1"/>
  <c r="C107" i="1"/>
  <c r="C106" i="1"/>
  <c r="C105" i="1"/>
  <c r="C95" i="1"/>
  <c r="C96" i="1"/>
  <c r="C97" i="1"/>
  <c r="C98" i="1"/>
  <c r="C99" i="1"/>
  <c r="C100" i="1"/>
  <c r="C127" i="1"/>
  <c r="C126" i="1"/>
  <c r="C125" i="1"/>
  <c r="C124" i="1"/>
  <c r="C122" i="1"/>
  <c r="C114" i="1"/>
  <c r="C115" i="1"/>
  <c r="C116" i="1"/>
  <c r="C117" i="1"/>
  <c r="C113" i="1" l="1"/>
  <c r="C137" i="1"/>
  <c r="C136" i="1"/>
  <c r="C135" i="1"/>
  <c r="C134" i="1"/>
  <c r="C133" i="1"/>
  <c r="C132" i="1"/>
  <c r="C139" i="1"/>
  <c r="C140" i="1"/>
  <c r="C141" i="1"/>
  <c r="C142" i="1"/>
  <c r="C143" i="1"/>
  <c r="C144" i="1"/>
  <c r="C145" i="1"/>
  <c r="C146" i="1"/>
  <c r="C147" i="1"/>
  <c r="C152" i="1"/>
  <c r="C153" i="1"/>
  <c r="C154" i="1"/>
  <c r="C155" i="1"/>
  <c r="C156" i="1"/>
  <c r="C157" i="1"/>
  <c r="C161" i="1"/>
  <c r="C162" i="1"/>
  <c r="C163" i="1"/>
  <c r="C164" i="1"/>
  <c r="C165" i="1"/>
  <c r="C166" i="1"/>
  <c r="C167" i="1"/>
  <c r="C170" i="1"/>
  <c r="C171" i="1"/>
  <c r="C172" i="1"/>
  <c r="C174" i="1"/>
  <c r="C175" i="1"/>
  <c r="C176" i="1"/>
  <c r="C177" i="1"/>
  <c r="C254" i="1"/>
  <c r="C255" i="1"/>
  <c r="C256" i="1"/>
  <c r="C257" i="1"/>
  <c r="C258" i="1"/>
  <c r="C259" i="1"/>
  <c r="C260" i="1"/>
  <c r="C261" i="1"/>
  <c r="C262" i="1"/>
  <c r="C252" i="1"/>
  <c r="C251" i="1"/>
  <c r="C250" i="1"/>
  <c r="C249" i="1"/>
  <c r="C243" i="1"/>
  <c r="C242" i="1"/>
  <c r="C241" i="1"/>
  <c r="C240" i="1"/>
  <c r="C239" i="1"/>
  <c r="C233" i="1"/>
  <c r="C234" i="1"/>
  <c r="C235" i="1"/>
  <c r="C232" i="1"/>
  <c r="C231" i="1"/>
  <c r="C230" i="1"/>
  <c r="C226" i="1"/>
  <c r="C225" i="1"/>
  <c r="C224" i="1"/>
  <c r="C223" i="1"/>
  <c r="C221" i="1"/>
  <c r="C220" i="1"/>
  <c r="C217" i="1"/>
  <c r="C216" i="1"/>
  <c r="C215" i="1"/>
  <c r="C214" i="1"/>
  <c r="C185" i="1"/>
  <c r="C184" i="1"/>
  <c r="C182" i="1"/>
  <c r="C212" i="1"/>
  <c r="C211" i="1"/>
  <c r="C207" i="1"/>
  <c r="C206" i="1"/>
  <c r="C205" i="1"/>
  <c r="C204" i="1"/>
  <c r="C203" i="1"/>
  <c r="C202" i="1"/>
  <c r="C201" i="1"/>
  <c r="C186" i="1"/>
  <c r="C187" i="1"/>
  <c r="C191" i="1"/>
  <c r="C192" i="1"/>
  <c r="C193" i="1"/>
  <c r="C194" i="1"/>
  <c r="C195" i="1"/>
  <c r="C196" i="1"/>
  <c r="C197" i="1"/>
  <c r="C253" i="1"/>
  <c r="C248" i="1"/>
  <c r="C247" i="1"/>
  <c r="C246" i="1"/>
  <c r="C245" i="1"/>
  <c r="C244" i="1"/>
  <c r="C238" i="1"/>
  <c r="C237" i="1"/>
  <c r="C236" i="1"/>
  <c r="C229" i="1"/>
  <c r="C228" i="1"/>
  <c r="C227" i="1"/>
  <c r="C222" i="1"/>
  <c r="C213" i="1"/>
  <c r="C210" i="1"/>
  <c r="C209" i="1"/>
  <c r="C208" i="1"/>
  <c r="C200" i="1"/>
  <c r="C199" i="1"/>
  <c r="C198" i="1"/>
  <c r="C190" i="1"/>
  <c r="C189" i="1"/>
  <c r="C188" i="1"/>
  <c r="C183" i="1"/>
  <c r="C181" i="1"/>
  <c r="C180" i="1"/>
  <c r="C179" i="1"/>
  <c r="C178" i="1"/>
  <c r="C173" i="1"/>
  <c r="C169" i="1"/>
  <c r="C168" i="1"/>
  <c r="C160" i="1"/>
  <c r="C159" i="1"/>
  <c r="C158" i="1"/>
  <c r="C151" i="1"/>
  <c r="C150" i="1"/>
  <c r="C149" i="1"/>
  <c r="C148" i="1"/>
  <c r="C138" i="1"/>
  <c r="C131" i="1"/>
  <c r="C130" i="1"/>
  <c r="C129" i="1"/>
  <c r="C128" i="1"/>
  <c r="C123" i="1"/>
  <c r="C120" i="1"/>
  <c r="C119" i="1"/>
  <c r="C118" i="1"/>
  <c r="C112" i="1"/>
  <c r="C111" i="1"/>
  <c r="C110" i="1"/>
  <c r="C109" i="1"/>
  <c r="C108" i="1"/>
  <c r="C104" i="1"/>
  <c r="C103" i="1"/>
  <c r="C102" i="1"/>
  <c r="C101" i="1"/>
  <c r="C94" i="1"/>
  <c r="C93" i="1"/>
  <c r="C92" i="1"/>
  <c r="C83" i="1"/>
  <c r="C82" i="1"/>
  <c r="C78" i="1"/>
  <c r="C77" i="1"/>
  <c r="C76" i="1"/>
  <c r="C75" i="1"/>
  <c r="C74" i="1"/>
  <c r="C73" i="1"/>
  <c r="C72" i="1"/>
  <c r="C70" i="1"/>
  <c r="C69" i="1"/>
  <c r="C68" i="1"/>
  <c r="C63" i="1"/>
  <c r="C62" i="1"/>
  <c r="C61" i="1"/>
  <c r="C60" i="1"/>
  <c r="C59" i="1"/>
  <c r="C58" i="1"/>
  <c r="C55" i="1"/>
  <c r="C54" i="1"/>
  <c r="C49" i="1"/>
  <c r="C48" i="1"/>
  <c r="C47" i="1"/>
  <c r="C38" i="1"/>
  <c r="C37" i="1"/>
  <c r="C36" i="1"/>
  <c r="C35" i="1"/>
  <c r="C34" i="1"/>
  <c r="C25" i="1"/>
  <c r="C24" i="1"/>
  <c r="C22" i="1"/>
  <c r="C21" i="1"/>
  <c r="C20" i="1"/>
  <c r="C19" i="1"/>
  <c r="C18" i="1"/>
  <c r="C17" i="1"/>
  <c r="C16" i="1"/>
  <c r="C26" i="1"/>
  <c r="C31" i="1"/>
  <c r="C42" i="1"/>
  <c r="C85" i="1"/>
  <c r="C121" i="1"/>
  <c r="C21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9" i="1"/>
</calcChain>
</file>

<file path=xl/sharedStrings.xml><?xml version="1.0" encoding="utf-8"?>
<sst xmlns="http://schemas.openxmlformats.org/spreadsheetml/2006/main" count="19" uniqueCount="12">
  <si>
    <t>RV</t>
  </si>
  <si>
    <t>dB output</t>
  </si>
  <si>
    <t>Attnu:</t>
  </si>
  <si>
    <t>input scale  0 dB  att</t>
  </si>
  <si>
    <t>input scale  -5 dB  att</t>
  </si>
  <si>
    <t>input scale  -10 dB  att</t>
  </si>
  <si>
    <t>dBm</t>
  </si>
  <si>
    <r>
      <t>6.9123−11.2232ln(0.0605232</t>
    </r>
    <r>
      <rPr>
        <sz val="10"/>
        <color rgb="FF212529"/>
        <rFont val="MJXc-TeX-math-I"/>
      </rPr>
      <t>x</t>
    </r>
    <r>
      <rPr>
        <sz val="10"/>
        <color rgb="FF212529"/>
        <rFont val="MJXc-TeX-main-R"/>
      </rPr>
      <t>+7.47916)</t>
    </r>
  </si>
  <si>
    <t>6.9123−11.2232ln(0.0605232x+7.47916)</t>
  </si>
  <si>
    <r>
      <t>9.1914−8.20112ln(0.36965</t>
    </r>
    <r>
      <rPr>
        <sz val="10"/>
        <color rgb="FF212529"/>
        <rFont val="MJXc-TeX-math-I"/>
      </rPr>
      <t>x</t>
    </r>
    <r>
      <rPr>
        <sz val="10"/>
        <color rgb="FF212529"/>
        <rFont val="MJXc-TeX-main-R"/>
      </rPr>
      <t>+11.331)</t>
    </r>
  </si>
  <si>
    <r>
      <t>71.928−31.3812</t>
    </r>
    <r>
      <rPr>
        <sz val="10"/>
        <color rgb="FF212529"/>
        <rFont val="MJXc-TeX-math-I"/>
      </rPr>
      <t>x</t>
    </r>
    <r>
      <rPr>
        <sz val="7"/>
        <color rgb="FF212529"/>
        <rFont val="MJXc-TeX-main-R"/>
      </rPr>
      <t>0.119992</t>
    </r>
  </si>
  <si>
    <r>
      <t>46.3906−11.5751</t>
    </r>
    <r>
      <rPr>
        <sz val="10"/>
        <color rgb="FF212529"/>
        <rFont val="MJXc-TeX-math-I"/>
      </rPr>
      <t>x</t>
    </r>
    <r>
      <rPr>
        <sz val="7"/>
        <color rgb="FF212529"/>
        <rFont val="MJXc-TeX-main-R"/>
      </rPr>
      <t>0.201542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</si>
</sst>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212529"/>
      <name val="MJXc-TeX-main-R"/>
    </font>
    <font>
      <sz val="10"/>
      <color rgb="FF212529"/>
      <name val="MJXc-TeX-math-I"/>
    </font>
    <font>
      <sz val="7"/>
      <color rgb="FF212529"/>
      <name val="MJXc-TeX-main-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1"/>
    <xf numFmtId="0" fontId="1" fillId="4" borderId="0" xfId="3"/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1" fillId="5" borderId="1" xfId="4" applyBorder="1" applyAlignment="1">
      <alignment horizontal="center" vertical="center"/>
    </xf>
    <xf numFmtId="164" fontId="0" fillId="0" borderId="0" xfId="0" applyNumberFormat="1"/>
    <xf numFmtId="164" fontId="2" fillId="2" borderId="0" xfId="1" applyNumberFormat="1"/>
    <xf numFmtId="164" fontId="3" fillId="3" borderId="1" xfId="2" applyNumberFormat="1" applyBorder="1"/>
    <xf numFmtId="164" fontId="1" fillId="4" borderId="0" xfId="3" applyNumberFormat="1"/>
    <xf numFmtId="164" fontId="0" fillId="0" borderId="0" xfId="0" applyNumberFormat="1" applyAlignment="1">
      <alignment horizontal="center" vertical="center"/>
    </xf>
    <xf numFmtId="165" fontId="3" fillId="3" borderId="1" xfId="2" applyNumberFormat="1" applyBorder="1"/>
    <xf numFmtId="165" fontId="0" fillId="0" borderId="0" xfId="0" applyNumberFormat="1"/>
    <xf numFmtId="165" fontId="2" fillId="2" borderId="0" xfId="1" applyNumberFormat="1"/>
    <xf numFmtId="165" fontId="1" fillId="4" borderId="0" xfId="3" applyNumberForma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</cellXfs>
  <cellStyles count="5">
    <cellStyle name="20% - Accent2" xfId="3" builtinId="34"/>
    <cellStyle name="40% - Accent3" xfId="4" builtinId="3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45126283468585"/>
          <c:y val="1.2761613067891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2014406789459689E-2"/>
          <c:y val="9.4665645737621248E-2"/>
          <c:w val="0.93493126134563576"/>
          <c:h val="0.846124890973620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OUTPUT!$A$8:$A$263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OUTPUT!$B$8:$B$263</c:f>
              <c:numCache>
                <c:formatCode>0.000</c:formatCode>
                <c:ptCount val="256"/>
                <c:pt idx="0">
                  <c:v>15.98</c:v>
                </c:pt>
                <c:pt idx="1">
                  <c:v>15.87</c:v>
                </c:pt>
                <c:pt idx="2">
                  <c:v>15.74</c:v>
                </c:pt>
                <c:pt idx="3">
                  <c:v>15.62</c:v>
                </c:pt>
                <c:pt idx="4">
                  <c:v>15.49</c:v>
                </c:pt>
                <c:pt idx="5">
                  <c:v>15.37</c:v>
                </c:pt>
                <c:pt idx="6">
                  <c:v>15.26</c:v>
                </c:pt>
                <c:pt idx="7">
                  <c:v>15.14</c:v>
                </c:pt>
                <c:pt idx="8">
                  <c:v>15.02</c:v>
                </c:pt>
                <c:pt idx="9">
                  <c:v>14.91</c:v>
                </c:pt>
                <c:pt idx="10">
                  <c:v>14.79</c:v>
                </c:pt>
                <c:pt idx="11">
                  <c:v>14.69</c:v>
                </c:pt>
                <c:pt idx="12">
                  <c:v>14.58</c:v>
                </c:pt>
                <c:pt idx="13">
                  <c:v>14.47</c:v>
                </c:pt>
                <c:pt idx="14">
                  <c:v>14.37</c:v>
                </c:pt>
                <c:pt idx="15">
                  <c:v>14.26</c:v>
                </c:pt>
                <c:pt idx="16">
                  <c:v>14.16</c:v>
                </c:pt>
                <c:pt idx="17">
                  <c:v>14.06</c:v>
                </c:pt>
                <c:pt idx="18">
                  <c:v>13.96</c:v>
                </c:pt>
                <c:pt idx="19">
                  <c:v>13.86</c:v>
                </c:pt>
                <c:pt idx="20">
                  <c:v>13.75</c:v>
                </c:pt>
                <c:pt idx="21">
                  <c:v>13.66</c:v>
                </c:pt>
                <c:pt idx="22">
                  <c:v>13.57</c:v>
                </c:pt>
                <c:pt idx="23">
                  <c:v>13.48</c:v>
                </c:pt>
                <c:pt idx="24">
                  <c:v>13.39</c:v>
                </c:pt>
                <c:pt idx="25">
                  <c:v>13.29</c:v>
                </c:pt>
                <c:pt idx="26">
                  <c:v>13.2</c:v>
                </c:pt>
                <c:pt idx="27">
                  <c:v>13.11</c:v>
                </c:pt>
                <c:pt idx="28">
                  <c:v>13.03</c:v>
                </c:pt>
                <c:pt idx="29">
                  <c:v>12.94</c:v>
                </c:pt>
                <c:pt idx="30">
                  <c:v>12.85</c:v>
                </c:pt>
                <c:pt idx="31">
                  <c:v>12.76</c:v>
                </c:pt>
                <c:pt idx="32">
                  <c:v>12.68</c:v>
                </c:pt>
                <c:pt idx="33">
                  <c:v>12.59</c:v>
                </c:pt>
                <c:pt idx="34">
                  <c:v>12.52</c:v>
                </c:pt>
                <c:pt idx="35">
                  <c:v>12.43</c:v>
                </c:pt>
                <c:pt idx="36">
                  <c:v>12.35</c:v>
                </c:pt>
                <c:pt idx="37">
                  <c:v>12.27</c:v>
                </c:pt>
                <c:pt idx="38">
                  <c:v>12.19</c:v>
                </c:pt>
                <c:pt idx="39">
                  <c:v>12.11</c:v>
                </c:pt>
                <c:pt idx="40">
                  <c:v>12.03</c:v>
                </c:pt>
                <c:pt idx="41">
                  <c:v>11.95</c:v>
                </c:pt>
                <c:pt idx="42">
                  <c:v>11.87</c:v>
                </c:pt>
                <c:pt idx="43">
                  <c:v>11.8</c:v>
                </c:pt>
                <c:pt idx="44">
                  <c:v>11.72</c:v>
                </c:pt>
                <c:pt idx="45">
                  <c:v>11.65</c:v>
                </c:pt>
                <c:pt idx="46">
                  <c:v>11.58</c:v>
                </c:pt>
                <c:pt idx="47">
                  <c:v>11.5</c:v>
                </c:pt>
                <c:pt idx="48">
                  <c:v>11.43</c:v>
                </c:pt>
                <c:pt idx="49">
                  <c:v>11.35</c:v>
                </c:pt>
                <c:pt idx="50">
                  <c:v>11.28</c:v>
                </c:pt>
                <c:pt idx="51">
                  <c:v>11.21</c:v>
                </c:pt>
                <c:pt idx="52">
                  <c:v>11.14</c:v>
                </c:pt>
                <c:pt idx="53">
                  <c:v>11.07</c:v>
                </c:pt>
                <c:pt idx="54">
                  <c:v>11</c:v>
                </c:pt>
                <c:pt idx="55">
                  <c:v>10.93</c:v>
                </c:pt>
                <c:pt idx="56">
                  <c:v>10.86</c:v>
                </c:pt>
                <c:pt idx="57">
                  <c:v>10.79</c:v>
                </c:pt>
                <c:pt idx="58">
                  <c:v>10.73</c:v>
                </c:pt>
                <c:pt idx="59">
                  <c:v>10.66</c:v>
                </c:pt>
                <c:pt idx="60">
                  <c:v>10.59</c:v>
                </c:pt>
                <c:pt idx="61">
                  <c:v>10.53</c:v>
                </c:pt>
                <c:pt idx="62">
                  <c:v>10.46</c:v>
                </c:pt>
                <c:pt idx="63">
                  <c:v>10.39</c:v>
                </c:pt>
                <c:pt idx="64">
                  <c:v>10.33</c:v>
                </c:pt>
                <c:pt idx="65">
                  <c:v>10.26</c:v>
                </c:pt>
                <c:pt idx="66">
                  <c:v>10.199999999999999</c:v>
                </c:pt>
                <c:pt idx="67">
                  <c:v>10.14</c:v>
                </c:pt>
                <c:pt idx="68">
                  <c:v>10.07</c:v>
                </c:pt>
                <c:pt idx="69">
                  <c:v>10.01</c:v>
                </c:pt>
                <c:pt idx="70">
                  <c:v>9.94</c:v>
                </c:pt>
                <c:pt idx="71">
                  <c:v>9.8800000000000008</c:v>
                </c:pt>
                <c:pt idx="72">
                  <c:v>9.82</c:v>
                </c:pt>
                <c:pt idx="73">
                  <c:v>9.76</c:v>
                </c:pt>
                <c:pt idx="74">
                  <c:v>9.6999999999999993</c:v>
                </c:pt>
                <c:pt idx="75">
                  <c:v>9.64</c:v>
                </c:pt>
                <c:pt idx="76">
                  <c:v>9.57</c:v>
                </c:pt>
                <c:pt idx="77">
                  <c:v>9.52</c:v>
                </c:pt>
                <c:pt idx="78">
                  <c:v>9.4499999999999993</c:v>
                </c:pt>
                <c:pt idx="79">
                  <c:v>9.39</c:v>
                </c:pt>
                <c:pt idx="80">
                  <c:v>9.33</c:v>
                </c:pt>
                <c:pt idx="81">
                  <c:v>9.27</c:v>
                </c:pt>
                <c:pt idx="82">
                  <c:v>9.2200000000000006</c:v>
                </c:pt>
                <c:pt idx="83">
                  <c:v>9.16</c:v>
                </c:pt>
                <c:pt idx="84">
                  <c:v>9.1</c:v>
                </c:pt>
                <c:pt idx="85">
                  <c:v>9.0399999999999991</c:v>
                </c:pt>
                <c:pt idx="86">
                  <c:v>8.98</c:v>
                </c:pt>
                <c:pt idx="87">
                  <c:v>8.92</c:v>
                </c:pt>
                <c:pt idx="88">
                  <c:v>8.8699999999999992</c:v>
                </c:pt>
                <c:pt idx="89">
                  <c:v>8.81</c:v>
                </c:pt>
                <c:pt idx="90">
                  <c:v>8.75</c:v>
                </c:pt>
                <c:pt idx="91">
                  <c:v>8.6999999999999993</c:v>
                </c:pt>
                <c:pt idx="92">
                  <c:v>8.64</c:v>
                </c:pt>
                <c:pt idx="93">
                  <c:v>8.59</c:v>
                </c:pt>
                <c:pt idx="94">
                  <c:v>8.5299999999999994</c:v>
                </c:pt>
                <c:pt idx="95">
                  <c:v>8.4700000000000006</c:v>
                </c:pt>
                <c:pt idx="96">
                  <c:v>8.41</c:v>
                </c:pt>
                <c:pt idx="97">
                  <c:v>8.36</c:v>
                </c:pt>
                <c:pt idx="98">
                  <c:v>8.3000000000000007</c:v>
                </c:pt>
                <c:pt idx="99">
                  <c:v>8.25</c:v>
                </c:pt>
                <c:pt idx="100">
                  <c:v>8.19</c:v>
                </c:pt>
                <c:pt idx="101">
                  <c:v>8.14</c:v>
                </c:pt>
                <c:pt idx="102">
                  <c:v>8.08</c:v>
                </c:pt>
                <c:pt idx="103">
                  <c:v>8.0299999999999994</c:v>
                </c:pt>
                <c:pt idx="104">
                  <c:v>7.97</c:v>
                </c:pt>
                <c:pt idx="105">
                  <c:v>7.92</c:v>
                </c:pt>
                <c:pt idx="106">
                  <c:v>7.86</c:v>
                </c:pt>
                <c:pt idx="107">
                  <c:v>7.81</c:v>
                </c:pt>
                <c:pt idx="108">
                  <c:v>7.76</c:v>
                </c:pt>
                <c:pt idx="109">
                  <c:v>7.7</c:v>
                </c:pt>
                <c:pt idx="110">
                  <c:v>7.65</c:v>
                </c:pt>
                <c:pt idx="111">
                  <c:v>7.6</c:v>
                </c:pt>
                <c:pt idx="112">
                  <c:v>7.55</c:v>
                </c:pt>
                <c:pt idx="113">
                  <c:v>7.49</c:v>
                </c:pt>
                <c:pt idx="114">
                  <c:v>7.44</c:v>
                </c:pt>
                <c:pt idx="115">
                  <c:v>7.39</c:v>
                </c:pt>
                <c:pt idx="116">
                  <c:v>7.33</c:v>
                </c:pt>
                <c:pt idx="117">
                  <c:v>7.28</c:v>
                </c:pt>
                <c:pt idx="118">
                  <c:v>7.23</c:v>
                </c:pt>
                <c:pt idx="119">
                  <c:v>7.18</c:v>
                </c:pt>
                <c:pt idx="120">
                  <c:v>7.12</c:v>
                </c:pt>
                <c:pt idx="121">
                  <c:v>7.07</c:v>
                </c:pt>
                <c:pt idx="122">
                  <c:v>7.02</c:v>
                </c:pt>
                <c:pt idx="123">
                  <c:v>6.97</c:v>
                </c:pt>
                <c:pt idx="124">
                  <c:v>6.92</c:v>
                </c:pt>
                <c:pt idx="125">
                  <c:v>6.86</c:v>
                </c:pt>
                <c:pt idx="126">
                  <c:v>6.81</c:v>
                </c:pt>
                <c:pt idx="127">
                  <c:v>6.76</c:v>
                </c:pt>
                <c:pt idx="128">
                  <c:v>6.71</c:v>
                </c:pt>
                <c:pt idx="129">
                  <c:v>6.66</c:v>
                </c:pt>
                <c:pt idx="130">
                  <c:v>6.61</c:v>
                </c:pt>
                <c:pt idx="131">
                  <c:v>6.56</c:v>
                </c:pt>
                <c:pt idx="132">
                  <c:v>6.51</c:v>
                </c:pt>
                <c:pt idx="133">
                  <c:v>6.45</c:v>
                </c:pt>
                <c:pt idx="134">
                  <c:v>6.4</c:v>
                </c:pt>
                <c:pt idx="135">
                  <c:v>6.35</c:v>
                </c:pt>
                <c:pt idx="136">
                  <c:v>6.3</c:v>
                </c:pt>
                <c:pt idx="137">
                  <c:v>6.25</c:v>
                </c:pt>
                <c:pt idx="138">
                  <c:v>6.2</c:v>
                </c:pt>
                <c:pt idx="139">
                  <c:v>6.15</c:v>
                </c:pt>
                <c:pt idx="140">
                  <c:v>6.1</c:v>
                </c:pt>
                <c:pt idx="141">
                  <c:v>6.05</c:v>
                </c:pt>
                <c:pt idx="142">
                  <c:v>6</c:v>
                </c:pt>
                <c:pt idx="143">
                  <c:v>5.95</c:v>
                </c:pt>
                <c:pt idx="144">
                  <c:v>5.9</c:v>
                </c:pt>
                <c:pt idx="145">
                  <c:v>5.85</c:v>
                </c:pt>
                <c:pt idx="146">
                  <c:v>5.8</c:v>
                </c:pt>
                <c:pt idx="147">
                  <c:v>5.75</c:v>
                </c:pt>
                <c:pt idx="148">
                  <c:v>5.7</c:v>
                </c:pt>
                <c:pt idx="149">
                  <c:v>5.65</c:v>
                </c:pt>
                <c:pt idx="150">
                  <c:v>5.59</c:v>
                </c:pt>
                <c:pt idx="151">
                  <c:v>5.55</c:v>
                </c:pt>
                <c:pt idx="152">
                  <c:v>5.5</c:v>
                </c:pt>
                <c:pt idx="153">
                  <c:v>5.45</c:v>
                </c:pt>
                <c:pt idx="154">
                  <c:v>5.4</c:v>
                </c:pt>
                <c:pt idx="155">
                  <c:v>5.35</c:v>
                </c:pt>
                <c:pt idx="156">
                  <c:v>5.3</c:v>
                </c:pt>
                <c:pt idx="157">
                  <c:v>5.25</c:v>
                </c:pt>
                <c:pt idx="158">
                  <c:v>5.2</c:v>
                </c:pt>
                <c:pt idx="159">
                  <c:v>5.15</c:v>
                </c:pt>
                <c:pt idx="160">
                  <c:v>5.09</c:v>
                </c:pt>
                <c:pt idx="161">
                  <c:v>5.04</c:v>
                </c:pt>
                <c:pt idx="162">
                  <c:v>4.99</c:v>
                </c:pt>
                <c:pt idx="163">
                  <c:v>4.9400000000000004</c:v>
                </c:pt>
                <c:pt idx="164">
                  <c:v>4.8899999999999997</c:v>
                </c:pt>
                <c:pt idx="165">
                  <c:v>4.84</c:v>
                </c:pt>
                <c:pt idx="166">
                  <c:v>4.79</c:v>
                </c:pt>
                <c:pt idx="167">
                  <c:v>4.74</c:v>
                </c:pt>
                <c:pt idx="168">
                  <c:v>4.6900000000000004</c:v>
                </c:pt>
                <c:pt idx="169">
                  <c:v>4.6399999999999997</c:v>
                </c:pt>
                <c:pt idx="170">
                  <c:v>4.59</c:v>
                </c:pt>
                <c:pt idx="171">
                  <c:v>4.54</c:v>
                </c:pt>
                <c:pt idx="172">
                  <c:v>4.49</c:v>
                </c:pt>
                <c:pt idx="173">
                  <c:v>4.4400000000000004</c:v>
                </c:pt>
                <c:pt idx="174">
                  <c:v>4.3899999999999997</c:v>
                </c:pt>
                <c:pt idx="175">
                  <c:v>4.34</c:v>
                </c:pt>
                <c:pt idx="176">
                  <c:v>4.29</c:v>
                </c:pt>
                <c:pt idx="177">
                  <c:v>4.24</c:v>
                </c:pt>
                <c:pt idx="178">
                  <c:v>4.1900000000000004</c:v>
                </c:pt>
                <c:pt idx="179">
                  <c:v>4.1399999999999997</c:v>
                </c:pt>
                <c:pt idx="180">
                  <c:v>4.08</c:v>
                </c:pt>
                <c:pt idx="181">
                  <c:v>4.03</c:v>
                </c:pt>
                <c:pt idx="182">
                  <c:v>3.98</c:v>
                </c:pt>
                <c:pt idx="183">
                  <c:v>3.93</c:v>
                </c:pt>
                <c:pt idx="184">
                  <c:v>3.89</c:v>
                </c:pt>
                <c:pt idx="185">
                  <c:v>3.83</c:v>
                </c:pt>
                <c:pt idx="186">
                  <c:v>3.78</c:v>
                </c:pt>
                <c:pt idx="187">
                  <c:v>3.73</c:v>
                </c:pt>
                <c:pt idx="188">
                  <c:v>3.68</c:v>
                </c:pt>
                <c:pt idx="189">
                  <c:v>3.63</c:v>
                </c:pt>
                <c:pt idx="190">
                  <c:v>3.58</c:v>
                </c:pt>
                <c:pt idx="191">
                  <c:v>3.53</c:v>
                </c:pt>
                <c:pt idx="192">
                  <c:v>3.47</c:v>
                </c:pt>
                <c:pt idx="193">
                  <c:v>3.42</c:v>
                </c:pt>
                <c:pt idx="194">
                  <c:v>3.37</c:v>
                </c:pt>
                <c:pt idx="195">
                  <c:v>3.32</c:v>
                </c:pt>
                <c:pt idx="196">
                  <c:v>3.27</c:v>
                </c:pt>
                <c:pt idx="197">
                  <c:v>3.22</c:v>
                </c:pt>
                <c:pt idx="198">
                  <c:v>3.17</c:v>
                </c:pt>
                <c:pt idx="199">
                  <c:v>3.11</c:v>
                </c:pt>
                <c:pt idx="200">
                  <c:v>3.06</c:v>
                </c:pt>
                <c:pt idx="201">
                  <c:v>3</c:v>
                </c:pt>
                <c:pt idx="202">
                  <c:v>2.96</c:v>
                </c:pt>
                <c:pt idx="203">
                  <c:v>2.9</c:v>
                </c:pt>
                <c:pt idx="204">
                  <c:v>2.85</c:v>
                </c:pt>
                <c:pt idx="205">
                  <c:v>2.8</c:v>
                </c:pt>
                <c:pt idx="206">
                  <c:v>2.75</c:v>
                </c:pt>
                <c:pt idx="207">
                  <c:v>2.7</c:v>
                </c:pt>
                <c:pt idx="208">
                  <c:v>2.65</c:v>
                </c:pt>
                <c:pt idx="209">
                  <c:v>2.59</c:v>
                </c:pt>
                <c:pt idx="210">
                  <c:v>2.54</c:v>
                </c:pt>
                <c:pt idx="211">
                  <c:v>2.48</c:v>
                </c:pt>
                <c:pt idx="212">
                  <c:v>2.4300000000000002</c:v>
                </c:pt>
                <c:pt idx="213">
                  <c:v>2.38</c:v>
                </c:pt>
                <c:pt idx="214">
                  <c:v>2.3199999999999998</c:v>
                </c:pt>
                <c:pt idx="215">
                  <c:v>2.27</c:v>
                </c:pt>
                <c:pt idx="216">
                  <c:v>2.2200000000000002</c:v>
                </c:pt>
                <c:pt idx="217">
                  <c:v>2.17</c:v>
                </c:pt>
                <c:pt idx="218">
                  <c:v>2.11</c:v>
                </c:pt>
                <c:pt idx="219">
                  <c:v>2.06</c:v>
                </c:pt>
                <c:pt idx="220">
                  <c:v>2</c:v>
                </c:pt>
                <c:pt idx="221">
                  <c:v>1.95</c:v>
                </c:pt>
                <c:pt idx="222">
                  <c:v>1.89</c:v>
                </c:pt>
                <c:pt idx="223">
                  <c:v>1.84</c:v>
                </c:pt>
                <c:pt idx="224">
                  <c:v>1.78</c:v>
                </c:pt>
                <c:pt idx="225">
                  <c:v>1.72</c:v>
                </c:pt>
                <c:pt idx="226">
                  <c:v>1.67</c:v>
                </c:pt>
                <c:pt idx="227">
                  <c:v>1.61</c:v>
                </c:pt>
                <c:pt idx="228">
                  <c:v>1.56</c:v>
                </c:pt>
                <c:pt idx="229">
                  <c:v>1.5</c:v>
                </c:pt>
                <c:pt idx="230">
                  <c:v>1.45</c:v>
                </c:pt>
                <c:pt idx="231">
                  <c:v>1.39</c:v>
                </c:pt>
                <c:pt idx="232">
                  <c:v>1.33</c:v>
                </c:pt>
                <c:pt idx="233">
                  <c:v>1.28</c:v>
                </c:pt>
                <c:pt idx="234">
                  <c:v>1.22</c:v>
                </c:pt>
                <c:pt idx="235">
                  <c:v>1.17</c:v>
                </c:pt>
                <c:pt idx="236">
                  <c:v>1.1000000000000001</c:v>
                </c:pt>
                <c:pt idx="237">
                  <c:v>1.05</c:v>
                </c:pt>
                <c:pt idx="238">
                  <c:v>0.99</c:v>
                </c:pt>
                <c:pt idx="239">
                  <c:v>0.94</c:v>
                </c:pt>
                <c:pt idx="240">
                  <c:v>0.88</c:v>
                </c:pt>
                <c:pt idx="241">
                  <c:v>0.82</c:v>
                </c:pt>
                <c:pt idx="242">
                  <c:v>0.76</c:v>
                </c:pt>
                <c:pt idx="243">
                  <c:v>0.71</c:v>
                </c:pt>
                <c:pt idx="244">
                  <c:v>0.65</c:v>
                </c:pt>
                <c:pt idx="245">
                  <c:v>0.59</c:v>
                </c:pt>
                <c:pt idx="246">
                  <c:v>0.53</c:v>
                </c:pt>
                <c:pt idx="247">
                  <c:v>0.47</c:v>
                </c:pt>
                <c:pt idx="248">
                  <c:v>0.41</c:v>
                </c:pt>
                <c:pt idx="249">
                  <c:v>0.35</c:v>
                </c:pt>
                <c:pt idx="250">
                  <c:v>0.28999999999999998</c:v>
                </c:pt>
                <c:pt idx="251">
                  <c:v>0.23</c:v>
                </c:pt>
                <c:pt idx="252">
                  <c:v>0.17</c:v>
                </c:pt>
                <c:pt idx="253">
                  <c:v>0.11</c:v>
                </c:pt>
                <c:pt idx="254">
                  <c:v>0.05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B-4E9B-8E13-1ECB18A6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76912"/>
        <c:axId val="499074944"/>
      </c:scatterChart>
      <c:valAx>
        <c:axId val="4990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9074944"/>
        <c:crosses val="autoZero"/>
        <c:crossBetween val="midCat"/>
      </c:valAx>
      <c:valAx>
        <c:axId val="4990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90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2675681948142988E-2"/>
          <c:y val="9.0840068577026714E-2"/>
          <c:w val="0.92608761188351907"/>
          <c:h val="0.852343209119433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3491543388434696"/>
                  <c:y val="-0.28932581994480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Sheet1!$G$9:$G$39</c:f>
              <c:numCache>
                <c:formatCode>General</c:formatCode>
                <c:ptCount val="3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Sheet1!$H$9:$H$39</c:f>
              <c:numCache>
                <c:formatCode>General</c:formatCode>
                <c:ptCount val="31"/>
                <c:pt idx="0">
                  <c:v>1012</c:v>
                </c:pt>
                <c:pt idx="1">
                  <c:v>897</c:v>
                </c:pt>
                <c:pt idx="2">
                  <c:v>794</c:v>
                </c:pt>
                <c:pt idx="3">
                  <c:v>702</c:v>
                </c:pt>
                <c:pt idx="4">
                  <c:v>622</c:v>
                </c:pt>
                <c:pt idx="5">
                  <c:v>548</c:v>
                </c:pt>
                <c:pt idx="6">
                  <c:v>483</c:v>
                </c:pt>
                <c:pt idx="7">
                  <c:v>425</c:v>
                </c:pt>
                <c:pt idx="8">
                  <c:v>373</c:v>
                </c:pt>
                <c:pt idx="9">
                  <c:v>329</c:v>
                </c:pt>
                <c:pt idx="10">
                  <c:v>290</c:v>
                </c:pt>
                <c:pt idx="11">
                  <c:v>253</c:v>
                </c:pt>
                <c:pt idx="12">
                  <c:v>220</c:v>
                </c:pt>
                <c:pt idx="13">
                  <c:v>191</c:v>
                </c:pt>
                <c:pt idx="14">
                  <c:v>166</c:v>
                </c:pt>
                <c:pt idx="15">
                  <c:v>143</c:v>
                </c:pt>
                <c:pt idx="16">
                  <c:v>122</c:v>
                </c:pt>
                <c:pt idx="17">
                  <c:v>104</c:v>
                </c:pt>
                <c:pt idx="18">
                  <c:v>88</c:v>
                </c:pt>
                <c:pt idx="19">
                  <c:v>75</c:v>
                </c:pt>
                <c:pt idx="20">
                  <c:v>62</c:v>
                </c:pt>
                <c:pt idx="21">
                  <c:v>51</c:v>
                </c:pt>
                <c:pt idx="22">
                  <c:v>41</c:v>
                </c:pt>
                <c:pt idx="23">
                  <c:v>33</c:v>
                </c:pt>
                <c:pt idx="24">
                  <c:v>26</c:v>
                </c:pt>
                <c:pt idx="25">
                  <c:v>19</c:v>
                </c:pt>
                <c:pt idx="26">
                  <c:v>14</c:v>
                </c:pt>
                <c:pt idx="27">
                  <c:v>9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7-4D09-BB01-5C1BF1A6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72960"/>
        <c:axId val="505268040"/>
      </c:scatterChart>
      <c:valAx>
        <c:axId val="505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268040"/>
        <c:crosses val="autoZero"/>
        <c:crossBetween val="midCat"/>
      </c:valAx>
      <c:valAx>
        <c:axId val="5052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2992889525172991E-2"/>
          <c:y val="5.1360364748220907E-2"/>
          <c:w val="0.94655862562634219"/>
          <c:h val="0.917371134020618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9.0481603435934144E-2"/>
                  <c:y val="-0.34561219795979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6694822238129325"/>
                  <c:y val="-0.28321129961847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3065731329038415"/>
                  <c:y val="-5.81042833563330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name>log (Series1)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Sheet1!$C$9:$C$39</c:f>
              <c:numCache>
                <c:formatCode>General</c:formatCode>
                <c:ptCount val="31"/>
                <c:pt idx="0">
                  <c:v>1012</c:v>
                </c:pt>
                <c:pt idx="1">
                  <c:v>920</c:v>
                </c:pt>
                <c:pt idx="2">
                  <c:v>814</c:v>
                </c:pt>
                <c:pt idx="3">
                  <c:v>720</c:v>
                </c:pt>
                <c:pt idx="4">
                  <c:v>638</c:v>
                </c:pt>
                <c:pt idx="5">
                  <c:v>563</c:v>
                </c:pt>
                <c:pt idx="6">
                  <c:v>496</c:v>
                </c:pt>
                <c:pt idx="7">
                  <c:v>436</c:v>
                </c:pt>
                <c:pt idx="8">
                  <c:v>383</c:v>
                </c:pt>
                <c:pt idx="9">
                  <c:v>337</c:v>
                </c:pt>
                <c:pt idx="10">
                  <c:v>298</c:v>
                </c:pt>
                <c:pt idx="11">
                  <c:v>260</c:v>
                </c:pt>
                <c:pt idx="12">
                  <c:v>227</c:v>
                </c:pt>
                <c:pt idx="13">
                  <c:v>197</c:v>
                </c:pt>
                <c:pt idx="14">
                  <c:v>171</c:v>
                </c:pt>
                <c:pt idx="15">
                  <c:v>147</c:v>
                </c:pt>
                <c:pt idx="16">
                  <c:v>126</c:v>
                </c:pt>
                <c:pt idx="17">
                  <c:v>108</c:v>
                </c:pt>
                <c:pt idx="18">
                  <c:v>91</c:v>
                </c:pt>
                <c:pt idx="19">
                  <c:v>77</c:v>
                </c:pt>
                <c:pt idx="20">
                  <c:v>64</c:v>
                </c:pt>
                <c:pt idx="21">
                  <c:v>52</c:v>
                </c:pt>
                <c:pt idx="22">
                  <c:v>42</c:v>
                </c:pt>
                <c:pt idx="23">
                  <c:v>34</c:v>
                </c:pt>
                <c:pt idx="24">
                  <c:v>26</c:v>
                </c:pt>
                <c:pt idx="25">
                  <c:v>19</c:v>
                </c:pt>
                <c:pt idx="26">
                  <c:v>14</c:v>
                </c:pt>
                <c:pt idx="27">
                  <c:v>9</c:v>
                </c:pt>
                <c:pt idx="28">
                  <c:v>5</c:v>
                </c:pt>
                <c:pt idx="29">
                  <c:v>1</c:v>
                </c:pt>
                <c:pt idx="30">
                  <c:v>0.1</c:v>
                </c:pt>
              </c:numCache>
            </c:numRef>
          </c:xVal>
          <c:yVal>
            <c:numRef>
              <c:f>Sheet1!$G$9:$G$39</c:f>
              <c:numCache>
                <c:formatCode>General</c:formatCode>
                <c:ptCount val="3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5-4B96-B58A-BD06D4C7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05640"/>
        <c:axId val="607803672"/>
      </c:scatterChart>
      <c:valAx>
        <c:axId val="6078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7803672"/>
        <c:crosses val="autoZero"/>
        <c:crossBetween val="midCat"/>
      </c:valAx>
      <c:valAx>
        <c:axId val="6078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78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218</xdr:row>
      <xdr:rowOff>144780</xdr:rowOff>
    </xdr:from>
    <xdr:to>
      <xdr:col>25</xdr:col>
      <xdr:colOff>289560</xdr:colOff>
      <xdr:row>248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11</xdr:row>
      <xdr:rowOff>72390</xdr:rowOff>
    </xdr:from>
    <xdr:to>
      <xdr:col>24</xdr:col>
      <xdr:colOff>365760</xdr:colOff>
      <xdr:row>42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43</xdr:row>
      <xdr:rowOff>121920</xdr:rowOff>
    </xdr:from>
    <xdr:to>
      <xdr:col>27</xdr:col>
      <xdr:colOff>99060</xdr:colOff>
      <xdr:row>87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63"/>
  <sheetViews>
    <sheetView tabSelected="1" zoomScaleNormal="100" workbookViewId="0">
      <selection activeCell="E8" sqref="E8"/>
    </sheetView>
  </sheetViews>
  <sheetFormatPr defaultRowHeight="13.2"/>
  <cols>
    <col min="2" max="2" width="8.88671875" style="14"/>
    <col min="3" max="5" width="8.88671875" style="8"/>
    <col min="6" max="6" width="4.109375" customWidth="1"/>
    <col min="7" max="7" width="3" customWidth="1"/>
  </cols>
  <sheetData>
    <row r="5" spans="1:5">
      <c r="B5" s="18" t="s">
        <v>1</v>
      </c>
      <c r="C5" s="18"/>
      <c r="D5" s="18"/>
      <c r="E5" s="19"/>
    </row>
    <row r="6" spans="1:5" ht="13.8" thickBot="1">
      <c r="A6" s="1" t="s">
        <v>2</v>
      </c>
      <c r="B6" s="13">
        <v>0</v>
      </c>
      <c r="C6" s="10">
        <v>5</v>
      </c>
      <c r="D6" s="10">
        <v>10</v>
      </c>
      <c r="E6" s="10">
        <v>15</v>
      </c>
    </row>
    <row r="7" spans="1:5">
      <c r="A7" s="1" t="s">
        <v>0</v>
      </c>
    </row>
    <row r="8" spans="1:5">
      <c r="A8" s="2">
        <v>0</v>
      </c>
      <c r="B8" s="15">
        <v>15.98</v>
      </c>
      <c r="C8" s="8">
        <f t="shared" ref="C8:C71" si="0">B8+$C$263</f>
        <v>20.990000000000002</v>
      </c>
      <c r="D8" s="8">
        <f t="shared" ref="D8:D71" si="1">B8+$D$263</f>
        <v>25.91</v>
      </c>
      <c r="E8" s="8">
        <f t="shared" ref="E8:E71" si="2">B8+$E$263</f>
        <v>30.93</v>
      </c>
    </row>
    <row r="9" spans="1:5">
      <c r="A9">
        <f>A8+1</f>
        <v>1</v>
      </c>
      <c r="B9" s="14">
        <v>15.87</v>
      </c>
      <c r="C9" s="8">
        <f t="shared" si="0"/>
        <v>20.88</v>
      </c>
      <c r="D9" s="8">
        <f t="shared" si="1"/>
        <v>25.799999999999997</v>
      </c>
      <c r="E9" s="8">
        <f t="shared" si="2"/>
        <v>30.82</v>
      </c>
    </row>
    <row r="10" spans="1:5">
      <c r="A10">
        <f t="shared" ref="A10:A73" si="3">A9+1</f>
        <v>2</v>
      </c>
      <c r="B10" s="14">
        <v>15.74</v>
      </c>
      <c r="C10" s="8">
        <f t="shared" si="0"/>
        <v>20.75</v>
      </c>
      <c r="D10" s="8">
        <f t="shared" si="1"/>
        <v>25.67</v>
      </c>
      <c r="E10" s="8">
        <f t="shared" si="2"/>
        <v>30.689999999999998</v>
      </c>
    </row>
    <row r="11" spans="1:5">
      <c r="A11">
        <f t="shared" si="3"/>
        <v>3</v>
      </c>
      <c r="B11" s="14">
        <v>15.62</v>
      </c>
      <c r="C11" s="8">
        <f t="shared" si="0"/>
        <v>20.63</v>
      </c>
      <c r="D11" s="8">
        <f t="shared" si="1"/>
        <v>25.549999999999997</v>
      </c>
      <c r="E11" s="8">
        <f t="shared" si="2"/>
        <v>30.57</v>
      </c>
    </row>
    <row r="12" spans="1:5">
      <c r="A12" s="3">
        <f t="shared" si="3"/>
        <v>4</v>
      </c>
      <c r="B12" s="16">
        <v>15.49</v>
      </c>
      <c r="C12" s="8">
        <f t="shared" si="0"/>
        <v>20.5</v>
      </c>
      <c r="D12" s="8">
        <f t="shared" si="1"/>
        <v>25.42</v>
      </c>
      <c r="E12" s="8">
        <f t="shared" si="2"/>
        <v>30.439999999999998</v>
      </c>
    </row>
    <row r="13" spans="1:5">
      <c r="A13">
        <f t="shared" si="3"/>
        <v>5</v>
      </c>
      <c r="B13" s="14">
        <v>15.37</v>
      </c>
      <c r="C13" s="8">
        <f t="shared" si="0"/>
        <v>20.38</v>
      </c>
      <c r="D13" s="8">
        <f t="shared" si="1"/>
        <v>25.299999999999997</v>
      </c>
      <c r="E13" s="8">
        <f t="shared" si="2"/>
        <v>30.32</v>
      </c>
    </row>
    <row r="14" spans="1:5">
      <c r="A14">
        <f t="shared" si="3"/>
        <v>6</v>
      </c>
      <c r="B14" s="14">
        <v>15.26</v>
      </c>
      <c r="C14" s="8">
        <f t="shared" si="0"/>
        <v>20.27</v>
      </c>
      <c r="D14" s="8">
        <f t="shared" si="1"/>
        <v>25.189999999999998</v>
      </c>
      <c r="E14" s="8">
        <f t="shared" si="2"/>
        <v>30.21</v>
      </c>
    </row>
    <row r="15" spans="1:5">
      <c r="A15">
        <f t="shared" si="3"/>
        <v>7</v>
      </c>
      <c r="B15" s="14">
        <v>15.14</v>
      </c>
      <c r="C15" s="8">
        <f t="shared" si="0"/>
        <v>20.149999999999999</v>
      </c>
      <c r="D15" s="8">
        <f t="shared" si="1"/>
        <v>25.07</v>
      </c>
      <c r="E15" s="8">
        <f t="shared" si="2"/>
        <v>30.09</v>
      </c>
    </row>
    <row r="16" spans="1:5">
      <c r="A16" s="2">
        <f t="shared" si="3"/>
        <v>8</v>
      </c>
      <c r="B16" s="15">
        <v>15.02</v>
      </c>
      <c r="C16" s="9">
        <f t="shared" si="0"/>
        <v>20.03</v>
      </c>
      <c r="D16" s="9">
        <f t="shared" si="1"/>
        <v>24.95</v>
      </c>
      <c r="E16" s="9">
        <f t="shared" si="2"/>
        <v>29.97</v>
      </c>
    </row>
    <row r="17" spans="1:5">
      <c r="A17">
        <f t="shared" si="3"/>
        <v>9</v>
      </c>
      <c r="B17" s="14">
        <v>14.91</v>
      </c>
      <c r="C17" s="8">
        <f t="shared" si="0"/>
        <v>19.920000000000002</v>
      </c>
      <c r="D17" s="8">
        <f t="shared" si="1"/>
        <v>24.84</v>
      </c>
      <c r="E17" s="8">
        <f t="shared" si="2"/>
        <v>29.86</v>
      </c>
    </row>
    <row r="18" spans="1:5">
      <c r="A18">
        <f t="shared" si="3"/>
        <v>10</v>
      </c>
      <c r="B18" s="14">
        <v>14.79</v>
      </c>
      <c r="C18" s="8">
        <f t="shared" si="0"/>
        <v>19.799999999999997</v>
      </c>
      <c r="D18" s="8">
        <f t="shared" si="1"/>
        <v>24.72</v>
      </c>
      <c r="E18" s="8">
        <f t="shared" si="2"/>
        <v>29.74</v>
      </c>
    </row>
    <row r="19" spans="1:5">
      <c r="A19">
        <f t="shared" si="3"/>
        <v>11</v>
      </c>
      <c r="B19" s="14">
        <v>14.69</v>
      </c>
      <c r="C19" s="8">
        <f t="shared" si="0"/>
        <v>19.7</v>
      </c>
      <c r="D19" s="8">
        <f t="shared" si="1"/>
        <v>24.619999999999997</v>
      </c>
      <c r="E19" s="8">
        <f t="shared" si="2"/>
        <v>29.64</v>
      </c>
    </row>
    <row r="20" spans="1:5">
      <c r="A20">
        <f t="shared" si="3"/>
        <v>12</v>
      </c>
      <c r="B20" s="14">
        <v>14.58</v>
      </c>
      <c r="C20" s="8">
        <f t="shared" si="0"/>
        <v>19.59</v>
      </c>
      <c r="D20" s="8">
        <f t="shared" si="1"/>
        <v>24.509999999999998</v>
      </c>
      <c r="E20" s="8">
        <f t="shared" si="2"/>
        <v>29.53</v>
      </c>
    </row>
    <row r="21" spans="1:5">
      <c r="A21" s="3">
        <f t="shared" si="3"/>
        <v>13</v>
      </c>
      <c r="B21" s="16">
        <v>14.47</v>
      </c>
      <c r="C21" s="8">
        <f t="shared" si="0"/>
        <v>19.48</v>
      </c>
      <c r="D21" s="8">
        <f t="shared" si="1"/>
        <v>24.4</v>
      </c>
      <c r="E21" s="8">
        <f t="shared" si="2"/>
        <v>29.42</v>
      </c>
    </row>
    <row r="22" spans="1:5">
      <c r="A22">
        <f t="shared" si="3"/>
        <v>14</v>
      </c>
      <c r="B22" s="14">
        <v>14.37</v>
      </c>
      <c r="C22" s="8">
        <f t="shared" si="0"/>
        <v>19.38</v>
      </c>
      <c r="D22" s="8">
        <f t="shared" si="1"/>
        <v>24.299999999999997</v>
      </c>
      <c r="E22" s="8">
        <f t="shared" si="2"/>
        <v>29.32</v>
      </c>
    </row>
    <row r="23" spans="1:5">
      <c r="A23">
        <f t="shared" si="3"/>
        <v>15</v>
      </c>
      <c r="B23" s="14">
        <v>14.26</v>
      </c>
      <c r="C23" s="8">
        <f t="shared" si="0"/>
        <v>19.27</v>
      </c>
      <c r="D23" s="8">
        <f t="shared" si="1"/>
        <v>24.189999999999998</v>
      </c>
      <c r="E23" s="8">
        <f t="shared" si="2"/>
        <v>29.21</v>
      </c>
    </row>
    <row r="24" spans="1:5">
      <c r="A24">
        <f t="shared" si="3"/>
        <v>16</v>
      </c>
      <c r="B24" s="14">
        <v>14.16</v>
      </c>
      <c r="C24" s="8">
        <f t="shared" si="0"/>
        <v>19.170000000000002</v>
      </c>
      <c r="D24" s="8">
        <f t="shared" si="1"/>
        <v>24.09</v>
      </c>
      <c r="E24" s="8">
        <f t="shared" si="2"/>
        <v>29.11</v>
      </c>
    </row>
    <row r="25" spans="1:5">
      <c r="A25">
        <f t="shared" si="3"/>
        <v>17</v>
      </c>
      <c r="B25" s="14">
        <v>14.06</v>
      </c>
      <c r="C25" s="8">
        <f t="shared" si="0"/>
        <v>19.07</v>
      </c>
      <c r="D25" s="8">
        <f t="shared" si="1"/>
        <v>23.990000000000002</v>
      </c>
      <c r="E25" s="8">
        <f t="shared" si="2"/>
        <v>29.009999999999998</v>
      </c>
    </row>
    <row r="26" spans="1:5">
      <c r="A26" s="2">
        <f t="shared" si="3"/>
        <v>18</v>
      </c>
      <c r="B26" s="15">
        <v>13.96</v>
      </c>
      <c r="C26" s="8">
        <f t="shared" si="0"/>
        <v>18.97</v>
      </c>
      <c r="D26" s="8">
        <f t="shared" si="1"/>
        <v>23.89</v>
      </c>
      <c r="E26" s="8">
        <f t="shared" si="2"/>
        <v>28.91</v>
      </c>
    </row>
    <row r="27" spans="1:5">
      <c r="A27">
        <f t="shared" si="3"/>
        <v>19</v>
      </c>
      <c r="B27" s="14">
        <v>13.86</v>
      </c>
      <c r="C27" s="8">
        <f t="shared" si="0"/>
        <v>18.869999999999997</v>
      </c>
      <c r="D27" s="8">
        <f t="shared" si="1"/>
        <v>23.79</v>
      </c>
      <c r="E27" s="8">
        <f t="shared" si="2"/>
        <v>28.81</v>
      </c>
    </row>
    <row r="28" spans="1:5">
      <c r="A28">
        <f t="shared" si="3"/>
        <v>20</v>
      </c>
      <c r="B28" s="14">
        <v>13.75</v>
      </c>
      <c r="C28" s="8">
        <f t="shared" si="0"/>
        <v>18.759999999999998</v>
      </c>
      <c r="D28" s="8">
        <f t="shared" si="1"/>
        <v>23.68</v>
      </c>
      <c r="E28" s="8">
        <f t="shared" si="2"/>
        <v>28.7</v>
      </c>
    </row>
    <row r="29" spans="1:5">
      <c r="A29">
        <f t="shared" si="3"/>
        <v>21</v>
      </c>
      <c r="B29" s="14">
        <v>13.66</v>
      </c>
      <c r="C29" s="8">
        <f t="shared" si="0"/>
        <v>18.670000000000002</v>
      </c>
      <c r="D29" s="8">
        <f t="shared" si="1"/>
        <v>23.59</v>
      </c>
      <c r="E29" s="8">
        <f t="shared" si="2"/>
        <v>28.61</v>
      </c>
    </row>
    <row r="30" spans="1:5">
      <c r="A30">
        <f t="shared" si="3"/>
        <v>22</v>
      </c>
      <c r="B30" s="14">
        <v>13.57</v>
      </c>
      <c r="C30" s="8">
        <f t="shared" si="0"/>
        <v>18.579999999999998</v>
      </c>
      <c r="D30" s="8">
        <f t="shared" si="1"/>
        <v>23.5</v>
      </c>
      <c r="E30" s="8">
        <f t="shared" si="2"/>
        <v>28.52</v>
      </c>
    </row>
    <row r="31" spans="1:5">
      <c r="A31" s="3">
        <f t="shared" si="3"/>
        <v>23</v>
      </c>
      <c r="B31" s="16">
        <v>13.48</v>
      </c>
      <c r="C31" s="8">
        <f t="shared" si="0"/>
        <v>18.490000000000002</v>
      </c>
      <c r="D31" s="8">
        <f t="shared" si="1"/>
        <v>23.41</v>
      </c>
      <c r="E31" s="8">
        <f t="shared" si="2"/>
        <v>28.43</v>
      </c>
    </row>
    <row r="32" spans="1:5">
      <c r="A32">
        <f t="shared" si="3"/>
        <v>24</v>
      </c>
      <c r="B32" s="14">
        <v>13.39</v>
      </c>
      <c r="C32" s="8">
        <f t="shared" si="0"/>
        <v>18.399999999999999</v>
      </c>
      <c r="D32" s="8">
        <f t="shared" si="1"/>
        <v>23.32</v>
      </c>
      <c r="E32" s="8">
        <f t="shared" si="2"/>
        <v>28.34</v>
      </c>
    </row>
    <row r="33" spans="1:5">
      <c r="A33">
        <f t="shared" si="3"/>
        <v>25</v>
      </c>
      <c r="B33" s="14">
        <v>13.29</v>
      </c>
      <c r="C33" s="8">
        <f t="shared" si="0"/>
        <v>18.299999999999997</v>
      </c>
      <c r="D33" s="8">
        <f t="shared" si="1"/>
        <v>23.22</v>
      </c>
      <c r="E33" s="8">
        <f t="shared" si="2"/>
        <v>28.24</v>
      </c>
    </row>
    <row r="34" spans="1:5">
      <c r="A34">
        <f t="shared" si="3"/>
        <v>26</v>
      </c>
      <c r="B34" s="14">
        <v>13.2</v>
      </c>
      <c r="C34" s="8">
        <f t="shared" si="0"/>
        <v>18.21</v>
      </c>
      <c r="D34" s="8">
        <f t="shared" si="1"/>
        <v>23.13</v>
      </c>
      <c r="E34" s="8">
        <f t="shared" si="2"/>
        <v>28.15</v>
      </c>
    </row>
    <row r="35" spans="1:5">
      <c r="A35">
        <f t="shared" si="3"/>
        <v>27</v>
      </c>
      <c r="B35" s="14">
        <v>13.11</v>
      </c>
      <c r="C35" s="8">
        <f t="shared" si="0"/>
        <v>18.119999999999997</v>
      </c>
      <c r="D35" s="8">
        <f t="shared" si="1"/>
        <v>23.04</v>
      </c>
      <c r="E35" s="8">
        <f t="shared" si="2"/>
        <v>28.06</v>
      </c>
    </row>
    <row r="36" spans="1:5">
      <c r="A36" s="2">
        <f t="shared" si="3"/>
        <v>28</v>
      </c>
      <c r="B36" s="15">
        <v>13.03</v>
      </c>
      <c r="C36" s="8">
        <f t="shared" si="0"/>
        <v>18.04</v>
      </c>
      <c r="D36" s="8">
        <f t="shared" si="1"/>
        <v>22.96</v>
      </c>
      <c r="E36" s="8">
        <f t="shared" si="2"/>
        <v>27.979999999999997</v>
      </c>
    </row>
    <row r="37" spans="1:5">
      <c r="A37">
        <f t="shared" si="3"/>
        <v>29</v>
      </c>
      <c r="B37" s="14">
        <v>12.94</v>
      </c>
      <c r="C37" s="8">
        <f t="shared" si="0"/>
        <v>17.95</v>
      </c>
      <c r="D37" s="8">
        <f t="shared" si="1"/>
        <v>22.869999999999997</v>
      </c>
      <c r="E37" s="8">
        <f t="shared" si="2"/>
        <v>27.89</v>
      </c>
    </row>
    <row r="38" spans="1:5">
      <c r="A38">
        <f t="shared" si="3"/>
        <v>30</v>
      </c>
      <c r="B38" s="14">
        <v>12.85</v>
      </c>
      <c r="C38" s="8">
        <f t="shared" si="0"/>
        <v>17.86</v>
      </c>
      <c r="D38" s="8">
        <f t="shared" si="1"/>
        <v>22.78</v>
      </c>
      <c r="E38" s="8">
        <f t="shared" si="2"/>
        <v>27.799999999999997</v>
      </c>
    </row>
    <row r="39" spans="1:5">
      <c r="A39">
        <f t="shared" si="3"/>
        <v>31</v>
      </c>
      <c r="B39" s="14">
        <v>12.76</v>
      </c>
      <c r="C39" s="8">
        <f t="shared" si="0"/>
        <v>17.77</v>
      </c>
      <c r="D39" s="8">
        <f t="shared" si="1"/>
        <v>22.689999999999998</v>
      </c>
      <c r="E39" s="8">
        <f t="shared" si="2"/>
        <v>27.71</v>
      </c>
    </row>
    <row r="40" spans="1:5">
      <c r="A40">
        <f t="shared" si="3"/>
        <v>32</v>
      </c>
      <c r="B40" s="14">
        <v>12.68</v>
      </c>
      <c r="C40" s="8">
        <f t="shared" si="0"/>
        <v>17.689999999999998</v>
      </c>
      <c r="D40" s="8">
        <f t="shared" si="1"/>
        <v>22.61</v>
      </c>
      <c r="E40" s="8">
        <f t="shared" si="2"/>
        <v>27.63</v>
      </c>
    </row>
    <row r="41" spans="1:5">
      <c r="A41">
        <f t="shared" si="3"/>
        <v>33</v>
      </c>
      <c r="B41" s="14">
        <v>12.59</v>
      </c>
      <c r="C41" s="8">
        <f t="shared" si="0"/>
        <v>17.600000000000001</v>
      </c>
      <c r="D41" s="8">
        <f t="shared" si="1"/>
        <v>22.52</v>
      </c>
      <c r="E41" s="8">
        <f t="shared" si="2"/>
        <v>27.54</v>
      </c>
    </row>
    <row r="42" spans="1:5">
      <c r="A42" s="3">
        <f t="shared" si="3"/>
        <v>34</v>
      </c>
      <c r="B42" s="16">
        <v>12.52</v>
      </c>
      <c r="C42" s="8">
        <f t="shared" si="0"/>
        <v>17.53</v>
      </c>
      <c r="D42" s="8">
        <f t="shared" si="1"/>
        <v>22.45</v>
      </c>
      <c r="E42" s="8">
        <f t="shared" si="2"/>
        <v>27.47</v>
      </c>
    </row>
    <row r="43" spans="1:5">
      <c r="A43">
        <f t="shared" si="3"/>
        <v>35</v>
      </c>
      <c r="B43" s="14">
        <v>12.43</v>
      </c>
      <c r="C43" s="8">
        <f t="shared" si="0"/>
        <v>17.439999999999998</v>
      </c>
      <c r="D43" s="8">
        <f t="shared" si="1"/>
        <v>22.36</v>
      </c>
      <c r="E43" s="8">
        <f t="shared" si="2"/>
        <v>27.38</v>
      </c>
    </row>
    <row r="44" spans="1:5">
      <c r="A44">
        <f t="shared" si="3"/>
        <v>36</v>
      </c>
      <c r="B44" s="14">
        <v>12.35</v>
      </c>
      <c r="C44" s="8">
        <f t="shared" si="0"/>
        <v>17.36</v>
      </c>
      <c r="D44" s="8">
        <f t="shared" si="1"/>
        <v>22.28</v>
      </c>
      <c r="E44" s="8">
        <f t="shared" si="2"/>
        <v>27.299999999999997</v>
      </c>
    </row>
    <row r="45" spans="1:5">
      <c r="A45">
        <f t="shared" si="3"/>
        <v>37</v>
      </c>
      <c r="B45" s="14">
        <v>12.27</v>
      </c>
      <c r="C45" s="8">
        <f t="shared" si="0"/>
        <v>17.28</v>
      </c>
      <c r="D45" s="8">
        <f t="shared" si="1"/>
        <v>22.2</v>
      </c>
      <c r="E45" s="8">
        <f t="shared" si="2"/>
        <v>27.22</v>
      </c>
    </row>
    <row r="46" spans="1:5">
      <c r="A46">
        <f t="shared" si="3"/>
        <v>38</v>
      </c>
      <c r="B46" s="14">
        <v>12.19</v>
      </c>
      <c r="C46" s="8">
        <f t="shared" si="0"/>
        <v>17.2</v>
      </c>
      <c r="D46" s="8">
        <f t="shared" si="1"/>
        <v>22.119999999999997</v>
      </c>
      <c r="E46" s="8">
        <f t="shared" si="2"/>
        <v>27.14</v>
      </c>
    </row>
    <row r="47" spans="1:5">
      <c r="A47">
        <f t="shared" si="3"/>
        <v>39</v>
      </c>
      <c r="B47" s="14">
        <v>12.11</v>
      </c>
      <c r="C47" s="8">
        <f t="shared" si="0"/>
        <v>17.119999999999997</v>
      </c>
      <c r="D47" s="8">
        <f t="shared" si="1"/>
        <v>22.04</v>
      </c>
      <c r="E47" s="8">
        <f t="shared" si="2"/>
        <v>27.06</v>
      </c>
    </row>
    <row r="48" spans="1:5">
      <c r="A48" s="2">
        <f t="shared" si="3"/>
        <v>40</v>
      </c>
      <c r="B48" s="15">
        <v>12.03</v>
      </c>
      <c r="C48" s="8">
        <f t="shared" si="0"/>
        <v>17.04</v>
      </c>
      <c r="D48" s="8">
        <f t="shared" si="1"/>
        <v>21.96</v>
      </c>
      <c r="E48" s="8">
        <f t="shared" si="2"/>
        <v>26.979999999999997</v>
      </c>
    </row>
    <row r="49" spans="1:5">
      <c r="A49">
        <f t="shared" si="3"/>
        <v>41</v>
      </c>
      <c r="B49" s="14">
        <v>11.95</v>
      </c>
      <c r="C49" s="8">
        <f t="shared" si="0"/>
        <v>16.96</v>
      </c>
      <c r="D49" s="8">
        <f t="shared" si="1"/>
        <v>21.88</v>
      </c>
      <c r="E49" s="8">
        <f t="shared" si="2"/>
        <v>26.9</v>
      </c>
    </row>
    <row r="50" spans="1:5">
      <c r="A50">
        <f t="shared" si="3"/>
        <v>42</v>
      </c>
      <c r="B50" s="14">
        <v>11.87</v>
      </c>
      <c r="C50" s="8">
        <f t="shared" si="0"/>
        <v>16.88</v>
      </c>
      <c r="D50" s="8">
        <f t="shared" si="1"/>
        <v>21.799999999999997</v>
      </c>
      <c r="E50" s="8">
        <f t="shared" si="2"/>
        <v>26.82</v>
      </c>
    </row>
    <row r="51" spans="1:5">
      <c r="A51">
        <f t="shared" si="3"/>
        <v>43</v>
      </c>
      <c r="B51" s="14">
        <v>11.8</v>
      </c>
      <c r="C51" s="8">
        <f t="shared" si="0"/>
        <v>16.810000000000002</v>
      </c>
      <c r="D51" s="8">
        <f t="shared" si="1"/>
        <v>21.73</v>
      </c>
      <c r="E51" s="8">
        <f t="shared" si="2"/>
        <v>26.75</v>
      </c>
    </row>
    <row r="52" spans="1:5">
      <c r="A52">
        <f t="shared" si="3"/>
        <v>44</v>
      </c>
      <c r="B52" s="14">
        <v>11.72</v>
      </c>
      <c r="C52" s="8">
        <f t="shared" si="0"/>
        <v>16.73</v>
      </c>
      <c r="D52" s="8">
        <f t="shared" si="1"/>
        <v>21.65</v>
      </c>
      <c r="E52" s="8">
        <f t="shared" si="2"/>
        <v>26.67</v>
      </c>
    </row>
    <row r="53" spans="1:5">
      <c r="A53">
        <f t="shared" si="3"/>
        <v>45</v>
      </c>
      <c r="B53" s="14">
        <v>11.65</v>
      </c>
      <c r="C53" s="8">
        <f t="shared" si="0"/>
        <v>16.66</v>
      </c>
      <c r="D53" s="8">
        <f t="shared" si="1"/>
        <v>21.58</v>
      </c>
      <c r="E53" s="8">
        <f t="shared" si="2"/>
        <v>26.6</v>
      </c>
    </row>
    <row r="54" spans="1:5">
      <c r="A54">
        <f t="shared" si="3"/>
        <v>46</v>
      </c>
      <c r="B54" s="14">
        <v>11.58</v>
      </c>
      <c r="C54" s="8">
        <f t="shared" si="0"/>
        <v>16.59</v>
      </c>
      <c r="D54" s="8">
        <f t="shared" si="1"/>
        <v>21.509999999999998</v>
      </c>
      <c r="E54" s="8">
        <f t="shared" si="2"/>
        <v>26.53</v>
      </c>
    </row>
    <row r="55" spans="1:5">
      <c r="A55" s="3">
        <f t="shared" si="3"/>
        <v>47</v>
      </c>
      <c r="B55" s="16">
        <v>11.5</v>
      </c>
      <c r="C55" s="8">
        <f t="shared" si="0"/>
        <v>16.509999999999998</v>
      </c>
      <c r="D55" s="8">
        <f t="shared" si="1"/>
        <v>21.43</v>
      </c>
      <c r="E55" s="8">
        <f t="shared" si="2"/>
        <v>26.45</v>
      </c>
    </row>
    <row r="56" spans="1:5">
      <c r="A56">
        <f t="shared" si="3"/>
        <v>48</v>
      </c>
      <c r="B56" s="14">
        <v>11.43</v>
      </c>
      <c r="C56" s="8">
        <f t="shared" si="0"/>
        <v>16.439999999999998</v>
      </c>
      <c r="D56" s="8">
        <f t="shared" si="1"/>
        <v>21.36</v>
      </c>
      <c r="E56" s="8">
        <f t="shared" si="2"/>
        <v>26.38</v>
      </c>
    </row>
    <row r="57" spans="1:5">
      <c r="A57">
        <f t="shared" si="3"/>
        <v>49</v>
      </c>
      <c r="B57" s="14">
        <v>11.35</v>
      </c>
      <c r="C57" s="8">
        <f t="shared" si="0"/>
        <v>16.36</v>
      </c>
      <c r="D57" s="8">
        <f t="shared" si="1"/>
        <v>21.28</v>
      </c>
      <c r="E57" s="8">
        <f t="shared" si="2"/>
        <v>26.299999999999997</v>
      </c>
    </row>
    <row r="58" spans="1:5">
      <c r="A58">
        <f t="shared" si="3"/>
        <v>50</v>
      </c>
      <c r="B58" s="14">
        <v>11.28</v>
      </c>
      <c r="C58" s="8">
        <f t="shared" si="0"/>
        <v>16.29</v>
      </c>
      <c r="D58" s="8">
        <f t="shared" si="1"/>
        <v>21.21</v>
      </c>
      <c r="E58" s="8">
        <f t="shared" si="2"/>
        <v>26.229999999999997</v>
      </c>
    </row>
    <row r="59" spans="1:5">
      <c r="A59">
        <f t="shared" si="3"/>
        <v>51</v>
      </c>
      <c r="B59" s="14">
        <v>11.21</v>
      </c>
      <c r="C59" s="8">
        <f t="shared" si="0"/>
        <v>16.22</v>
      </c>
      <c r="D59" s="8">
        <f t="shared" si="1"/>
        <v>21.14</v>
      </c>
      <c r="E59" s="8">
        <f t="shared" si="2"/>
        <v>26.16</v>
      </c>
    </row>
    <row r="60" spans="1:5">
      <c r="A60">
        <f t="shared" si="3"/>
        <v>52</v>
      </c>
      <c r="B60" s="14">
        <v>11.14</v>
      </c>
      <c r="C60" s="8">
        <f t="shared" si="0"/>
        <v>16.149999999999999</v>
      </c>
      <c r="D60" s="8">
        <f t="shared" si="1"/>
        <v>21.07</v>
      </c>
      <c r="E60" s="8">
        <f t="shared" si="2"/>
        <v>26.09</v>
      </c>
    </row>
    <row r="61" spans="1:5">
      <c r="A61">
        <f t="shared" si="3"/>
        <v>53</v>
      </c>
      <c r="B61" s="14">
        <v>11.07</v>
      </c>
      <c r="C61" s="8">
        <f t="shared" si="0"/>
        <v>16.079999999999998</v>
      </c>
      <c r="D61" s="8">
        <f t="shared" si="1"/>
        <v>21</v>
      </c>
      <c r="E61" s="8">
        <f t="shared" si="2"/>
        <v>26.02</v>
      </c>
    </row>
    <row r="62" spans="1:5">
      <c r="A62" s="2">
        <f t="shared" si="3"/>
        <v>54</v>
      </c>
      <c r="B62" s="15">
        <v>11</v>
      </c>
      <c r="C62" s="8">
        <f t="shared" si="0"/>
        <v>16.009999999999998</v>
      </c>
      <c r="D62" s="8">
        <f t="shared" si="1"/>
        <v>20.93</v>
      </c>
      <c r="E62" s="8">
        <f t="shared" si="2"/>
        <v>25.95</v>
      </c>
    </row>
    <row r="63" spans="1:5">
      <c r="A63">
        <f t="shared" si="3"/>
        <v>55</v>
      </c>
      <c r="B63" s="14">
        <v>10.93</v>
      </c>
      <c r="C63" s="8">
        <f t="shared" si="0"/>
        <v>15.94</v>
      </c>
      <c r="D63" s="8">
        <f t="shared" si="1"/>
        <v>20.86</v>
      </c>
      <c r="E63" s="8">
        <f t="shared" si="2"/>
        <v>25.88</v>
      </c>
    </row>
    <row r="64" spans="1:5">
      <c r="A64">
        <f t="shared" si="3"/>
        <v>56</v>
      </c>
      <c r="B64" s="14">
        <v>10.86</v>
      </c>
      <c r="C64" s="8">
        <f t="shared" si="0"/>
        <v>15.87</v>
      </c>
      <c r="D64" s="8">
        <f t="shared" si="1"/>
        <v>20.79</v>
      </c>
      <c r="E64" s="8">
        <f t="shared" si="2"/>
        <v>25.81</v>
      </c>
    </row>
    <row r="65" spans="1:5">
      <c r="A65">
        <f t="shared" si="3"/>
        <v>57</v>
      </c>
      <c r="B65" s="14">
        <v>10.79</v>
      </c>
      <c r="C65" s="8">
        <f t="shared" si="0"/>
        <v>15.799999999999999</v>
      </c>
      <c r="D65" s="8">
        <f t="shared" si="1"/>
        <v>20.72</v>
      </c>
      <c r="E65" s="8">
        <f t="shared" si="2"/>
        <v>25.74</v>
      </c>
    </row>
    <row r="66" spans="1:5">
      <c r="A66">
        <f t="shared" si="3"/>
        <v>58</v>
      </c>
      <c r="B66" s="14">
        <v>10.73</v>
      </c>
      <c r="C66" s="8">
        <f t="shared" si="0"/>
        <v>15.74</v>
      </c>
      <c r="D66" s="8">
        <f t="shared" si="1"/>
        <v>20.66</v>
      </c>
      <c r="E66" s="8">
        <f t="shared" si="2"/>
        <v>25.68</v>
      </c>
    </row>
    <row r="67" spans="1:5">
      <c r="A67">
        <f t="shared" si="3"/>
        <v>59</v>
      </c>
      <c r="B67" s="14">
        <v>10.66</v>
      </c>
      <c r="C67" s="8">
        <f t="shared" si="0"/>
        <v>15.67</v>
      </c>
      <c r="D67" s="8">
        <f t="shared" si="1"/>
        <v>20.59</v>
      </c>
      <c r="E67" s="8">
        <f t="shared" si="2"/>
        <v>25.61</v>
      </c>
    </row>
    <row r="68" spans="1:5">
      <c r="A68">
        <f t="shared" si="3"/>
        <v>60</v>
      </c>
      <c r="B68" s="14">
        <v>10.59</v>
      </c>
      <c r="C68" s="8">
        <f t="shared" si="0"/>
        <v>15.6</v>
      </c>
      <c r="D68" s="8">
        <f t="shared" si="1"/>
        <v>20.52</v>
      </c>
      <c r="E68" s="8">
        <f t="shared" si="2"/>
        <v>25.54</v>
      </c>
    </row>
    <row r="69" spans="1:5">
      <c r="A69" s="3">
        <f t="shared" si="3"/>
        <v>61</v>
      </c>
      <c r="B69" s="16">
        <v>10.53</v>
      </c>
      <c r="C69" s="8">
        <f t="shared" si="0"/>
        <v>15.54</v>
      </c>
      <c r="D69" s="8">
        <f t="shared" si="1"/>
        <v>20.46</v>
      </c>
      <c r="E69" s="8">
        <f t="shared" si="2"/>
        <v>25.479999999999997</v>
      </c>
    </row>
    <row r="70" spans="1:5">
      <c r="A70">
        <f t="shared" si="3"/>
        <v>62</v>
      </c>
      <c r="B70" s="14">
        <v>10.46</v>
      </c>
      <c r="C70" s="8">
        <f t="shared" si="0"/>
        <v>15.47</v>
      </c>
      <c r="D70" s="8">
        <f t="shared" si="1"/>
        <v>20.39</v>
      </c>
      <c r="E70" s="8">
        <f t="shared" si="2"/>
        <v>25.41</v>
      </c>
    </row>
    <row r="71" spans="1:5">
      <c r="A71">
        <f t="shared" si="3"/>
        <v>63</v>
      </c>
      <c r="B71" s="14">
        <v>10.39</v>
      </c>
      <c r="C71" s="8">
        <f t="shared" si="0"/>
        <v>15.4</v>
      </c>
      <c r="D71" s="8">
        <f t="shared" si="1"/>
        <v>20.32</v>
      </c>
      <c r="E71" s="8">
        <f t="shared" si="2"/>
        <v>25.34</v>
      </c>
    </row>
    <row r="72" spans="1:5">
      <c r="A72">
        <f t="shared" si="3"/>
        <v>64</v>
      </c>
      <c r="B72" s="14">
        <v>10.33</v>
      </c>
      <c r="C72" s="8">
        <f t="shared" ref="C72:C135" si="4">B72+$C$263</f>
        <v>15.34</v>
      </c>
      <c r="D72" s="8">
        <f t="shared" ref="D72:D135" si="5">B72+$D$263</f>
        <v>20.259999999999998</v>
      </c>
      <c r="E72" s="8">
        <f t="shared" ref="E72:E135" si="6">B72+$E$263</f>
        <v>25.28</v>
      </c>
    </row>
    <row r="73" spans="1:5">
      <c r="A73">
        <f t="shared" si="3"/>
        <v>65</v>
      </c>
      <c r="B73" s="14">
        <v>10.26</v>
      </c>
      <c r="C73" s="8">
        <f t="shared" si="4"/>
        <v>15.27</v>
      </c>
      <c r="D73" s="8">
        <f t="shared" si="5"/>
        <v>20.189999999999998</v>
      </c>
      <c r="E73" s="8">
        <f t="shared" si="6"/>
        <v>25.21</v>
      </c>
    </row>
    <row r="74" spans="1:5">
      <c r="A74">
        <f t="shared" ref="A74:A137" si="7">A73+1</f>
        <v>66</v>
      </c>
      <c r="B74" s="14">
        <v>10.199999999999999</v>
      </c>
      <c r="C74" s="8">
        <f t="shared" si="4"/>
        <v>15.209999999999999</v>
      </c>
      <c r="D74" s="8">
        <f t="shared" si="5"/>
        <v>20.13</v>
      </c>
      <c r="E74" s="8">
        <f t="shared" si="6"/>
        <v>25.15</v>
      </c>
    </row>
    <row r="75" spans="1:5">
      <c r="A75">
        <f t="shared" si="7"/>
        <v>67</v>
      </c>
      <c r="B75" s="14">
        <v>10.14</v>
      </c>
      <c r="C75" s="8">
        <f t="shared" si="4"/>
        <v>15.15</v>
      </c>
      <c r="D75" s="8">
        <f t="shared" si="5"/>
        <v>20.07</v>
      </c>
      <c r="E75" s="8">
        <f t="shared" si="6"/>
        <v>25.09</v>
      </c>
    </row>
    <row r="76" spans="1:5">
      <c r="A76">
        <f t="shared" si="7"/>
        <v>68</v>
      </c>
      <c r="B76" s="14">
        <v>10.07</v>
      </c>
      <c r="C76" s="8">
        <f t="shared" si="4"/>
        <v>15.08</v>
      </c>
      <c r="D76" s="8">
        <f t="shared" si="5"/>
        <v>20</v>
      </c>
      <c r="E76" s="8">
        <f t="shared" si="6"/>
        <v>25.02</v>
      </c>
    </row>
    <row r="77" spans="1:5">
      <c r="A77" s="2">
        <f t="shared" si="7"/>
        <v>69</v>
      </c>
      <c r="B77" s="15">
        <v>10.01</v>
      </c>
      <c r="C77" s="9">
        <f t="shared" si="4"/>
        <v>15.02</v>
      </c>
      <c r="D77" s="9">
        <f t="shared" si="5"/>
        <v>19.939999999999998</v>
      </c>
      <c r="E77" s="9">
        <f t="shared" si="6"/>
        <v>24.96</v>
      </c>
    </row>
    <row r="78" spans="1:5">
      <c r="A78">
        <f t="shared" si="7"/>
        <v>70</v>
      </c>
      <c r="B78" s="14">
        <v>9.94</v>
      </c>
      <c r="C78" s="8">
        <f t="shared" si="4"/>
        <v>14.95</v>
      </c>
      <c r="D78" s="8">
        <f t="shared" si="5"/>
        <v>19.869999999999997</v>
      </c>
      <c r="E78" s="8">
        <f t="shared" si="6"/>
        <v>24.89</v>
      </c>
    </row>
    <row r="79" spans="1:5">
      <c r="A79">
        <f t="shared" si="7"/>
        <v>71</v>
      </c>
      <c r="B79" s="14">
        <v>9.8800000000000008</v>
      </c>
      <c r="C79" s="8">
        <f t="shared" si="4"/>
        <v>14.89</v>
      </c>
      <c r="D79" s="8">
        <f t="shared" si="5"/>
        <v>19.810000000000002</v>
      </c>
      <c r="E79" s="8">
        <f t="shared" si="6"/>
        <v>24.83</v>
      </c>
    </row>
    <row r="80" spans="1:5">
      <c r="A80">
        <f t="shared" si="7"/>
        <v>72</v>
      </c>
      <c r="B80" s="14">
        <v>9.82</v>
      </c>
      <c r="C80" s="8">
        <f t="shared" si="4"/>
        <v>14.83</v>
      </c>
      <c r="D80" s="8">
        <f t="shared" si="5"/>
        <v>19.75</v>
      </c>
      <c r="E80" s="8">
        <f t="shared" si="6"/>
        <v>24.77</v>
      </c>
    </row>
    <row r="81" spans="1:5">
      <c r="A81">
        <f t="shared" si="7"/>
        <v>73</v>
      </c>
      <c r="B81" s="14">
        <v>9.76</v>
      </c>
      <c r="C81" s="8">
        <f t="shared" si="4"/>
        <v>14.77</v>
      </c>
      <c r="D81" s="8">
        <f t="shared" si="5"/>
        <v>19.689999999999998</v>
      </c>
      <c r="E81" s="8">
        <f t="shared" si="6"/>
        <v>24.71</v>
      </c>
    </row>
    <row r="82" spans="1:5">
      <c r="A82">
        <f t="shared" si="7"/>
        <v>74</v>
      </c>
      <c r="B82" s="14">
        <v>9.6999999999999993</v>
      </c>
      <c r="C82" s="8">
        <f t="shared" si="4"/>
        <v>14.709999999999999</v>
      </c>
      <c r="D82" s="8">
        <f t="shared" si="5"/>
        <v>19.63</v>
      </c>
      <c r="E82" s="8">
        <f t="shared" si="6"/>
        <v>24.65</v>
      </c>
    </row>
    <row r="83" spans="1:5">
      <c r="A83">
        <f t="shared" si="7"/>
        <v>75</v>
      </c>
      <c r="B83" s="14">
        <v>9.64</v>
      </c>
      <c r="C83" s="8">
        <f t="shared" si="4"/>
        <v>14.65</v>
      </c>
      <c r="D83" s="8">
        <f t="shared" si="5"/>
        <v>19.57</v>
      </c>
      <c r="E83" s="8">
        <f t="shared" si="6"/>
        <v>24.59</v>
      </c>
    </row>
    <row r="84" spans="1:5">
      <c r="A84">
        <f t="shared" si="7"/>
        <v>76</v>
      </c>
      <c r="B84" s="14">
        <v>9.57</v>
      </c>
      <c r="C84" s="8">
        <f t="shared" si="4"/>
        <v>14.58</v>
      </c>
      <c r="D84" s="8">
        <f t="shared" si="5"/>
        <v>19.5</v>
      </c>
      <c r="E84" s="8">
        <f t="shared" si="6"/>
        <v>24.52</v>
      </c>
    </row>
    <row r="85" spans="1:5">
      <c r="A85" s="3">
        <f t="shared" si="7"/>
        <v>77</v>
      </c>
      <c r="B85" s="16">
        <v>9.52</v>
      </c>
      <c r="C85" s="8">
        <f t="shared" si="4"/>
        <v>14.53</v>
      </c>
      <c r="D85" s="8">
        <f t="shared" si="5"/>
        <v>19.45</v>
      </c>
      <c r="E85" s="8">
        <f t="shared" si="6"/>
        <v>24.47</v>
      </c>
    </row>
    <row r="86" spans="1:5">
      <c r="A86">
        <f t="shared" si="7"/>
        <v>78</v>
      </c>
      <c r="B86" s="14">
        <v>9.4499999999999993</v>
      </c>
      <c r="C86" s="8">
        <f t="shared" si="4"/>
        <v>14.459999999999999</v>
      </c>
      <c r="D86" s="8">
        <f t="shared" si="5"/>
        <v>19.38</v>
      </c>
      <c r="E86" s="8">
        <f t="shared" si="6"/>
        <v>24.4</v>
      </c>
    </row>
    <row r="87" spans="1:5">
      <c r="A87">
        <f t="shared" si="7"/>
        <v>79</v>
      </c>
      <c r="B87" s="14">
        <v>9.39</v>
      </c>
      <c r="C87" s="8">
        <f t="shared" si="4"/>
        <v>14.4</v>
      </c>
      <c r="D87" s="8">
        <f t="shared" si="5"/>
        <v>19.32</v>
      </c>
      <c r="E87" s="8">
        <f t="shared" si="6"/>
        <v>24.34</v>
      </c>
    </row>
    <row r="88" spans="1:5">
      <c r="A88">
        <f t="shared" si="7"/>
        <v>80</v>
      </c>
      <c r="B88" s="14">
        <v>9.33</v>
      </c>
      <c r="C88" s="8">
        <f t="shared" si="4"/>
        <v>14.34</v>
      </c>
      <c r="D88" s="8">
        <f t="shared" si="5"/>
        <v>19.259999999999998</v>
      </c>
      <c r="E88" s="8">
        <f t="shared" si="6"/>
        <v>24.28</v>
      </c>
    </row>
    <row r="89" spans="1:5">
      <c r="A89">
        <f t="shared" si="7"/>
        <v>81</v>
      </c>
      <c r="B89" s="14">
        <v>9.27</v>
      </c>
      <c r="C89" s="8">
        <f t="shared" si="4"/>
        <v>14.28</v>
      </c>
      <c r="D89" s="8">
        <f t="shared" si="5"/>
        <v>19.2</v>
      </c>
      <c r="E89" s="8">
        <f t="shared" si="6"/>
        <v>24.22</v>
      </c>
    </row>
    <row r="90" spans="1:5">
      <c r="A90">
        <f t="shared" si="7"/>
        <v>82</v>
      </c>
      <c r="B90" s="14">
        <v>9.2200000000000006</v>
      </c>
      <c r="C90" s="8">
        <f t="shared" si="4"/>
        <v>14.23</v>
      </c>
      <c r="D90" s="8">
        <f t="shared" si="5"/>
        <v>19.149999999999999</v>
      </c>
      <c r="E90" s="8">
        <f t="shared" si="6"/>
        <v>24.17</v>
      </c>
    </row>
    <row r="91" spans="1:5">
      <c r="A91">
        <f t="shared" si="7"/>
        <v>83</v>
      </c>
      <c r="B91" s="14">
        <v>9.16</v>
      </c>
      <c r="C91" s="8">
        <f t="shared" si="4"/>
        <v>14.17</v>
      </c>
      <c r="D91" s="8">
        <f t="shared" si="5"/>
        <v>19.09</v>
      </c>
      <c r="E91" s="8">
        <f t="shared" si="6"/>
        <v>24.11</v>
      </c>
    </row>
    <row r="92" spans="1:5">
      <c r="A92">
        <f t="shared" si="7"/>
        <v>84</v>
      </c>
      <c r="B92" s="14">
        <v>9.1</v>
      </c>
      <c r="C92" s="8">
        <f t="shared" si="4"/>
        <v>14.11</v>
      </c>
      <c r="D92" s="8">
        <f t="shared" si="5"/>
        <v>19.03</v>
      </c>
      <c r="E92" s="8">
        <f t="shared" si="6"/>
        <v>24.049999999999997</v>
      </c>
    </row>
    <row r="93" spans="1:5">
      <c r="A93">
        <f t="shared" si="7"/>
        <v>85</v>
      </c>
      <c r="B93" s="14">
        <v>9.0399999999999991</v>
      </c>
      <c r="C93" s="8">
        <f t="shared" si="4"/>
        <v>14.049999999999999</v>
      </c>
      <c r="D93" s="8">
        <f t="shared" si="5"/>
        <v>18.97</v>
      </c>
      <c r="E93" s="8">
        <f t="shared" si="6"/>
        <v>23.99</v>
      </c>
    </row>
    <row r="94" spans="1:5">
      <c r="A94" s="2">
        <f t="shared" si="7"/>
        <v>86</v>
      </c>
      <c r="B94" s="15">
        <v>8.98</v>
      </c>
      <c r="C94" s="8">
        <f t="shared" si="4"/>
        <v>13.99</v>
      </c>
      <c r="D94" s="8">
        <f t="shared" si="5"/>
        <v>18.91</v>
      </c>
      <c r="E94" s="8">
        <f t="shared" si="6"/>
        <v>23.93</v>
      </c>
    </row>
    <row r="95" spans="1:5">
      <c r="A95">
        <f t="shared" si="7"/>
        <v>87</v>
      </c>
      <c r="B95" s="14">
        <v>8.92</v>
      </c>
      <c r="C95" s="8">
        <f t="shared" si="4"/>
        <v>13.93</v>
      </c>
      <c r="D95" s="8">
        <f t="shared" si="5"/>
        <v>18.850000000000001</v>
      </c>
      <c r="E95" s="8">
        <f t="shared" si="6"/>
        <v>23.869999999999997</v>
      </c>
    </row>
    <row r="96" spans="1:5">
      <c r="A96">
        <f t="shared" si="7"/>
        <v>88</v>
      </c>
      <c r="B96" s="14">
        <v>8.8699999999999992</v>
      </c>
      <c r="C96" s="8">
        <f t="shared" si="4"/>
        <v>13.879999999999999</v>
      </c>
      <c r="D96" s="8">
        <f t="shared" si="5"/>
        <v>18.799999999999997</v>
      </c>
      <c r="E96" s="8">
        <f t="shared" si="6"/>
        <v>23.82</v>
      </c>
    </row>
    <row r="97" spans="1:5">
      <c r="A97">
        <f t="shared" si="7"/>
        <v>89</v>
      </c>
      <c r="B97" s="14">
        <v>8.81</v>
      </c>
      <c r="C97" s="8">
        <f t="shared" si="4"/>
        <v>13.82</v>
      </c>
      <c r="D97" s="8">
        <f t="shared" si="5"/>
        <v>18.740000000000002</v>
      </c>
      <c r="E97" s="8">
        <f t="shared" si="6"/>
        <v>23.759999999999998</v>
      </c>
    </row>
    <row r="98" spans="1:5">
      <c r="A98">
        <f t="shared" si="7"/>
        <v>90</v>
      </c>
      <c r="B98" s="14">
        <v>8.75</v>
      </c>
      <c r="C98" s="8">
        <f t="shared" si="4"/>
        <v>13.76</v>
      </c>
      <c r="D98" s="8">
        <f t="shared" si="5"/>
        <v>18.68</v>
      </c>
      <c r="E98" s="8">
        <f t="shared" si="6"/>
        <v>23.7</v>
      </c>
    </row>
    <row r="99" spans="1:5">
      <c r="A99">
        <f t="shared" si="7"/>
        <v>91</v>
      </c>
      <c r="B99" s="14">
        <v>8.6999999999999993</v>
      </c>
      <c r="C99" s="8">
        <f t="shared" si="4"/>
        <v>13.709999999999999</v>
      </c>
      <c r="D99" s="8">
        <f t="shared" si="5"/>
        <v>18.63</v>
      </c>
      <c r="E99" s="8">
        <f t="shared" si="6"/>
        <v>23.65</v>
      </c>
    </row>
    <row r="100" spans="1:5">
      <c r="A100">
        <f t="shared" si="7"/>
        <v>92</v>
      </c>
      <c r="B100" s="14">
        <v>8.64</v>
      </c>
      <c r="C100" s="8">
        <f t="shared" si="4"/>
        <v>13.65</v>
      </c>
      <c r="D100" s="8">
        <f t="shared" si="5"/>
        <v>18.57</v>
      </c>
      <c r="E100" s="8">
        <f t="shared" si="6"/>
        <v>23.59</v>
      </c>
    </row>
    <row r="101" spans="1:5">
      <c r="A101">
        <f t="shared" si="7"/>
        <v>93</v>
      </c>
      <c r="B101" s="14">
        <v>8.59</v>
      </c>
      <c r="C101" s="8">
        <f t="shared" si="4"/>
        <v>13.6</v>
      </c>
      <c r="D101" s="8">
        <f t="shared" si="5"/>
        <v>18.52</v>
      </c>
      <c r="E101" s="8">
        <f t="shared" si="6"/>
        <v>23.54</v>
      </c>
    </row>
    <row r="102" spans="1:5">
      <c r="A102" s="3">
        <f t="shared" si="7"/>
        <v>94</v>
      </c>
      <c r="B102" s="16">
        <v>8.5299999999999994</v>
      </c>
      <c r="C102" s="8">
        <f t="shared" si="4"/>
        <v>13.54</v>
      </c>
      <c r="D102" s="8">
        <f t="shared" si="5"/>
        <v>18.46</v>
      </c>
      <c r="E102" s="8">
        <f t="shared" si="6"/>
        <v>23.479999999999997</v>
      </c>
    </row>
    <row r="103" spans="1:5">
      <c r="A103">
        <f t="shared" si="7"/>
        <v>95</v>
      </c>
      <c r="B103" s="14">
        <v>8.4700000000000006</v>
      </c>
      <c r="C103" s="8">
        <f t="shared" si="4"/>
        <v>13.48</v>
      </c>
      <c r="D103" s="8">
        <f t="shared" si="5"/>
        <v>18.399999999999999</v>
      </c>
      <c r="E103" s="8">
        <f t="shared" si="6"/>
        <v>23.42</v>
      </c>
    </row>
    <row r="104" spans="1:5">
      <c r="A104">
        <f t="shared" si="7"/>
        <v>96</v>
      </c>
      <c r="B104" s="14">
        <v>8.41</v>
      </c>
      <c r="C104" s="8">
        <f t="shared" si="4"/>
        <v>13.42</v>
      </c>
      <c r="D104" s="8">
        <f t="shared" si="5"/>
        <v>18.34</v>
      </c>
      <c r="E104" s="8">
        <f t="shared" si="6"/>
        <v>23.36</v>
      </c>
    </row>
    <row r="105" spans="1:5">
      <c r="A105">
        <f t="shared" si="7"/>
        <v>97</v>
      </c>
      <c r="B105" s="14">
        <v>8.36</v>
      </c>
      <c r="C105" s="8">
        <f t="shared" si="4"/>
        <v>13.37</v>
      </c>
      <c r="D105" s="8">
        <f t="shared" si="5"/>
        <v>18.29</v>
      </c>
      <c r="E105" s="8">
        <f t="shared" si="6"/>
        <v>23.31</v>
      </c>
    </row>
    <row r="106" spans="1:5">
      <c r="A106">
        <f t="shared" si="7"/>
        <v>98</v>
      </c>
      <c r="B106" s="14">
        <v>8.3000000000000007</v>
      </c>
      <c r="C106" s="8">
        <f t="shared" si="4"/>
        <v>13.31</v>
      </c>
      <c r="D106" s="8">
        <f t="shared" si="5"/>
        <v>18.23</v>
      </c>
      <c r="E106" s="8">
        <f t="shared" si="6"/>
        <v>23.25</v>
      </c>
    </row>
    <row r="107" spans="1:5">
      <c r="A107">
        <f t="shared" si="7"/>
        <v>99</v>
      </c>
      <c r="B107" s="14">
        <v>8.25</v>
      </c>
      <c r="C107" s="8">
        <f t="shared" si="4"/>
        <v>13.26</v>
      </c>
      <c r="D107" s="8">
        <f t="shared" si="5"/>
        <v>18.18</v>
      </c>
      <c r="E107" s="8">
        <f t="shared" si="6"/>
        <v>23.2</v>
      </c>
    </row>
    <row r="108" spans="1:5">
      <c r="A108">
        <f t="shared" si="7"/>
        <v>100</v>
      </c>
      <c r="B108" s="14">
        <v>8.19</v>
      </c>
      <c r="C108" s="8">
        <f t="shared" si="4"/>
        <v>13.2</v>
      </c>
      <c r="D108" s="8">
        <f t="shared" si="5"/>
        <v>18.119999999999997</v>
      </c>
      <c r="E108" s="8">
        <f t="shared" si="6"/>
        <v>23.14</v>
      </c>
    </row>
    <row r="109" spans="1:5">
      <c r="A109">
        <f t="shared" si="7"/>
        <v>101</v>
      </c>
      <c r="B109" s="14">
        <v>8.14</v>
      </c>
      <c r="C109" s="8">
        <f t="shared" si="4"/>
        <v>13.15</v>
      </c>
      <c r="D109" s="8">
        <f t="shared" si="5"/>
        <v>18.07</v>
      </c>
      <c r="E109" s="8">
        <f t="shared" si="6"/>
        <v>23.09</v>
      </c>
    </row>
    <row r="110" spans="1:5">
      <c r="A110">
        <f t="shared" si="7"/>
        <v>102</v>
      </c>
      <c r="B110" s="14">
        <v>8.08</v>
      </c>
      <c r="C110" s="8">
        <f t="shared" si="4"/>
        <v>13.09</v>
      </c>
      <c r="D110" s="8">
        <f t="shared" si="5"/>
        <v>18.009999999999998</v>
      </c>
      <c r="E110" s="8">
        <f t="shared" si="6"/>
        <v>23.03</v>
      </c>
    </row>
    <row r="111" spans="1:5">
      <c r="A111">
        <f t="shared" si="7"/>
        <v>103</v>
      </c>
      <c r="B111" s="14">
        <v>8.0299999999999994</v>
      </c>
      <c r="C111" s="8">
        <f t="shared" si="4"/>
        <v>13.04</v>
      </c>
      <c r="D111" s="8">
        <f t="shared" si="5"/>
        <v>17.96</v>
      </c>
      <c r="E111" s="8">
        <f t="shared" si="6"/>
        <v>22.979999999999997</v>
      </c>
    </row>
    <row r="112" spans="1:5">
      <c r="A112" s="2">
        <f t="shared" si="7"/>
        <v>104</v>
      </c>
      <c r="B112" s="15">
        <v>7.97</v>
      </c>
      <c r="C112" s="8">
        <f t="shared" si="4"/>
        <v>12.98</v>
      </c>
      <c r="D112" s="8">
        <f t="shared" si="5"/>
        <v>17.899999999999999</v>
      </c>
      <c r="E112" s="8">
        <f t="shared" si="6"/>
        <v>22.919999999999998</v>
      </c>
    </row>
    <row r="113" spans="1:5">
      <c r="A113">
        <f t="shared" si="7"/>
        <v>105</v>
      </c>
      <c r="B113" s="14">
        <v>7.92</v>
      </c>
      <c r="C113" s="8">
        <f t="shared" si="4"/>
        <v>12.93</v>
      </c>
      <c r="D113" s="8">
        <f t="shared" si="5"/>
        <v>17.850000000000001</v>
      </c>
      <c r="E113" s="8">
        <f t="shared" si="6"/>
        <v>22.869999999999997</v>
      </c>
    </row>
    <row r="114" spans="1:5">
      <c r="A114">
        <f t="shared" si="7"/>
        <v>106</v>
      </c>
      <c r="B114" s="14">
        <v>7.86</v>
      </c>
      <c r="C114" s="8">
        <f t="shared" si="4"/>
        <v>12.870000000000001</v>
      </c>
      <c r="D114" s="8">
        <f t="shared" si="5"/>
        <v>17.79</v>
      </c>
      <c r="E114" s="8">
        <f t="shared" si="6"/>
        <v>22.81</v>
      </c>
    </row>
    <row r="115" spans="1:5">
      <c r="A115">
        <f t="shared" si="7"/>
        <v>107</v>
      </c>
      <c r="B115" s="14">
        <v>7.81</v>
      </c>
      <c r="C115" s="8">
        <f t="shared" si="4"/>
        <v>12.82</v>
      </c>
      <c r="D115" s="8">
        <f t="shared" si="5"/>
        <v>17.739999999999998</v>
      </c>
      <c r="E115" s="8">
        <f t="shared" si="6"/>
        <v>22.759999999999998</v>
      </c>
    </row>
    <row r="116" spans="1:5">
      <c r="A116">
        <f t="shared" si="7"/>
        <v>108</v>
      </c>
      <c r="B116" s="14">
        <v>7.76</v>
      </c>
      <c r="C116" s="8">
        <f t="shared" si="4"/>
        <v>12.77</v>
      </c>
      <c r="D116" s="8">
        <f t="shared" si="5"/>
        <v>17.689999999999998</v>
      </c>
      <c r="E116" s="8">
        <f t="shared" si="6"/>
        <v>22.71</v>
      </c>
    </row>
    <row r="117" spans="1:5">
      <c r="A117">
        <f t="shared" si="7"/>
        <v>109</v>
      </c>
      <c r="B117" s="14">
        <v>7.7</v>
      </c>
      <c r="C117" s="8">
        <f t="shared" si="4"/>
        <v>12.71</v>
      </c>
      <c r="D117" s="8">
        <f t="shared" si="5"/>
        <v>17.63</v>
      </c>
      <c r="E117" s="8">
        <f t="shared" si="6"/>
        <v>22.65</v>
      </c>
    </row>
    <row r="118" spans="1:5">
      <c r="A118">
        <f t="shared" si="7"/>
        <v>110</v>
      </c>
      <c r="B118" s="14">
        <v>7.65</v>
      </c>
      <c r="C118" s="8">
        <f t="shared" si="4"/>
        <v>12.66</v>
      </c>
      <c r="D118" s="8">
        <f t="shared" si="5"/>
        <v>17.579999999999998</v>
      </c>
      <c r="E118" s="8">
        <f t="shared" si="6"/>
        <v>22.6</v>
      </c>
    </row>
    <row r="119" spans="1:5">
      <c r="A119">
        <f t="shared" si="7"/>
        <v>111</v>
      </c>
      <c r="B119" s="14">
        <v>7.6</v>
      </c>
      <c r="C119" s="8">
        <f t="shared" si="4"/>
        <v>12.61</v>
      </c>
      <c r="D119" s="8">
        <f t="shared" si="5"/>
        <v>17.53</v>
      </c>
      <c r="E119" s="8">
        <f t="shared" si="6"/>
        <v>22.549999999999997</v>
      </c>
    </row>
    <row r="120" spans="1:5">
      <c r="A120">
        <f t="shared" si="7"/>
        <v>112</v>
      </c>
      <c r="B120" s="14">
        <v>7.55</v>
      </c>
      <c r="C120" s="8">
        <f t="shared" si="4"/>
        <v>12.559999999999999</v>
      </c>
      <c r="D120" s="8">
        <f t="shared" si="5"/>
        <v>17.48</v>
      </c>
      <c r="E120" s="8">
        <f t="shared" si="6"/>
        <v>22.5</v>
      </c>
    </row>
    <row r="121" spans="1:5">
      <c r="A121" s="3">
        <f t="shared" si="7"/>
        <v>113</v>
      </c>
      <c r="B121" s="16">
        <v>7.49</v>
      </c>
      <c r="C121" s="8">
        <f t="shared" si="4"/>
        <v>12.5</v>
      </c>
      <c r="D121" s="8">
        <f t="shared" si="5"/>
        <v>17.420000000000002</v>
      </c>
      <c r="E121" s="8">
        <f t="shared" si="6"/>
        <v>22.439999999999998</v>
      </c>
    </row>
    <row r="122" spans="1:5">
      <c r="A122">
        <f t="shared" si="7"/>
        <v>114</v>
      </c>
      <c r="B122" s="14">
        <v>7.44</v>
      </c>
      <c r="C122" s="8">
        <f t="shared" si="4"/>
        <v>12.45</v>
      </c>
      <c r="D122" s="8">
        <f t="shared" si="5"/>
        <v>17.37</v>
      </c>
      <c r="E122" s="8">
        <f t="shared" si="6"/>
        <v>22.39</v>
      </c>
    </row>
    <row r="123" spans="1:5">
      <c r="A123">
        <f t="shared" si="7"/>
        <v>115</v>
      </c>
      <c r="B123" s="14">
        <v>7.39</v>
      </c>
      <c r="C123" s="8">
        <f t="shared" si="4"/>
        <v>12.399999999999999</v>
      </c>
      <c r="D123" s="8">
        <f t="shared" si="5"/>
        <v>17.32</v>
      </c>
      <c r="E123" s="8">
        <f t="shared" si="6"/>
        <v>22.34</v>
      </c>
    </row>
    <row r="124" spans="1:5">
      <c r="A124">
        <f t="shared" si="7"/>
        <v>116</v>
      </c>
      <c r="B124" s="14">
        <v>7.33</v>
      </c>
      <c r="C124" s="8">
        <f t="shared" si="4"/>
        <v>12.34</v>
      </c>
      <c r="D124" s="8">
        <f t="shared" si="5"/>
        <v>17.259999999999998</v>
      </c>
      <c r="E124" s="8">
        <f t="shared" si="6"/>
        <v>22.28</v>
      </c>
    </row>
    <row r="125" spans="1:5">
      <c r="A125">
        <f t="shared" si="7"/>
        <v>117</v>
      </c>
      <c r="B125" s="14">
        <v>7.28</v>
      </c>
      <c r="C125" s="8">
        <f t="shared" si="4"/>
        <v>12.29</v>
      </c>
      <c r="D125" s="8">
        <f t="shared" si="5"/>
        <v>17.21</v>
      </c>
      <c r="E125" s="8">
        <f t="shared" si="6"/>
        <v>22.23</v>
      </c>
    </row>
    <row r="126" spans="1:5">
      <c r="A126">
        <f t="shared" si="7"/>
        <v>118</v>
      </c>
      <c r="B126" s="14">
        <v>7.23</v>
      </c>
      <c r="C126" s="8">
        <f t="shared" si="4"/>
        <v>12.24</v>
      </c>
      <c r="D126" s="8">
        <f t="shared" si="5"/>
        <v>17.16</v>
      </c>
      <c r="E126" s="8">
        <f t="shared" si="6"/>
        <v>22.18</v>
      </c>
    </row>
    <row r="127" spans="1:5">
      <c r="A127">
        <f t="shared" si="7"/>
        <v>119</v>
      </c>
      <c r="B127" s="14">
        <v>7.18</v>
      </c>
      <c r="C127" s="8">
        <f t="shared" si="4"/>
        <v>12.19</v>
      </c>
      <c r="D127" s="8">
        <f t="shared" si="5"/>
        <v>17.11</v>
      </c>
      <c r="E127" s="8">
        <f t="shared" si="6"/>
        <v>22.13</v>
      </c>
    </row>
    <row r="128" spans="1:5">
      <c r="A128">
        <f t="shared" si="7"/>
        <v>120</v>
      </c>
      <c r="B128" s="14">
        <v>7.12</v>
      </c>
      <c r="C128" s="8">
        <f t="shared" si="4"/>
        <v>12.129999999999999</v>
      </c>
      <c r="D128" s="8">
        <f t="shared" si="5"/>
        <v>17.05</v>
      </c>
      <c r="E128" s="8">
        <f t="shared" si="6"/>
        <v>22.07</v>
      </c>
    </row>
    <row r="129" spans="1:5">
      <c r="A129">
        <f t="shared" si="7"/>
        <v>121</v>
      </c>
      <c r="B129" s="14">
        <v>7.07</v>
      </c>
      <c r="C129" s="8">
        <f t="shared" si="4"/>
        <v>12.08</v>
      </c>
      <c r="D129" s="8">
        <f t="shared" si="5"/>
        <v>17</v>
      </c>
      <c r="E129" s="8">
        <f t="shared" si="6"/>
        <v>22.02</v>
      </c>
    </row>
    <row r="130" spans="1:5">
      <c r="A130" s="2">
        <f t="shared" si="7"/>
        <v>122</v>
      </c>
      <c r="B130" s="15">
        <v>7.02</v>
      </c>
      <c r="C130" s="8">
        <f t="shared" si="4"/>
        <v>12.03</v>
      </c>
      <c r="D130" s="8">
        <f t="shared" si="5"/>
        <v>16.95</v>
      </c>
      <c r="E130" s="8">
        <f t="shared" si="6"/>
        <v>21.97</v>
      </c>
    </row>
    <row r="131" spans="1:5">
      <c r="A131">
        <f t="shared" si="7"/>
        <v>123</v>
      </c>
      <c r="B131" s="14">
        <v>6.97</v>
      </c>
      <c r="C131" s="8">
        <f t="shared" si="4"/>
        <v>11.98</v>
      </c>
      <c r="D131" s="8">
        <f t="shared" si="5"/>
        <v>16.899999999999999</v>
      </c>
      <c r="E131" s="8">
        <f t="shared" si="6"/>
        <v>21.919999999999998</v>
      </c>
    </row>
    <row r="132" spans="1:5">
      <c r="A132">
        <f t="shared" si="7"/>
        <v>124</v>
      </c>
      <c r="B132" s="14">
        <v>6.92</v>
      </c>
      <c r="C132" s="8">
        <f t="shared" si="4"/>
        <v>11.93</v>
      </c>
      <c r="D132" s="8">
        <f t="shared" si="5"/>
        <v>16.850000000000001</v>
      </c>
      <c r="E132" s="8">
        <f t="shared" si="6"/>
        <v>21.869999999999997</v>
      </c>
    </row>
    <row r="133" spans="1:5">
      <c r="A133">
        <f t="shared" si="7"/>
        <v>125</v>
      </c>
      <c r="B133" s="14">
        <v>6.86</v>
      </c>
      <c r="C133" s="8">
        <f t="shared" si="4"/>
        <v>11.870000000000001</v>
      </c>
      <c r="D133" s="8">
        <f t="shared" si="5"/>
        <v>16.79</v>
      </c>
      <c r="E133" s="8">
        <f t="shared" si="6"/>
        <v>21.81</v>
      </c>
    </row>
    <row r="134" spans="1:5">
      <c r="A134">
        <f t="shared" si="7"/>
        <v>126</v>
      </c>
      <c r="B134" s="14">
        <v>6.81</v>
      </c>
      <c r="C134" s="8">
        <f t="shared" si="4"/>
        <v>11.82</v>
      </c>
      <c r="D134" s="8">
        <f t="shared" si="5"/>
        <v>16.739999999999998</v>
      </c>
      <c r="E134" s="8">
        <f t="shared" si="6"/>
        <v>21.759999999999998</v>
      </c>
    </row>
    <row r="135" spans="1:5">
      <c r="A135">
        <f t="shared" si="7"/>
        <v>127</v>
      </c>
      <c r="B135" s="14">
        <v>6.76</v>
      </c>
      <c r="C135" s="8">
        <f t="shared" si="4"/>
        <v>11.77</v>
      </c>
      <c r="D135" s="8">
        <f t="shared" si="5"/>
        <v>16.689999999999998</v>
      </c>
      <c r="E135" s="8">
        <f t="shared" si="6"/>
        <v>21.71</v>
      </c>
    </row>
    <row r="136" spans="1:5">
      <c r="A136">
        <f t="shared" si="7"/>
        <v>128</v>
      </c>
      <c r="B136" s="14">
        <v>6.71</v>
      </c>
      <c r="C136" s="8">
        <f t="shared" ref="C136:C199" si="8">B136+$C$263</f>
        <v>11.719999999999999</v>
      </c>
      <c r="D136" s="8">
        <f t="shared" ref="D136:D199" si="9">B136+$D$263</f>
        <v>16.64</v>
      </c>
      <c r="E136" s="8">
        <f t="shared" ref="E136:E199" si="10">B136+$E$263</f>
        <v>21.66</v>
      </c>
    </row>
    <row r="137" spans="1:5">
      <c r="A137">
        <f t="shared" si="7"/>
        <v>129</v>
      </c>
      <c r="B137" s="14">
        <v>6.66</v>
      </c>
      <c r="C137" s="8">
        <f t="shared" si="8"/>
        <v>11.67</v>
      </c>
      <c r="D137" s="8">
        <f t="shared" si="9"/>
        <v>16.59</v>
      </c>
      <c r="E137" s="8">
        <f t="shared" si="10"/>
        <v>21.61</v>
      </c>
    </row>
    <row r="138" spans="1:5">
      <c r="A138">
        <f t="shared" ref="A138:A201" si="11">A137+1</f>
        <v>130</v>
      </c>
      <c r="B138" s="14">
        <v>6.61</v>
      </c>
      <c r="C138" s="8">
        <f t="shared" si="8"/>
        <v>11.620000000000001</v>
      </c>
      <c r="D138" s="8">
        <f t="shared" si="9"/>
        <v>16.54</v>
      </c>
      <c r="E138" s="8">
        <f t="shared" si="10"/>
        <v>21.56</v>
      </c>
    </row>
    <row r="139" spans="1:5">
      <c r="A139">
        <f t="shared" si="11"/>
        <v>131</v>
      </c>
      <c r="B139" s="14">
        <v>6.56</v>
      </c>
      <c r="C139" s="8">
        <f t="shared" si="8"/>
        <v>11.57</v>
      </c>
      <c r="D139" s="8">
        <f t="shared" si="9"/>
        <v>16.489999999999998</v>
      </c>
      <c r="E139" s="8">
        <f t="shared" si="10"/>
        <v>21.509999999999998</v>
      </c>
    </row>
    <row r="140" spans="1:5">
      <c r="A140" s="3">
        <f t="shared" si="11"/>
        <v>132</v>
      </c>
      <c r="B140" s="16">
        <v>6.51</v>
      </c>
      <c r="C140" s="8">
        <f t="shared" si="8"/>
        <v>11.52</v>
      </c>
      <c r="D140" s="8">
        <f t="shared" si="9"/>
        <v>16.439999999999998</v>
      </c>
      <c r="E140" s="8">
        <f t="shared" si="10"/>
        <v>21.46</v>
      </c>
    </row>
    <row r="141" spans="1:5">
      <c r="A141">
        <f t="shared" si="11"/>
        <v>133</v>
      </c>
      <c r="B141" s="14">
        <v>6.45</v>
      </c>
      <c r="C141" s="8">
        <f t="shared" si="8"/>
        <v>11.46</v>
      </c>
      <c r="D141" s="8">
        <f t="shared" si="9"/>
        <v>16.38</v>
      </c>
      <c r="E141" s="8">
        <f t="shared" si="10"/>
        <v>21.4</v>
      </c>
    </row>
    <row r="142" spans="1:5">
      <c r="A142">
        <f t="shared" si="11"/>
        <v>134</v>
      </c>
      <c r="B142" s="14">
        <v>6.4</v>
      </c>
      <c r="C142" s="8">
        <f t="shared" si="8"/>
        <v>11.41</v>
      </c>
      <c r="D142" s="8">
        <f t="shared" si="9"/>
        <v>16.329999999999998</v>
      </c>
      <c r="E142" s="8">
        <f t="shared" si="10"/>
        <v>21.35</v>
      </c>
    </row>
    <row r="143" spans="1:5">
      <c r="A143">
        <f t="shared" si="11"/>
        <v>135</v>
      </c>
      <c r="B143" s="14">
        <v>6.35</v>
      </c>
      <c r="C143" s="8">
        <f t="shared" si="8"/>
        <v>11.36</v>
      </c>
      <c r="D143" s="8">
        <f t="shared" si="9"/>
        <v>16.28</v>
      </c>
      <c r="E143" s="8">
        <f t="shared" si="10"/>
        <v>21.299999999999997</v>
      </c>
    </row>
    <row r="144" spans="1:5">
      <c r="A144">
        <f t="shared" si="11"/>
        <v>136</v>
      </c>
      <c r="B144" s="14">
        <v>6.3</v>
      </c>
      <c r="C144" s="8">
        <f t="shared" si="8"/>
        <v>11.309999999999999</v>
      </c>
      <c r="D144" s="8">
        <f t="shared" si="9"/>
        <v>16.23</v>
      </c>
      <c r="E144" s="8">
        <f t="shared" si="10"/>
        <v>21.25</v>
      </c>
    </row>
    <row r="145" spans="1:5">
      <c r="A145">
        <f t="shared" si="11"/>
        <v>137</v>
      </c>
      <c r="B145" s="14">
        <v>6.25</v>
      </c>
      <c r="C145" s="8">
        <f t="shared" si="8"/>
        <v>11.26</v>
      </c>
      <c r="D145" s="8">
        <f t="shared" si="9"/>
        <v>16.18</v>
      </c>
      <c r="E145" s="8">
        <f t="shared" si="10"/>
        <v>21.2</v>
      </c>
    </row>
    <row r="146" spans="1:5">
      <c r="A146">
        <f t="shared" si="11"/>
        <v>138</v>
      </c>
      <c r="B146" s="14">
        <v>6.2</v>
      </c>
      <c r="C146" s="8">
        <f t="shared" si="8"/>
        <v>11.21</v>
      </c>
      <c r="D146" s="8">
        <f t="shared" si="9"/>
        <v>16.13</v>
      </c>
      <c r="E146" s="8">
        <f t="shared" si="10"/>
        <v>21.15</v>
      </c>
    </row>
    <row r="147" spans="1:5">
      <c r="A147">
        <f t="shared" si="11"/>
        <v>139</v>
      </c>
      <c r="B147" s="14">
        <v>6.15</v>
      </c>
      <c r="C147" s="8">
        <f t="shared" si="8"/>
        <v>11.16</v>
      </c>
      <c r="D147" s="8">
        <f t="shared" si="9"/>
        <v>16.079999999999998</v>
      </c>
      <c r="E147" s="8">
        <f t="shared" si="10"/>
        <v>21.1</v>
      </c>
    </row>
    <row r="148" spans="1:5">
      <c r="A148">
        <f t="shared" si="11"/>
        <v>140</v>
      </c>
      <c r="B148" s="14">
        <v>6.1</v>
      </c>
      <c r="C148" s="8">
        <f t="shared" si="8"/>
        <v>11.11</v>
      </c>
      <c r="D148" s="8">
        <f t="shared" si="9"/>
        <v>16.03</v>
      </c>
      <c r="E148" s="8">
        <f t="shared" si="10"/>
        <v>21.049999999999997</v>
      </c>
    </row>
    <row r="149" spans="1:5">
      <c r="A149">
        <f t="shared" si="11"/>
        <v>141</v>
      </c>
      <c r="B149" s="14">
        <v>6.05</v>
      </c>
      <c r="C149" s="8">
        <f t="shared" si="8"/>
        <v>11.059999999999999</v>
      </c>
      <c r="D149" s="8">
        <f t="shared" si="9"/>
        <v>15.98</v>
      </c>
      <c r="E149" s="8">
        <f t="shared" si="10"/>
        <v>21</v>
      </c>
    </row>
    <row r="150" spans="1:5">
      <c r="A150" s="2">
        <f t="shared" si="11"/>
        <v>142</v>
      </c>
      <c r="B150" s="15">
        <v>6</v>
      </c>
      <c r="C150" s="8">
        <f t="shared" si="8"/>
        <v>11.01</v>
      </c>
      <c r="D150" s="8">
        <f t="shared" si="9"/>
        <v>15.93</v>
      </c>
      <c r="E150" s="8">
        <f t="shared" si="10"/>
        <v>20.95</v>
      </c>
    </row>
    <row r="151" spans="1:5">
      <c r="A151">
        <f t="shared" si="11"/>
        <v>143</v>
      </c>
      <c r="B151" s="14">
        <v>5.95</v>
      </c>
      <c r="C151" s="8">
        <f t="shared" si="8"/>
        <v>10.96</v>
      </c>
      <c r="D151" s="8">
        <f t="shared" si="9"/>
        <v>15.879999999999999</v>
      </c>
      <c r="E151" s="8">
        <f t="shared" si="10"/>
        <v>20.9</v>
      </c>
    </row>
    <row r="152" spans="1:5">
      <c r="A152">
        <f t="shared" si="11"/>
        <v>144</v>
      </c>
      <c r="B152" s="14">
        <v>5.9</v>
      </c>
      <c r="C152" s="8">
        <f t="shared" si="8"/>
        <v>10.91</v>
      </c>
      <c r="D152" s="8">
        <f t="shared" si="9"/>
        <v>15.83</v>
      </c>
      <c r="E152" s="8">
        <f t="shared" si="10"/>
        <v>20.85</v>
      </c>
    </row>
    <row r="153" spans="1:5">
      <c r="A153">
        <f t="shared" si="11"/>
        <v>145</v>
      </c>
      <c r="B153" s="14">
        <v>5.85</v>
      </c>
      <c r="C153" s="8">
        <f t="shared" si="8"/>
        <v>10.86</v>
      </c>
      <c r="D153" s="8">
        <f t="shared" si="9"/>
        <v>15.78</v>
      </c>
      <c r="E153" s="8">
        <f t="shared" si="10"/>
        <v>20.799999999999997</v>
      </c>
    </row>
    <row r="154" spans="1:5">
      <c r="A154">
        <f t="shared" si="11"/>
        <v>146</v>
      </c>
      <c r="B154" s="14">
        <v>5.8</v>
      </c>
      <c r="C154" s="8">
        <f t="shared" si="8"/>
        <v>10.809999999999999</v>
      </c>
      <c r="D154" s="8">
        <f t="shared" si="9"/>
        <v>15.73</v>
      </c>
      <c r="E154" s="8">
        <f t="shared" si="10"/>
        <v>20.75</v>
      </c>
    </row>
    <row r="155" spans="1:5">
      <c r="A155">
        <f t="shared" si="11"/>
        <v>147</v>
      </c>
      <c r="B155" s="14">
        <v>5.75</v>
      </c>
      <c r="C155" s="8">
        <f t="shared" si="8"/>
        <v>10.76</v>
      </c>
      <c r="D155" s="8">
        <f t="shared" si="9"/>
        <v>15.68</v>
      </c>
      <c r="E155" s="8">
        <f t="shared" si="10"/>
        <v>20.7</v>
      </c>
    </row>
    <row r="156" spans="1:5">
      <c r="A156">
        <f t="shared" si="11"/>
        <v>148</v>
      </c>
      <c r="B156" s="14">
        <v>5.7</v>
      </c>
      <c r="C156" s="8">
        <f t="shared" si="8"/>
        <v>10.71</v>
      </c>
      <c r="D156" s="8">
        <f t="shared" si="9"/>
        <v>15.629999999999999</v>
      </c>
      <c r="E156" s="8">
        <f t="shared" si="10"/>
        <v>20.65</v>
      </c>
    </row>
    <row r="157" spans="1:5">
      <c r="A157">
        <f t="shared" si="11"/>
        <v>149</v>
      </c>
      <c r="B157" s="14">
        <v>5.65</v>
      </c>
      <c r="C157" s="8">
        <f t="shared" si="8"/>
        <v>10.66</v>
      </c>
      <c r="D157" s="8">
        <f t="shared" si="9"/>
        <v>15.58</v>
      </c>
      <c r="E157" s="8">
        <f t="shared" si="10"/>
        <v>20.6</v>
      </c>
    </row>
    <row r="158" spans="1:5">
      <c r="A158">
        <f t="shared" si="11"/>
        <v>150</v>
      </c>
      <c r="B158" s="14">
        <v>5.59</v>
      </c>
      <c r="C158" s="8">
        <f t="shared" si="8"/>
        <v>10.6</v>
      </c>
      <c r="D158" s="8">
        <f t="shared" si="9"/>
        <v>15.52</v>
      </c>
      <c r="E158" s="8">
        <f t="shared" si="10"/>
        <v>20.54</v>
      </c>
    </row>
    <row r="159" spans="1:5">
      <c r="A159">
        <f t="shared" si="11"/>
        <v>151</v>
      </c>
      <c r="B159" s="14">
        <v>5.55</v>
      </c>
      <c r="C159" s="8">
        <f t="shared" si="8"/>
        <v>10.559999999999999</v>
      </c>
      <c r="D159" s="8">
        <f t="shared" si="9"/>
        <v>15.48</v>
      </c>
      <c r="E159" s="8">
        <f t="shared" si="10"/>
        <v>20.5</v>
      </c>
    </row>
    <row r="160" spans="1:5">
      <c r="A160" s="3">
        <f t="shared" si="11"/>
        <v>152</v>
      </c>
      <c r="B160" s="16">
        <v>5.5</v>
      </c>
      <c r="C160" s="8">
        <f t="shared" si="8"/>
        <v>10.51</v>
      </c>
      <c r="D160" s="8">
        <f t="shared" si="9"/>
        <v>15.43</v>
      </c>
      <c r="E160" s="8">
        <f t="shared" si="10"/>
        <v>20.45</v>
      </c>
    </row>
    <row r="161" spans="1:5">
      <c r="A161">
        <f t="shared" si="11"/>
        <v>153</v>
      </c>
      <c r="B161" s="14">
        <v>5.45</v>
      </c>
      <c r="C161" s="8">
        <f t="shared" si="8"/>
        <v>10.46</v>
      </c>
      <c r="D161" s="8">
        <f t="shared" si="9"/>
        <v>15.379999999999999</v>
      </c>
      <c r="E161" s="8">
        <f t="shared" si="10"/>
        <v>20.399999999999999</v>
      </c>
    </row>
    <row r="162" spans="1:5">
      <c r="A162">
        <f t="shared" si="11"/>
        <v>154</v>
      </c>
      <c r="B162" s="14">
        <v>5.4</v>
      </c>
      <c r="C162" s="8">
        <f t="shared" si="8"/>
        <v>10.41</v>
      </c>
      <c r="D162" s="8">
        <f t="shared" si="9"/>
        <v>15.33</v>
      </c>
      <c r="E162" s="8">
        <f t="shared" si="10"/>
        <v>20.350000000000001</v>
      </c>
    </row>
    <row r="163" spans="1:5">
      <c r="A163">
        <f t="shared" si="11"/>
        <v>155</v>
      </c>
      <c r="B163" s="14">
        <v>5.35</v>
      </c>
      <c r="C163" s="8">
        <f t="shared" si="8"/>
        <v>10.36</v>
      </c>
      <c r="D163" s="8">
        <f t="shared" si="9"/>
        <v>15.28</v>
      </c>
      <c r="E163" s="8">
        <f t="shared" si="10"/>
        <v>20.299999999999997</v>
      </c>
    </row>
    <row r="164" spans="1:5">
      <c r="A164">
        <f t="shared" si="11"/>
        <v>156</v>
      </c>
      <c r="B164" s="14">
        <v>5.3</v>
      </c>
      <c r="C164" s="8">
        <f t="shared" si="8"/>
        <v>10.309999999999999</v>
      </c>
      <c r="D164" s="8">
        <f t="shared" si="9"/>
        <v>15.23</v>
      </c>
      <c r="E164" s="8">
        <f t="shared" si="10"/>
        <v>20.25</v>
      </c>
    </row>
    <row r="165" spans="1:5">
      <c r="A165">
        <f t="shared" si="11"/>
        <v>157</v>
      </c>
      <c r="B165" s="14">
        <v>5.25</v>
      </c>
      <c r="C165" s="8">
        <f t="shared" si="8"/>
        <v>10.26</v>
      </c>
      <c r="D165" s="8">
        <f t="shared" si="9"/>
        <v>15.18</v>
      </c>
      <c r="E165" s="8">
        <f t="shared" si="10"/>
        <v>20.2</v>
      </c>
    </row>
    <row r="166" spans="1:5">
      <c r="A166">
        <f t="shared" si="11"/>
        <v>158</v>
      </c>
      <c r="B166" s="14">
        <v>5.2</v>
      </c>
      <c r="C166" s="8">
        <f t="shared" si="8"/>
        <v>10.210000000000001</v>
      </c>
      <c r="D166" s="8">
        <f t="shared" si="9"/>
        <v>15.129999999999999</v>
      </c>
      <c r="E166" s="8">
        <f t="shared" si="10"/>
        <v>20.149999999999999</v>
      </c>
    </row>
    <row r="167" spans="1:5">
      <c r="A167">
        <f t="shared" si="11"/>
        <v>159</v>
      </c>
      <c r="B167" s="14">
        <v>5.15</v>
      </c>
      <c r="C167" s="8">
        <f t="shared" si="8"/>
        <v>10.16</v>
      </c>
      <c r="D167" s="8">
        <f t="shared" si="9"/>
        <v>15.08</v>
      </c>
      <c r="E167" s="8">
        <f t="shared" si="10"/>
        <v>20.100000000000001</v>
      </c>
    </row>
    <row r="168" spans="1:5">
      <c r="A168">
        <f t="shared" si="11"/>
        <v>160</v>
      </c>
      <c r="B168" s="14">
        <v>5.09</v>
      </c>
      <c r="C168" s="8">
        <f t="shared" si="8"/>
        <v>10.1</v>
      </c>
      <c r="D168" s="8">
        <f t="shared" si="9"/>
        <v>15.02</v>
      </c>
      <c r="E168" s="8">
        <f t="shared" si="10"/>
        <v>20.04</v>
      </c>
    </row>
    <row r="169" spans="1:5">
      <c r="A169">
        <f t="shared" si="11"/>
        <v>161</v>
      </c>
      <c r="B169" s="14">
        <v>5.04</v>
      </c>
      <c r="C169" s="8">
        <f t="shared" si="8"/>
        <v>10.050000000000001</v>
      </c>
      <c r="D169" s="8">
        <f t="shared" si="9"/>
        <v>14.969999999999999</v>
      </c>
      <c r="E169" s="8">
        <f t="shared" si="10"/>
        <v>19.989999999999998</v>
      </c>
    </row>
    <row r="170" spans="1:5">
      <c r="A170" s="2">
        <f t="shared" si="11"/>
        <v>162</v>
      </c>
      <c r="B170" s="15">
        <v>4.99</v>
      </c>
      <c r="C170" s="9">
        <f t="shared" si="8"/>
        <v>10</v>
      </c>
      <c r="D170" s="9">
        <f t="shared" si="9"/>
        <v>14.92</v>
      </c>
      <c r="E170" s="9">
        <f t="shared" si="10"/>
        <v>19.939999999999998</v>
      </c>
    </row>
    <row r="171" spans="1:5">
      <c r="A171">
        <f t="shared" si="11"/>
        <v>163</v>
      </c>
      <c r="B171" s="14">
        <v>4.9400000000000004</v>
      </c>
      <c r="C171" s="8">
        <f t="shared" si="8"/>
        <v>9.9499999999999993</v>
      </c>
      <c r="D171" s="8">
        <f t="shared" si="9"/>
        <v>14.870000000000001</v>
      </c>
      <c r="E171" s="8">
        <f t="shared" si="10"/>
        <v>19.89</v>
      </c>
    </row>
    <row r="172" spans="1:5">
      <c r="A172">
        <f t="shared" si="11"/>
        <v>164</v>
      </c>
      <c r="B172" s="14">
        <v>4.8899999999999997</v>
      </c>
      <c r="C172" s="8">
        <f t="shared" si="8"/>
        <v>9.8999999999999986</v>
      </c>
      <c r="D172" s="8">
        <f t="shared" si="9"/>
        <v>14.82</v>
      </c>
      <c r="E172" s="8">
        <f t="shared" si="10"/>
        <v>19.84</v>
      </c>
    </row>
    <row r="173" spans="1:5">
      <c r="A173">
        <f t="shared" si="11"/>
        <v>165</v>
      </c>
      <c r="B173" s="14">
        <v>4.84</v>
      </c>
      <c r="C173" s="8">
        <f t="shared" si="8"/>
        <v>9.85</v>
      </c>
      <c r="D173" s="8">
        <f t="shared" si="9"/>
        <v>14.77</v>
      </c>
      <c r="E173" s="8">
        <f t="shared" si="10"/>
        <v>19.79</v>
      </c>
    </row>
    <row r="174" spans="1:5">
      <c r="A174">
        <f t="shared" si="11"/>
        <v>166</v>
      </c>
      <c r="B174" s="14">
        <v>4.79</v>
      </c>
      <c r="C174" s="8">
        <f t="shared" si="8"/>
        <v>9.8000000000000007</v>
      </c>
      <c r="D174" s="8">
        <f t="shared" si="9"/>
        <v>14.719999999999999</v>
      </c>
      <c r="E174" s="8">
        <f t="shared" si="10"/>
        <v>19.739999999999998</v>
      </c>
    </row>
    <row r="175" spans="1:5">
      <c r="A175">
        <f t="shared" si="11"/>
        <v>167</v>
      </c>
      <c r="B175" s="14">
        <v>4.74</v>
      </c>
      <c r="C175" s="8">
        <f t="shared" si="8"/>
        <v>9.75</v>
      </c>
      <c r="D175" s="8">
        <f t="shared" si="9"/>
        <v>14.67</v>
      </c>
      <c r="E175" s="8">
        <f t="shared" si="10"/>
        <v>19.689999999999998</v>
      </c>
    </row>
    <row r="176" spans="1:5">
      <c r="A176">
        <f t="shared" si="11"/>
        <v>168</v>
      </c>
      <c r="B176" s="14">
        <v>4.6900000000000004</v>
      </c>
      <c r="C176" s="8">
        <f t="shared" si="8"/>
        <v>9.6999999999999993</v>
      </c>
      <c r="D176" s="8">
        <f t="shared" si="9"/>
        <v>14.620000000000001</v>
      </c>
      <c r="E176" s="8">
        <f t="shared" si="10"/>
        <v>19.64</v>
      </c>
    </row>
    <row r="177" spans="1:5">
      <c r="A177">
        <f t="shared" si="11"/>
        <v>169</v>
      </c>
      <c r="B177" s="14">
        <v>4.6399999999999997</v>
      </c>
      <c r="C177" s="8">
        <f t="shared" si="8"/>
        <v>9.6499999999999986</v>
      </c>
      <c r="D177" s="8">
        <f t="shared" si="9"/>
        <v>14.57</v>
      </c>
      <c r="E177" s="8">
        <f t="shared" si="10"/>
        <v>19.59</v>
      </c>
    </row>
    <row r="178" spans="1:5">
      <c r="A178">
        <f t="shared" si="11"/>
        <v>170</v>
      </c>
      <c r="B178" s="14">
        <v>4.59</v>
      </c>
      <c r="C178" s="8">
        <f t="shared" si="8"/>
        <v>9.6</v>
      </c>
      <c r="D178" s="8">
        <f t="shared" si="9"/>
        <v>14.52</v>
      </c>
      <c r="E178" s="8">
        <f t="shared" si="10"/>
        <v>19.54</v>
      </c>
    </row>
    <row r="179" spans="1:5">
      <c r="A179">
        <f t="shared" si="11"/>
        <v>171</v>
      </c>
      <c r="B179" s="14">
        <v>4.54</v>
      </c>
      <c r="C179" s="8">
        <f t="shared" si="8"/>
        <v>9.5500000000000007</v>
      </c>
      <c r="D179" s="8">
        <f t="shared" si="9"/>
        <v>14.469999999999999</v>
      </c>
      <c r="E179" s="8">
        <f t="shared" si="10"/>
        <v>19.489999999999998</v>
      </c>
    </row>
    <row r="180" spans="1:5">
      <c r="A180" s="3">
        <f t="shared" si="11"/>
        <v>172</v>
      </c>
      <c r="B180" s="16">
        <v>4.49</v>
      </c>
      <c r="C180" s="8">
        <f t="shared" si="8"/>
        <v>9.5</v>
      </c>
      <c r="D180" s="8">
        <f t="shared" si="9"/>
        <v>14.42</v>
      </c>
      <c r="E180" s="8">
        <f t="shared" si="10"/>
        <v>19.439999999999998</v>
      </c>
    </row>
    <row r="181" spans="1:5">
      <c r="A181">
        <f t="shared" si="11"/>
        <v>173</v>
      </c>
      <c r="B181" s="14">
        <v>4.4400000000000004</v>
      </c>
      <c r="C181" s="8">
        <f t="shared" si="8"/>
        <v>9.4499999999999993</v>
      </c>
      <c r="D181" s="8">
        <f t="shared" si="9"/>
        <v>14.370000000000001</v>
      </c>
      <c r="E181" s="8">
        <f t="shared" si="10"/>
        <v>19.39</v>
      </c>
    </row>
    <row r="182" spans="1:5">
      <c r="A182">
        <f t="shared" si="11"/>
        <v>174</v>
      </c>
      <c r="B182" s="14">
        <v>4.3899999999999997</v>
      </c>
      <c r="C182" s="8">
        <f t="shared" si="8"/>
        <v>9.3999999999999986</v>
      </c>
      <c r="D182" s="8">
        <f t="shared" si="9"/>
        <v>14.32</v>
      </c>
      <c r="E182" s="8">
        <f t="shared" si="10"/>
        <v>19.34</v>
      </c>
    </row>
    <row r="183" spans="1:5">
      <c r="A183">
        <f t="shared" si="11"/>
        <v>175</v>
      </c>
      <c r="B183" s="14">
        <v>4.34</v>
      </c>
      <c r="C183" s="8">
        <f t="shared" si="8"/>
        <v>9.35</v>
      </c>
      <c r="D183" s="8">
        <f t="shared" si="9"/>
        <v>14.27</v>
      </c>
      <c r="E183" s="8">
        <f t="shared" si="10"/>
        <v>19.29</v>
      </c>
    </row>
    <row r="184" spans="1:5">
      <c r="A184">
        <f t="shared" si="11"/>
        <v>176</v>
      </c>
      <c r="B184" s="14">
        <v>4.29</v>
      </c>
      <c r="C184" s="8">
        <f t="shared" si="8"/>
        <v>9.3000000000000007</v>
      </c>
      <c r="D184" s="8">
        <f t="shared" si="9"/>
        <v>14.219999999999999</v>
      </c>
      <c r="E184" s="8">
        <f t="shared" si="10"/>
        <v>19.239999999999998</v>
      </c>
    </row>
    <row r="185" spans="1:5">
      <c r="A185">
        <f t="shared" si="11"/>
        <v>177</v>
      </c>
      <c r="B185" s="14">
        <v>4.24</v>
      </c>
      <c r="C185" s="8">
        <f t="shared" si="8"/>
        <v>9.25</v>
      </c>
      <c r="D185" s="8">
        <f t="shared" si="9"/>
        <v>14.17</v>
      </c>
      <c r="E185" s="8">
        <f t="shared" si="10"/>
        <v>19.189999999999998</v>
      </c>
    </row>
    <row r="186" spans="1:5">
      <c r="A186">
        <f t="shared" si="11"/>
        <v>178</v>
      </c>
      <c r="B186" s="14">
        <v>4.1900000000000004</v>
      </c>
      <c r="C186" s="8">
        <f t="shared" si="8"/>
        <v>9.1999999999999993</v>
      </c>
      <c r="D186" s="8">
        <f t="shared" si="9"/>
        <v>14.120000000000001</v>
      </c>
      <c r="E186" s="8">
        <f t="shared" si="10"/>
        <v>19.14</v>
      </c>
    </row>
    <row r="187" spans="1:5">
      <c r="A187">
        <f t="shared" si="11"/>
        <v>179</v>
      </c>
      <c r="B187" s="14">
        <v>4.1399999999999997</v>
      </c>
      <c r="C187" s="8">
        <f t="shared" si="8"/>
        <v>9.1499999999999986</v>
      </c>
      <c r="D187" s="8">
        <f t="shared" si="9"/>
        <v>14.07</v>
      </c>
      <c r="E187" s="8">
        <f t="shared" si="10"/>
        <v>19.09</v>
      </c>
    </row>
    <row r="188" spans="1:5">
      <c r="A188">
        <f t="shared" si="11"/>
        <v>180</v>
      </c>
      <c r="B188" s="14">
        <v>4.08</v>
      </c>
      <c r="C188" s="8">
        <f t="shared" si="8"/>
        <v>9.09</v>
      </c>
      <c r="D188" s="8">
        <f t="shared" si="9"/>
        <v>14.01</v>
      </c>
      <c r="E188" s="8">
        <f t="shared" si="10"/>
        <v>19.03</v>
      </c>
    </row>
    <row r="189" spans="1:5">
      <c r="A189">
        <f t="shared" si="11"/>
        <v>181</v>
      </c>
      <c r="B189" s="14">
        <v>4.03</v>
      </c>
      <c r="C189" s="8">
        <f t="shared" si="8"/>
        <v>9.0399999999999991</v>
      </c>
      <c r="D189" s="8">
        <f t="shared" si="9"/>
        <v>13.96</v>
      </c>
      <c r="E189" s="8">
        <f t="shared" si="10"/>
        <v>18.98</v>
      </c>
    </row>
    <row r="190" spans="1:5">
      <c r="A190" s="2">
        <f t="shared" si="11"/>
        <v>182</v>
      </c>
      <c r="B190" s="15">
        <v>3.98</v>
      </c>
      <c r="C190" s="8">
        <f t="shared" si="8"/>
        <v>8.99</v>
      </c>
      <c r="D190" s="8">
        <f t="shared" si="9"/>
        <v>13.91</v>
      </c>
      <c r="E190" s="8">
        <f t="shared" si="10"/>
        <v>18.93</v>
      </c>
    </row>
    <row r="191" spans="1:5">
      <c r="A191">
        <f t="shared" si="11"/>
        <v>183</v>
      </c>
      <c r="B191" s="14">
        <v>3.93</v>
      </c>
      <c r="C191" s="8">
        <f t="shared" si="8"/>
        <v>8.94</v>
      </c>
      <c r="D191" s="8">
        <f t="shared" si="9"/>
        <v>13.86</v>
      </c>
      <c r="E191" s="8">
        <f t="shared" si="10"/>
        <v>18.88</v>
      </c>
    </row>
    <row r="192" spans="1:5">
      <c r="A192">
        <f t="shared" si="11"/>
        <v>184</v>
      </c>
      <c r="B192" s="14">
        <v>3.89</v>
      </c>
      <c r="C192" s="8">
        <f t="shared" si="8"/>
        <v>8.9</v>
      </c>
      <c r="D192" s="8">
        <f t="shared" si="9"/>
        <v>13.82</v>
      </c>
      <c r="E192" s="8">
        <f t="shared" si="10"/>
        <v>18.84</v>
      </c>
    </row>
    <row r="193" spans="1:5">
      <c r="A193">
        <f t="shared" si="11"/>
        <v>185</v>
      </c>
      <c r="B193" s="14">
        <v>3.83</v>
      </c>
      <c r="C193" s="8">
        <f t="shared" si="8"/>
        <v>8.84</v>
      </c>
      <c r="D193" s="8">
        <f t="shared" si="9"/>
        <v>13.76</v>
      </c>
      <c r="E193" s="8">
        <f t="shared" si="10"/>
        <v>18.78</v>
      </c>
    </row>
    <row r="194" spans="1:5">
      <c r="A194">
        <f t="shared" si="11"/>
        <v>186</v>
      </c>
      <c r="B194" s="14">
        <v>3.78</v>
      </c>
      <c r="C194" s="8">
        <f t="shared" si="8"/>
        <v>8.7899999999999991</v>
      </c>
      <c r="D194" s="8">
        <f t="shared" si="9"/>
        <v>13.709999999999999</v>
      </c>
      <c r="E194" s="8">
        <f t="shared" si="10"/>
        <v>18.73</v>
      </c>
    </row>
    <row r="195" spans="1:5">
      <c r="A195">
        <f t="shared" si="11"/>
        <v>187</v>
      </c>
      <c r="B195" s="14">
        <v>3.73</v>
      </c>
      <c r="C195" s="8">
        <f t="shared" si="8"/>
        <v>8.74</v>
      </c>
      <c r="D195" s="8">
        <f t="shared" si="9"/>
        <v>13.66</v>
      </c>
      <c r="E195" s="8">
        <f t="shared" si="10"/>
        <v>18.68</v>
      </c>
    </row>
    <row r="196" spans="1:5">
      <c r="A196">
        <f t="shared" si="11"/>
        <v>188</v>
      </c>
      <c r="B196" s="14">
        <v>3.68</v>
      </c>
      <c r="C196" s="8">
        <f t="shared" si="8"/>
        <v>8.69</v>
      </c>
      <c r="D196" s="8">
        <f t="shared" si="9"/>
        <v>13.61</v>
      </c>
      <c r="E196" s="8">
        <f t="shared" si="10"/>
        <v>18.63</v>
      </c>
    </row>
    <row r="197" spans="1:5">
      <c r="A197">
        <f t="shared" si="11"/>
        <v>189</v>
      </c>
      <c r="B197" s="14">
        <v>3.63</v>
      </c>
      <c r="C197" s="8">
        <f t="shared" si="8"/>
        <v>8.64</v>
      </c>
      <c r="D197" s="8">
        <f t="shared" si="9"/>
        <v>13.559999999999999</v>
      </c>
      <c r="E197" s="8">
        <f t="shared" si="10"/>
        <v>18.579999999999998</v>
      </c>
    </row>
    <row r="198" spans="1:5">
      <c r="A198">
        <f t="shared" si="11"/>
        <v>190</v>
      </c>
      <c r="B198" s="14">
        <v>3.58</v>
      </c>
      <c r="C198" s="8">
        <f t="shared" si="8"/>
        <v>8.59</v>
      </c>
      <c r="D198" s="8">
        <f t="shared" si="9"/>
        <v>13.51</v>
      </c>
      <c r="E198" s="8">
        <f t="shared" si="10"/>
        <v>18.53</v>
      </c>
    </row>
    <row r="199" spans="1:5">
      <c r="A199" s="3">
        <f t="shared" si="11"/>
        <v>191</v>
      </c>
      <c r="B199" s="16">
        <v>3.53</v>
      </c>
      <c r="C199" s="8">
        <f t="shared" si="8"/>
        <v>8.5399999999999991</v>
      </c>
      <c r="D199" s="8">
        <f t="shared" si="9"/>
        <v>13.459999999999999</v>
      </c>
      <c r="E199" s="8">
        <f t="shared" si="10"/>
        <v>18.48</v>
      </c>
    </row>
    <row r="200" spans="1:5">
      <c r="A200">
        <f t="shared" si="11"/>
        <v>192</v>
      </c>
      <c r="B200" s="14">
        <v>3.47</v>
      </c>
      <c r="C200" s="8">
        <f t="shared" ref="C200:C217" si="12">B200+$C$263</f>
        <v>8.48</v>
      </c>
      <c r="D200" s="8">
        <f t="shared" ref="D200:D262" si="13">B200+$D$263</f>
        <v>13.4</v>
      </c>
      <c r="E200" s="8">
        <f t="shared" ref="E200:E262" si="14">B200+$E$263</f>
        <v>18.419999999999998</v>
      </c>
    </row>
    <row r="201" spans="1:5">
      <c r="A201">
        <f t="shared" si="11"/>
        <v>193</v>
      </c>
      <c r="B201" s="14">
        <v>3.42</v>
      </c>
      <c r="C201" s="8">
        <f t="shared" si="12"/>
        <v>8.43</v>
      </c>
      <c r="D201" s="8">
        <f t="shared" si="13"/>
        <v>13.35</v>
      </c>
      <c r="E201" s="8">
        <f t="shared" si="14"/>
        <v>18.369999999999997</v>
      </c>
    </row>
    <row r="202" spans="1:5">
      <c r="A202">
        <f t="shared" ref="A202:A263" si="15">A201+1</f>
        <v>194</v>
      </c>
      <c r="B202" s="14">
        <v>3.37</v>
      </c>
      <c r="C202" s="8">
        <f t="shared" si="12"/>
        <v>8.379999999999999</v>
      </c>
      <c r="D202" s="8">
        <f t="shared" si="13"/>
        <v>13.3</v>
      </c>
      <c r="E202" s="8">
        <f t="shared" si="14"/>
        <v>18.32</v>
      </c>
    </row>
    <row r="203" spans="1:5">
      <c r="A203">
        <f t="shared" si="15"/>
        <v>195</v>
      </c>
      <c r="B203" s="14">
        <v>3.32</v>
      </c>
      <c r="C203" s="8">
        <f t="shared" si="12"/>
        <v>8.33</v>
      </c>
      <c r="D203" s="8">
        <f t="shared" si="13"/>
        <v>13.25</v>
      </c>
      <c r="E203" s="8">
        <f t="shared" si="14"/>
        <v>18.27</v>
      </c>
    </row>
    <row r="204" spans="1:5">
      <c r="A204">
        <f t="shared" si="15"/>
        <v>196</v>
      </c>
      <c r="B204" s="14">
        <v>3.27</v>
      </c>
      <c r="C204" s="8">
        <f t="shared" si="12"/>
        <v>8.2799999999999994</v>
      </c>
      <c r="D204" s="8">
        <f t="shared" si="13"/>
        <v>13.2</v>
      </c>
      <c r="E204" s="8">
        <f t="shared" si="14"/>
        <v>18.22</v>
      </c>
    </row>
    <row r="205" spans="1:5">
      <c r="A205">
        <f t="shared" si="15"/>
        <v>197</v>
      </c>
      <c r="B205" s="14">
        <v>3.22</v>
      </c>
      <c r="C205" s="8">
        <f t="shared" si="12"/>
        <v>8.23</v>
      </c>
      <c r="D205" s="8">
        <f t="shared" si="13"/>
        <v>13.15</v>
      </c>
      <c r="E205" s="8">
        <f t="shared" si="14"/>
        <v>18.169999999999998</v>
      </c>
    </row>
    <row r="206" spans="1:5">
      <c r="A206">
        <f t="shared" si="15"/>
        <v>198</v>
      </c>
      <c r="B206" s="14">
        <v>3.17</v>
      </c>
      <c r="C206" s="8">
        <f t="shared" si="12"/>
        <v>8.18</v>
      </c>
      <c r="D206" s="8">
        <f t="shared" si="13"/>
        <v>13.1</v>
      </c>
      <c r="E206" s="8">
        <f t="shared" si="14"/>
        <v>18.119999999999997</v>
      </c>
    </row>
    <row r="207" spans="1:5">
      <c r="A207">
        <f t="shared" si="15"/>
        <v>199</v>
      </c>
      <c r="B207" s="14">
        <v>3.11</v>
      </c>
      <c r="C207" s="8">
        <f t="shared" si="12"/>
        <v>8.1199999999999992</v>
      </c>
      <c r="D207" s="8">
        <f t="shared" si="13"/>
        <v>13.04</v>
      </c>
      <c r="E207" s="8">
        <f t="shared" si="14"/>
        <v>18.059999999999999</v>
      </c>
    </row>
    <row r="208" spans="1:5">
      <c r="A208">
        <f t="shared" si="15"/>
        <v>200</v>
      </c>
      <c r="B208" s="14">
        <v>3.06</v>
      </c>
      <c r="C208" s="8">
        <f t="shared" si="12"/>
        <v>8.07</v>
      </c>
      <c r="D208" s="8">
        <f t="shared" si="13"/>
        <v>12.99</v>
      </c>
      <c r="E208" s="8">
        <f t="shared" si="14"/>
        <v>18.009999999999998</v>
      </c>
    </row>
    <row r="209" spans="1:5">
      <c r="A209" s="2">
        <f t="shared" si="15"/>
        <v>201</v>
      </c>
      <c r="B209" s="15">
        <v>3</v>
      </c>
      <c r="C209" s="8">
        <f t="shared" si="12"/>
        <v>8.01</v>
      </c>
      <c r="D209" s="8">
        <f t="shared" si="13"/>
        <v>12.93</v>
      </c>
      <c r="E209" s="8">
        <f t="shared" si="14"/>
        <v>17.95</v>
      </c>
    </row>
    <row r="210" spans="1:5">
      <c r="A210">
        <f t="shared" si="15"/>
        <v>202</v>
      </c>
      <c r="B210" s="14">
        <v>2.96</v>
      </c>
      <c r="C210" s="8">
        <f t="shared" si="12"/>
        <v>7.97</v>
      </c>
      <c r="D210" s="8">
        <f t="shared" si="13"/>
        <v>12.89</v>
      </c>
      <c r="E210" s="8">
        <f t="shared" si="14"/>
        <v>17.91</v>
      </c>
    </row>
    <row r="211" spans="1:5">
      <c r="A211">
        <f t="shared" si="15"/>
        <v>203</v>
      </c>
      <c r="B211" s="14">
        <v>2.9</v>
      </c>
      <c r="C211" s="8">
        <f t="shared" si="12"/>
        <v>7.91</v>
      </c>
      <c r="D211" s="8">
        <f t="shared" si="13"/>
        <v>12.83</v>
      </c>
      <c r="E211" s="8">
        <f t="shared" si="14"/>
        <v>17.849999999999998</v>
      </c>
    </row>
    <row r="212" spans="1:5">
      <c r="A212">
        <f t="shared" si="15"/>
        <v>204</v>
      </c>
      <c r="B212" s="14">
        <v>2.85</v>
      </c>
      <c r="C212" s="8">
        <f t="shared" si="12"/>
        <v>7.8599999999999994</v>
      </c>
      <c r="D212" s="8">
        <f t="shared" si="13"/>
        <v>12.78</v>
      </c>
      <c r="E212" s="8">
        <f t="shared" si="14"/>
        <v>17.8</v>
      </c>
    </row>
    <row r="213" spans="1:5">
      <c r="A213">
        <f t="shared" si="15"/>
        <v>205</v>
      </c>
      <c r="B213" s="14">
        <v>2.8</v>
      </c>
      <c r="C213" s="8">
        <f t="shared" si="12"/>
        <v>7.81</v>
      </c>
      <c r="D213" s="8">
        <f t="shared" si="13"/>
        <v>12.73</v>
      </c>
      <c r="E213" s="8">
        <f t="shared" si="14"/>
        <v>17.75</v>
      </c>
    </row>
    <row r="214" spans="1:5">
      <c r="A214">
        <f t="shared" si="15"/>
        <v>206</v>
      </c>
      <c r="B214" s="14">
        <v>2.75</v>
      </c>
      <c r="C214" s="8">
        <f t="shared" si="12"/>
        <v>7.76</v>
      </c>
      <c r="D214" s="8">
        <f t="shared" si="13"/>
        <v>12.68</v>
      </c>
      <c r="E214" s="8">
        <f t="shared" si="14"/>
        <v>17.7</v>
      </c>
    </row>
    <row r="215" spans="1:5">
      <c r="A215">
        <f t="shared" si="15"/>
        <v>207</v>
      </c>
      <c r="B215" s="14">
        <v>2.7</v>
      </c>
      <c r="C215" s="8">
        <f t="shared" si="12"/>
        <v>7.71</v>
      </c>
      <c r="D215" s="8">
        <f t="shared" si="13"/>
        <v>12.629999999999999</v>
      </c>
      <c r="E215" s="8">
        <f t="shared" si="14"/>
        <v>17.649999999999999</v>
      </c>
    </row>
    <row r="216" spans="1:5">
      <c r="A216">
        <f t="shared" si="15"/>
        <v>208</v>
      </c>
      <c r="B216" s="14">
        <v>2.65</v>
      </c>
      <c r="C216" s="8">
        <f t="shared" si="12"/>
        <v>7.66</v>
      </c>
      <c r="D216" s="8">
        <f t="shared" si="13"/>
        <v>12.58</v>
      </c>
      <c r="E216" s="8">
        <f t="shared" si="14"/>
        <v>17.599999999999998</v>
      </c>
    </row>
    <row r="217" spans="1:5">
      <c r="A217">
        <f t="shared" si="15"/>
        <v>209</v>
      </c>
      <c r="B217" s="14">
        <v>2.59</v>
      </c>
      <c r="C217" s="8">
        <f t="shared" si="12"/>
        <v>7.6</v>
      </c>
      <c r="D217" s="8">
        <f t="shared" si="13"/>
        <v>12.52</v>
      </c>
      <c r="E217" s="8">
        <f t="shared" si="14"/>
        <v>17.54</v>
      </c>
    </row>
    <row r="218" spans="1:5">
      <c r="A218">
        <f t="shared" si="15"/>
        <v>210</v>
      </c>
      <c r="B218" s="14">
        <v>2.54</v>
      </c>
      <c r="C218" s="8">
        <v>7.56</v>
      </c>
      <c r="D218" s="8">
        <f t="shared" si="13"/>
        <v>12.469999999999999</v>
      </c>
      <c r="E218" s="8">
        <f t="shared" si="14"/>
        <v>17.489999999999998</v>
      </c>
    </row>
    <row r="219" spans="1:5">
      <c r="A219" s="3">
        <f t="shared" si="15"/>
        <v>211</v>
      </c>
      <c r="B219" s="16">
        <v>2.48</v>
      </c>
      <c r="C219" s="8">
        <f t="shared" ref="C219:C262" si="16">B219+$C$263</f>
        <v>7.49</v>
      </c>
      <c r="D219" s="8">
        <f t="shared" si="13"/>
        <v>12.41</v>
      </c>
      <c r="E219" s="8">
        <f t="shared" si="14"/>
        <v>17.43</v>
      </c>
    </row>
    <row r="220" spans="1:5">
      <c r="A220">
        <f t="shared" si="15"/>
        <v>212</v>
      </c>
      <c r="B220" s="14">
        <v>2.4300000000000002</v>
      </c>
      <c r="C220" s="8">
        <f t="shared" si="16"/>
        <v>7.4399999999999995</v>
      </c>
      <c r="D220" s="8">
        <f t="shared" si="13"/>
        <v>12.36</v>
      </c>
      <c r="E220" s="8">
        <f t="shared" si="14"/>
        <v>17.38</v>
      </c>
    </row>
    <row r="221" spans="1:5">
      <c r="A221">
        <f t="shared" si="15"/>
        <v>213</v>
      </c>
      <c r="B221" s="14">
        <v>2.38</v>
      </c>
      <c r="C221" s="8">
        <f t="shared" si="16"/>
        <v>7.39</v>
      </c>
      <c r="D221" s="8">
        <f t="shared" si="13"/>
        <v>12.309999999999999</v>
      </c>
      <c r="E221" s="8">
        <f t="shared" si="14"/>
        <v>17.329999999999998</v>
      </c>
    </row>
    <row r="222" spans="1:5">
      <c r="A222">
        <f t="shared" si="15"/>
        <v>214</v>
      </c>
      <c r="B222" s="14">
        <v>2.3199999999999998</v>
      </c>
      <c r="C222" s="8">
        <f t="shared" si="16"/>
        <v>7.33</v>
      </c>
      <c r="D222" s="8">
        <f t="shared" si="13"/>
        <v>12.25</v>
      </c>
      <c r="E222" s="8">
        <f t="shared" si="14"/>
        <v>17.27</v>
      </c>
    </row>
    <row r="223" spans="1:5">
      <c r="A223">
        <f t="shared" si="15"/>
        <v>215</v>
      </c>
      <c r="B223" s="14">
        <v>2.27</v>
      </c>
      <c r="C223" s="8">
        <f t="shared" si="16"/>
        <v>7.2799999999999994</v>
      </c>
      <c r="D223" s="8">
        <f t="shared" si="13"/>
        <v>12.2</v>
      </c>
      <c r="E223" s="8">
        <f t="shared" si="14"/>
        <v>17.22</v>
      </c>
    </row>
    <row r="224" spans="1:5">
      <c r="A224">
        <f t="shared" si="15"/>
        <v>216</v>
      </c>
      <c r="B224" s="14">
        <v>2.2200000000000002</v>
      </c>
      <c r="C224" s="8">
        <f t="shared" si="16"/>
        <v>7.23</v>
      </c>
      <c r="D224" s="8">
        <f t="shared" si="13"/>
        <v>12.15</v>
      </c>
      <c r="E224" s="8">
        <f t="shared" si="14"/>
        <v>17.169999999999998</v>
      </c>
    </row>
    <row r="225" spans="1:5">
      <c r="A225">
        <f t="shared" si="15"/>
        <v>217</v>
      </c>
      <c r="B225" s="14">
        <v>2.17</v>
      </c>
      <c r="C225" s="8">
        <f t="shared" si="16"/>
        <v>7.18</v>
      </c>
      <c r="D225" s="8">
        <f t="shared" si="13"/>
        <v>12.1</v>
      </c>
      <c r="E225" s="8">
        <f t="shared" si="14"/>
        <v>17.119999999999997</v>
      </c>
    </row>
    <row r="226" spans="1:5">
      <c r="A226">
        <f t="shared" si="15"/>
        <v>218</v>
      </c>
      <c r="B226" s="14">
        <v>2.11</v>
      </c>
      <c r="C226" s="8">
        <f t="shared" si="16"/>
        <v>7.1199999999999992</v>
      </c>
      <c r="D226" s="8">
        <f t="shared" si="13"/>
        <v>12.04</v>
      </c>
      <c r="E226" s="8">
        <f t="shared" si="14"/>
        <v>17.059999999999999</v>
      </c>
    </row>
    <row r="227" spans="1:5">
      <c r="A227">
        <f t="shared" si="15"/>
        <v>219</v>
      </c>
      <c r="B227" s="14">
        <v>2.06</v>
      </c>
      <c r="C227" s="8">
        <f t="shared" si="16"/>
        <v>7.07</v>
      </c>
      <c r="D227" s="8">
        <f t="shared" si="13"/>
        <v>11.99</v>
      </c>
      <c r="E227" s="8">
        <f t="shared" si="14"/>
        <v>17.009999999999998</v>
      </c>
    </row>
    <row r="228" spans="1:5">
      <c r="A228" s="2">
        <f t="shared" si="15"/>
        <v>220</v>
      </c>
      <c r="B228" s="15">
        <v>2</v>
      </c>
      <c r="C228" s="8">
        <f t="shared" si="16"/>
        <v>7.01</v>
      </c>
      <c r="D228" s="8">
        <f t="shared" si="13"/>
        <v>11.93</v>
      </c>
      <c r="E228" s="8">
        <f t="shared" si="14"/>
        <v>16.95</v>
      </c>
    </row>
    <row r="229" spans="1:5">
      <c r="A229">
        <f t="shared" si="15"/>
        <v>221</v>
      </c>
      <c r="B229" s="14">
        <v>1.95</v>
      </c>
      <c r="C229" s="8">
        <f t="shared" si="16"/>
        <v>6.96</v>
      </c>
      <c r="D229" s="8">
        <f t="shared" si="13"/>
        <v>11.879999999999999</v>
      </c>
      <c r="E229" s="8">
        <f t="shared" si="14"/>
        <v>16.899999999999999</v>
      </c>
    </row>
    <row r="230" spans="1:5">
      <c r="A230">
        <f t="shared" si="15"/>
        <v>222</v>
      </c>
      <c r="B230" s="14">
        <v>1.89</v>
      </c>
      <c r="C230" s="8">
        <f t="shared" si="16"/>
        <v>6.8999999999999995</v>
      </c>
      <c r="D230" s="8">
        <f t="shared" si="13"/>
        <v>11.82</v>
      </c>
      <c r="E230" s="8">
        <f t="shared" si="14"/>
        <v>16.84</v>
      </c>
    </row>
    <row r="231" spans="1:5">
      <c r="A231">
        <f t="shared" si="15"/>
        <v>223</v>
      </c>
      <c r="B231" s="14">
        <v>1.84</v>
      </c>
      <c r="C231" s="8">
        <f t="shared" si="16"/>
        <v>6.85</v>
      </c>
      <c r="D231" s="8">
        <f t="shared" si="13"/>
        <v>11.77</v>
      </c>
      <c r="E231" s="8">
        <f t="shared" si="14"/>
        <v>16.79</v>
      </c>
    </row>
    <row r="232" spans="1:5">
      <c r="A232">
        <f t="shared" si="15"/>
        <v>224</v>
      </c>
      <c r="B232" s="14">
        <v>1.78</v>
      </c>
      <c r="C232" s="8">
        <f t="shared" si="16"/>
        <v>6.79</v>
      </c>
      <c r="D232" s="8">
        <f t="shared" si="13"/>
        <v>11.709999999999999</v>
      </c>
      <c r="E232" s="8">
        <f t="shared" si="14"/>
        <v>16.73</v>
      </c>
    </row>
    <row r="233" spans="1:5">
      <c r="A233">
        <f t="shared" si="15"/>
        <v>225</v>
      </c>
      <c r="B233" s="14">
        <v>1.72</v>
      </c>
      <c r="C233" s="8">
        <f t="shared" si="16"/>
        <v>6.7299999999999995</v>
      </c>
      <c r="D233" s="8">
        <f t="shared" si="13"/>
        <v>11.65</v>
      </c>
      <c r="E233" s="8">
        <f t="shared" si="14"/>
        <v>16.669999999999998</v>
      </c>
    </row>
    <row r="234" spans="1:5">
      <c r="A234">
        <f t="shared" si="15"/>
        <v>226</v>
      </c>
      <c r="B234" s="14">
        <v>1.67</v>
      </c>
      <c r="C234" s="8">
        <f t="shared" si="16"/>
        <v>6.68</v>
      </c>
      <c r="D234" s="8">
        <f t="shared" si="13"/>
        <v>11.6</v>
      </c>
      <c r="E234" s="8">
        <f t="shared" si="14"/>
        <v>16.619999999999997</v>
      </c>
    </row>
    <row r="235" spans="1:5">
      <c r="A235">
        <f t="shared" si="15"/>
        <v>227</v>
      </c>
      <c r="B235" s="14">
        <v>1.61</v>
      </c>
      <c r="C235" s="8">
        <f t="shared" si="16"/>
        <v>6.62</v>
      </c>
      <c r="D235" s="8">
        <f t="shared" si="13"/>
        <v>11.54</v>
      </c>
      <c r="E235" s="8">
        <f t="shared" si="14"/>
        <v>16.559999999999999</v>
      </c>
    </row>
    <row r="236" spans="1:5">
      <c r="A236">
        <f t="shared" si="15"/>
        <v>228</v>
      </c>
      <c r="B236" s="14">
        <v>1.56</v>
      </c>
      <c r="C236" s="8">
        <f t="shared" si="16"/>
        <v>6.57</v>
      </c>
      <c r="D236" s="8">
        <f t="shared" si="13"/>
        <v>11.49</v>
      </c>
      <c r="E236" s="8">
        <f t="shared" si="14"/>
        <v>16.509999999999998</v>
      </c>
    </row>
    <row r="237" spans="1:5">
      <c r="A237" s="3">
        <f t="shared" si="15"/>
        <v>229</v>
      </c>
      <c r="B237" s="16">
        <v>1.5</v>
      </c>
      <c r="C237" s="8">
        <f t="shared" si="16"/>
        <v>6.51</v>
      </c>
      <c r="D237" s="8">
        <f t="shared" si="13"/>
        <v>11.43</v>
      </c>
      <c r="E237" s="8">
        <f t="shared" si="14"/>
        <v>16.45</v>
      </c>
    </row>
    <row r="238" spans="1:5">
      <c r="A238">
        <f t="shared" si="15"/>
        <v>230</v>
      </c>
      <c r="B238" s="14">
        <v>1.45</v>
      </c>
      <c r="C238" s="8">
        <f t="shared" si="16"/>
        <v>6.46</v>
      </c>
      <c r="D238" s="8">
        <f t="shared" si="13"/>
        <v>11.379999999999999</v>
      </c>
      <c r="E238" s="8">
        <f t="shared" si="14"/>
        <v>16.399999999999999</v>
      </c>
    </row>
    <row r="239" spans="1:5">
      <c r="A239">
        <f t="shared" si="15"/>
        <v>231</v>
      </c>
      <c r="B239" s="14">
        <v>1.39</v>
      </c>
      <c r="C239" s="8">
        <f t="shared" si="16"/>
        <v>6.3999999999999995</v>
      </c>
      <c r="D239" s="8">
        <f t="shared" si="13"/>
        <v>11.32</v>
      </c>
      <c r="E239" s="8">
        <f t="shared" si="14"/>
        <v>16.34</v>
      </c>
    </row>
    <row r="240" spans="1:5">
      <c r="A240">
        <f t="shared" si="15"/>
        <v>232</v>
      </c>
      <c r="B240" s="14">
        <v>1.33</v>
      </c>
      <c r="C240" s="8">
        <f t="shared" si="16"/>
        <v>6.34</v>
      </c>
      <c r="D240" s="8">
        <f t="shared" si="13"/>
        <v>11.26</v>
      </c>
      <c r="E240" s="8">
        <f t="shared" si="14"/>
        <v>16.28</v>
      </c>
    </row>
    <row r="241" spans="1:5">
      <c r="A241">
        <f t="shared" si="15"/>
        <v>233</v>
      </c>
      <c r="B241" s="14">
        <v>1.28</v>
      </c>
      <c r="C241" s="8">
        <f t="shared" si="16"/>
        <v>6.29</v>
      </c>
      <c r="D241" s="8">
        <f t="shared" si="13"/>
        <v>11.209999999999999</v>
      </c>
      <c r="E241" s="8">
        <f t="shared" si="14"/>
        <v>16.23</v>
      </c>
    </row>
    <row r="242" spans="1:5">
      <c r="A242">
        <f t="shared" si="15"/>
        <v>234</v>
      </c>
      <c r="B242" s="14">
        <v>1.22</v>
      </c>
      <c r="C242" s="8">
        <f t="shared" si="16"/>
        <v>6.2299999999999995</v>
      </c>
      <c r="D242" s="8">
        <f t="shared" si="13"/>
        <v>11.15</v>
      </c>
      <c r="E242" s="8">
        <f t="shared" si="14"/>
        <v>16.169999999999998</v>
      </c>
    </row>
    <row r="243" spans="1:5">
      <c r="A243">
        <f t="shared" si="15"/>
        <v>235</v>
      </c>
      <c r="B243" s="14">
        <v>1.17</v>
      </c>
      <c r="C243" s="8">
        <f t="shared" si="16"/>
        <v>6.18</v>
      </c>
      <c r="D243" s="8">
        <f t="shared" si="13"/>
        <v>11.1</v>
      </c>
      <c r="E243" s="8">
        <f t="shared" si="14"/>
        <v>16.119999999999997</v>
      </c>
    </row>
    <row r="244" spans="1:5">
      <c r="A244">
        <f t="shared" si="15"/>
        <v>236</v>
      </c>
      <c r="B244" s="14">
        <v>1.1000000000000001</v>
      </c>
      <c r="C244" s="8">
        <f t="shared" si="16"/>
        <v>6.1099999999999994</v>
      </c>
      <c r="D244" s="8">
        <f t="shared" si="13"/>
        <v>11.03</v>
      </c>
      <c r="E244" s="8">
        <f t="shared" si="14"/>
        <v>16.05</v>
      </c>
    </row>
    <row r="245" spans="1:5">
      <c r="A245">
        <f t="shared" si="15"/>
        <v>237</v>
      </c>
      <c r="B245" s="14">
        <v>1.05</v>
      </c>
      <c r="C245" s="8">
        <f t="shared" si="16"/>
        <v>6.06</v>
      </c>
      <c r="D245" s="8">
        <f t="shared" si="13"/>
        <v>10.98</v>
      </c>
      <c r="E245" s="8">
        <f t="shared" si="14"/>
        <v>16</v>
      </c>
    </row>
    <row r="246" spans="1:5">
      <c r="A246" s="2">
        <f t="shared" si="15"/>
        <v>238</v>
      </c>
      <c r="B246" s="15">
        <v>0.99</v>
      </c>
      <c r="C246" s="8">
        <f t="shared" si="16"/>
        <v>6</v>
      </c>
      <c r="D246" s="8">
        <f t="shared" si="13"/>
        <v>10.92</v>
      </c>
      <c r="E246" s="8">
        <f t="shared" si="14"/>
        <v>15.94</v>
      </c>
    </row>
    <row r="247" spans="1:5">
      <c r="A247">
        <f t="shared" si="15"/>
        <v>239</v>
      </c>
      <c r="B247" s="14">
        <v>0.94</v>
      </c>
      <c r="C247" s="8">
        <f t="shared" si="16"/>
        <v>5.9499999999999993</v>
      </c>
      <c r="D247" s="8">
        <f t="shared" si="13"/>
        <v>10.87</v>
      </c>
      <c r="E247" s="8">
        <f t="shared" si="14"/>
        <v>15.889999999999999</v>
      </c>
    </row>
    <row r="248" spans="1:5">
      <c r="A248">
        <f t="shared" si="15"/>
        <v>240</v>
      </c>
      <c r="B248" s="14">
        <v>0.88</v>
      </c>
      <c r="C248" s="8">
        <f t="shared" si="16"/>
        <v>5.89</v>
      </c>
      <c r="D248" s="8">
        <f t="shared" si="13"/>
        <v>10.81</v>
      </c>
      <c r="E248" s="8">
        <f t="shared" si="14"/>
        <v>15.83</v>
      </c>
    </row>
    <row r="249" spans="1:5">
      <c r="A249">
        <f t="shared" si="15"/>
        <v>241</v>
      </c>
      <c r="B249" s="14">
        <v>0.82</v>
      </c>
      <c r="C249" s="8">
        <f t="shared" si="16"/>
        <v>5.83</v>
      </c>
      <c r="D249" s="8">
        <f t="shared" si="13"/>
        <v>10.75</v>
      </c>
      <c r="E249" s="8">
        <f t="shared" si="14"/>
        <v>15.77</v>
      </c>
    </row>
    <row r="250" spans="1:5">
      <c r="A250">
        <f t="shared" si="15"/>
        <v>242</v>
      </c>
      <c r="B250" s="14">
        <v>0.76</v>
      </c>
      <c r="C250" s="8">
        <f t="shared" si="16"/>
        <v>5.77</v>
      </c>
      <c r="D250" s="8">
        <f t="shared" si="13"/>
        <v>10.69</v>
      </c>
      <c r="E250" s="8">
        <f t="shared" si="14"/>
        <v>15.709999999999999</v>
      </c>
    </row>
    <row r="251" spans="1:5">
      <c r="A251">
        <f t="shared" si="15"/>
        <v>243</v>
      </c>
      <c r="B251" s="14">
        <v>0.71</v>
      </c>
      <c r="C251" s="8">
        <f t="shared" si="16"/>
        <v>5.72</v>
      </c>
      <c r="D251" s="8">
        <f t="shared" si="13"/>
        <v>10.64</v>
      </c>
      <c r="E251" s="8">
        <f t="shared" si="14"/>
        <v>15.66</v>
      </c>
    </row>
    <row r="252" spans="1:5">
      <c r="A252">
        <f t="shared" si="15"/>
        <v>244</v>
      </c>
      <c r="B252" s="14">
        <v>0.65</v>
      </c>
      <c r="C252" s="8">
        <f t="shared" si="16"/>
        <v>5.66</v>
      </c>
      <c r="D252" s="8">
        <f t="shared" si="13"/>
        <v>10.58</v>
      </c>
      <c r="E252" s="8">
        <f t="shared" si="14"/>
        <v>15.6</v>
      </c>
    </row>
    <row r="253" spans="1:5">
      <c r="A253">
        <f t="shared" si="15"/>
        <v>245</v>
      </c>
      <c r="B253" s="14">
        <v>0.59</v>
      </c>
      <c r="C253" s="8">
        <f t="shared" si="16"/>
        <v>5.6</v>
      </c>
      <c r="D253" s="8">
        <f t="shared" si="13"/>
        <v>10.52</v>
      </c>
      <c r="E253" s="8">
        <f t="shared" si="14"/>
        <v>15.54</v>
      </c>
    </row>
    <row r="254" spans="1:5">
      <c r="A254" s="3">
        <f t="shared" si="15"/>
        <v>246</v>
      </c>
      <c r="B254" s="16">
        <v>0.53</v>
      </c>
      <c r="C254" s="8">
        <f t="shared" si="16"/>
        <v>5.54</v>
      </c>
      <c r="D254" s="8">
        <f t="shared" si="13"/>
        <v>10.459999999999999</v>
      </c>
      <c r="E254" s="8">
        <f t="shared" si="14"/>
        <v>15.479999999999999</v>
      </c>
    </row>
    <row r="255" spans="1:5">
      <c r="A255">
        <f t="shared" si="15"/>
        <v>247</v>
      </c>
      <c r="B255" s="14">
        <v>0.47</v>
      </c>
      <c r="C255" s="8">
        <f t="shared" si="16"/>
        <v>5.4799999999999995</v>
      </c>
      <c r="D255" s="8">
        <f t="shared" si="13"/>
        <v>10.4</v>
      </c>
      <c r="E255" s="8">
        <f t="shared" si="14"/>
        <v>15.42</v>
      </c>
    </row>
    <row r="256" spans="1:5">
      <c r="A256">
        <f t="shared" si="15"/>
        <v>248</v>
      </c>
      <c r="B256" s="14">
        <v>0.41</v>
      </c>
      <c r="C256" s="8">
        <f t="shared" si="16"/>
        <v>5.42</v>
      </c>
      <c r="D256" s="8">
        <f t="shared" si="13"/>
        <v>10.34</v>
      </c>
      <c r="E256" s="8">
        <f t="shared" si="14"/>
        <v>15.36</v>
      </c>
    </row>
    <row r="257" spans="1:5">
      <c r="A257">
        <f t="shared" si="15"/>
        <v>249</v>
      </c>
      <c r="B257" s="14">
        <v>0.35</v>
      </c>
      <c r="C257" s="8">
        <f t="shared" si="16"/>
        <v>5.3599999999999994</v>
      </c>
      <c r="D257" s="8">
        <f t="shared" si="13"/>
        <v>10.28</v>
      </c>
      <c r="E257" s="8">
        <f t="shared" si="14"/>
        <v>15.299999999999999</v>
      </c>
    </row>
    <row r="258" spans="1:5">
      <c r="A258">
        <f t="shared" si="15"/>
        <v>250</v>
      </c>
      <c r="B258" s="14">
        <v>0.28999999999999998</v>
      </c>
      <c r="C258" s="8">
        <f t="shared" si="16"/>
        <v>5.3</v>
      </c>
      <c r="D258" s="8">
        <f t="shared" si="13"/>
        <v>10.219999999999999</v>
      </c>
      <c r="E258" s="8">
        <f t="shared" si="14"/>
        <v>15.239999999999998</v>
      </c>
    </row>
    <row r="259" spans="1:5">
      <c r="A259">
        <f t="shared" si="15"/>
        <v>251</v>
      </c>
      <c r="B259" s="14">
        <v>0.23</v>
      </c>
      <c r="C259" s="8">
        <f t="shared" si="16"/>
        <v>5.24</v>
      </c>
      <c r="D259" s="8">
        <f t="shared" si="13"/>
        <v>10.16</v>
      </c>
      <c r="E259" s="8">
        <f t="shared" si="14"/>
        <v>15.18</v>
      </c>
    </row>
    <row r="260" spans="1:5">
      <c r="A260">
        <f t="shared" si="15"/>
        <v>252</v>
      </c>
      <c r="B260" s="14">
        <v>0.17</v>
      </c>
      <c r="C260" s="8">
        <f t="shared" si="16"/>
        <v>5.18</v>
      </c>
      <c r="D260" s="8">
        <f t="shared" si="13"/>
        <v>10.1</v>
      </c>
      <c r="E260" s="8">
        <f t="shared" si="14"/>
        <v>15.12</v>
      </c>
    </row>
    <row r="261" spans="1:5">
      <c r="A261">
        <f t="shared" si="15"/>
        <v>253</v>
      </c>
      <c r="B261" s="14">
        <v>0.11</v>
      </c>
      <c r="C261" s="8">
        <f t="shared" si="16"/>
        <v>5.12</v>
      </c>
      <c r="D261" s="8">
        <f t="shared" si="13"/>
        <v>10.039999999999999</v>
      </c>
      <c r="E261" s="8">
        <f t="shared" si="14"/>
        <v>15.059999999999999</v>
      </c>
    </row>
    <row r="262" spans="1:5">
      <c r="A262">
        <f t="shared" si="15"/>
        <v>254</v>
      </c>
      <c r="B262" s="14">
        <v>0.05</v>
      </c>
      <c r="C262" s="8">
        <f t="shared" si="16"/>
        <v>5.0599999999999996</v>
      </c>
      <c r="D262" s="8">
        <f t="shared" si="13"/>
        <v>9.98</v>
      </c>
      <c r="E262" s="8">
        <f t="shared" si="14"/>
        <v>15</v>
      </c>
    </row>
    <row r="263" spans="1:5">
      <c r="A263" s="2">
        <f t="shared" si="15"/>
        <v>255</v>
      </c>
      <c r="B263" s="15">
        <v>0</v>
      </c>
      <c r="C263" s="9">
        <v>5.01</v>
      </c>
      <c r="D263" s="9">
        <v>9.93</v>
      </c>
      <c r="E263" s="9">
        <v>14.95</v>
      </c>
    </row>
  </sheetData>
  <mergeCells count="1">
    <mergeCell ref="B5:E5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263"/>
  <sheetViews>
    <sheetView topLeftCell="H206" workbookViewId="0">
      <selection activeCell="W263" sqref="W263"/>
    </sheetView>
  </sheetViews>
  <sheetFormatPr defaultRowHeight="13.2"/>
  <cols>
    <col min="2" max="2" width="8.88671875" style="8"/>
    <col min="3" max="8" width="8.88671875" style="1"/>
    <col min="9" max="9" width="9.21875" customWidth="1"/>
    <col min="11" max="11" width="8.88671875" style="8"/>
    <col min="12" max="17" width="8.88671875" style="1"/>
    <col min="18" max="18" width="10.21875" style="1" customWidth="1"/>
    <col min="21" max="26" width="8.88671875" style="1"/>
  </cols>
  <sheetData>
    <row r="5" spans="1:26">
      <c r="B5"/>
      <c r="C5" s="18" t="s">
        <v>3</v>
      </c>
      <c r="D5" s="18"/>
      <c r="E5" s="18"/>
      <c r="F5" s="18"/>
      <c r="G5" s="18"/>
      <c r="L5" s="18" t="s">
        <v>4</v>
      </c>
      <c r="M5" s="18"/>
      <c r="N5" s="18"/>
      <c r="O5" s="18"/>
      <c r="P5" s="18"/>
      <c r="U5" s="18" t="s">
        <v>5</v>
      </c>
      <c r="V5" s="18"/>
      <c r="W5" s="18"/>
      <c r="X5" s="18"/>
      <c r="Y5" s="18"/>
    </row>
    <row r="6" spans="1:26" ht="13.8" thickBot="1">
      <c r="A6" s="4" t="s">
        <v>2</v>
      </c>
      <c r="B6" s="10">
        <v>0</v>
      </c>
      <c r="C6" s="7">
        <v>16</v>
      </c>
      <c r="D6" s="7">
        <v>32</v>
      </c>
      <c r="E6" s="7">
        <v>45</v>
      </c>
      <c r="F6" s="7">
        <v>64</v>
      </c>
      <c r="G6" s="7">
        <v>128</v>
      </c>
      <c r="H6" s="7">
        <v>255</v>
      </c>
      <c r="J6" s="1" t="s">
        <v>2</v>
      </c>
      <c r="L6" s="7">
        <v>16</v>
      </c>
      <c r="M6" s="7">
        <v>32</v>
      </c>
      <c r="N6" s="7">
        <v>45</v>
      </c>
      <c r="O6" s="7">
        <v>64</v>
      </c>
      <c r="P6" s="7">
        <v>128</v>
      </c>
      <c r="Q6" s="7">
        <v>255</v>
      </c>
      <c r="R6"/>
      <c r="S6" s="1" t="s">
        <v>2</v>
      </c>
      <c r="U6" s="7">
        <v>16</v>
      </c>
      <c r="V6" s="7">
        <v>32</v>
      </c>
      <c r="W6" s="7">
        <v>45</v>
      </c>
      <c r="X6" s="7">
        <v>64</v>
      </c>
      <c r="Y6" s="7">
        <v>128</v>
      </c>
      <c r="Z6" s="7">
        <v>255</v>
      </c>
    </row>
    <row r="7" spans="1:26">
      <c r="A7" s="4" t="s">
        <v>0</v>
      </c>
      <c r="J7" s="1" t="s">
        <v>0</v>
      </c>
      <c r="K7" s="12" t="s">
        <v>6</v>
      </c>
      <c r="S7" s="1" t="s">
        <v>0</v>
      </c>
      <c r="T7" s="12" t="s">
        <v>6</v>
      </c>
    </row>
    <row r="8" spans="1:26">
      <c r="A8" s="2">
        <v>0</v>
      </c>
      <c r="B8" s="9">
        <v>15.98</v>
      </c>
      <c r="C8" s="5">
        <v>23</v>
      </c>
      <c r="D8" s="5">
        <v>80</v>
      </c>
      <c r="E8" s="5">
        <v>123</v>
      </c>
      <c r="F8" s="5">
        <v>183</v>
      </c>
      <c r="G8" s="5">
        <v>383</v>
      </c>
      <c r="H8" s="5">
        <v>941</v>
      </c>
      <c r="J8" s="2">
        <v>0</v>
      </c>
      <c r="K8" s="9">
        <v>20.990000000000002</v>
      </c>
      <c r="N8" s="5">
        <v>51</v>
      </c>
      <c r="O8" s="5">
        <v>84</v>
      </c>
      <c r="P8" s="5">
        <v>196</v>
      </c>
      <c r="S8" s="2">
        <v>0</v>
      </c>
      <c r="T8" s="8">
        <v>25.91</v>
      </c>
      <c r="W8" s="5">
        <v>15</v>
      </c>
      <c r="X8" s="5">
        <v>33</v>
      </c>
      <c r="Y8" s="5">
        <v>91</v>
      </c>
      <c r="Z8" s="5">
        <v>270</v>
      </c>
    </row>
    <row r="9" spans="1:26">
      <c r="A9">
        <f>A8+1</f>
        <v>1</v>
      </c>
      <c r="B9" s="8">
        <v>15.87</v>
      </c>
      <c r="J9">
        <f t="shared" ref="J9:J72" si="0">J8+1</f>
        <v>1</v>
      </c>
      <c r="K9" s="8">
        <v>20.88</v>
      </c>
      <c r="S9">
        <f t="shared" ref="S9:S72" si="1">S8+1</f>
        <v>1</v>
      </c>
      <c r="T9" s="8">
        <v>25.799999999999997</v>
      </c>
    </row>
    <row r="10" spans="1:26">
      <c r="A10">
        <f t="shared" ref="A10:A73" si="2">A9+1</f>
        <v>2</v>
      </c>
      <c r="B10" s="8">
        <v>15.74</v>
      </c>
      <c r="J10">
        <f t="shared" si="0"/>
        <v>2</v>
      </c>
      <c r="K10" s="8">
        <v>20.75</v>
      </c>
      <c r="S10">
        <f t="shared" si="1"/>
        <v>2</v>
      </c>
      <c r="T10" s="8">
        <v>25.67</v>
      </c>
    </row>
    <row r="11" spans="1:26">
      <c r="A11">
        <f t="shared" si="2"/>
        <v>3</v>
      </c>
      <c r="B11" s="8">
        <v>15.62</v>
      </c>
      <c r="J11">
        <f t="shared" si="0"/>
        <v>3</v>
      </c>
      <c r="K11" s="8">
        <v>20.63</v>
      </c>
      <c r="S11">
        <f t="shared" si="1"/>
        <v>3</v>
      </c>
      <c r="T11" s="8">
        <v>25.549999999999997</v>
      </c>
    </row>
    <row r="12" spans="1:26">
      <c r="A12" s="3">
        <f t="shared" si="2"/>
        <v>4</v>
      </c>
      <c r="B12" s="11">
        <v>15.49</v>
      </c>
      <c r="C12" s="6">
        <v>27</v>
      </c>
      <c r="D12" s="6">
        <v>87</v>
      </c>
      <c r="E12" s="6">
        <v>132</v>
      </c>
      <c r="F12" s="6">
        <v>196</v>
      </c>
      <c r="G12" s="6">
        <v>408</v>
      </c>
      <c r="H12" s="6">
        <v>1003</v>
      </c>
      <c r="J12" s="3">
        <f t="shared" si="0"/>
        <v>4</v>
      </c>
      <c r="K12" s="8">
        <v>20.5</v>
      </c>
      <c r="S12" s="3">
        <f t="shared" si="1"/>
        <v>4</v>
      </c>
      <c r="T12" s="8">
        <v>25.42</v>
      </c>
    </row>
    <row r="13" spans="1:26">
      <c r="A13">
        <f t="shared" si="2"/>
        <v>5</v>
      </c>
      <c r="B13" s="8">
        <v>15.37</v>
      </c>
      <c r="J13">
        <f t="shared" si="0"/>
        <v>5</v>
      </c>
      <c r="K13" s="8">
        <v>20.38</v>
      </c>
      <c r="S13">
        <f t="shared" si="1"/>
        <v>5</v>
      </c>
      <c r="T13" s="8">
        <v>25.299999999999997</v>
      </c>
    </row>
    <row r="14" spans="1:26">
      <c r="A14">
        <f t="shared" si="2"/>
        <v>6</v>
      </c>
      <c r="B14" s="8">
        <v>15.26</v>
      </c>
      <c r="J14">
        <f t="shared" si="0"/>
        <v>6</v>
      </c>
      <c r="K14" s="8">
        <v>20.27</v>
      </c>
      <c r="S14">
        <f t="shared" si="1"/>
        <v>6</v>
      </c>
      <c r="T14" s="8">
        <v>25.189999999999998</v>
      </c>
    </row>
    <row r="15" spans="1:26">
      <c r="A15">
        <f t="shared" si="2"/>
        <v>7</v>
      </c>
      <c r="B15" s="8">
        <v>15.14</v>
      </c>
      <c r="J15">
        <f t="shared" si="0"/>
        <v>7</v>
      </c>
      <c r="K15" s="8">
        <v>20.149999999999999</v>
      </c>
      <c r="S15">
        <f t="shared" si="1"/>
        <v>7</v>
      </c>
      <c r="T15" s="8">
        <v>25.07</v>
      </c>
    </row>
    <row r="16" spans="1:26">
      <c r="A16" s="2">
        <f t="shared" si="2"/>
        <v>8</v>
      </c>
      <c r="B16" s="9">
        <v>15.02</v>
      </c>
      <c r="C16" s="5">
        <v>30</v>
      </c>
      <c r="D16" s="5">
        <v>95</v>
      </c>
      <c r="E16" s="5">
        <v>142</v>
      </c>
      <c r="F16" s="5">
        <v>211</v>
      </c>
      <c r="G16" s="5">
        <v>434</v>
      </c>
      <c r="H16" s="5">
        <v>1023</v>
      </c>
      <c r="J16" s="2">
        <f t="shared" si="0"/>
        <v>8</v>
      </c>
      <c r="K16" s="9">
        <v>20.03</v>
      </c>
      <c r="N16" s="5">
        <v>61</v>
      </c>
      <c r="O16" s="5">
        <v>99</v>
      </c>
      <c r="P16" s="5">
        <v>224</v>
      </c>
      <c r="S16" s="2">
        <f t="shared" si="1"/>
        <v>8</v>
      </c>
      <c r="T16" s="9">
        <v>24.95</v>
      </c>
      <c r="W16" s="5">
        <v>20</v>
      </c>
      <c r="X16" s="5">
        <v>41</v>
      </c>
      <c r="Y16" s="5">
        <v>107</v>
      </c>
      <c r="Z16" s="5">
        <v>307</v>
      </c>
    </row>
    <row r="17" spans="1:26">
      <c r="A17">
        <f t="shared" si="2"/>
        <v>9</v>
      </c>
      <c r="B17" s="8">
        <v>14.91</v>
      </c>
      <c r="J17">
        <f t="shared" si="0"/>
        <v>9</v>
      </c>
      <c r="K17" s="8">
        <v>19.920000000000002</v>
      </c>
      <c r="S17">
        <f t="shared" si="1"/>
        <v>9</v>
      </c>
      <c r="T17" s="8">
        <v>24.84</v>
      </c>
    </row>
    <row r="18" spans="1:26">
      <c r="A18">
        <f t="shared" si="2"/>
        <v>10</v>
      </c>
      <c r="B18" s="8">
        <v>14.79</v>
      </c>
      <c r="J18">
        <f t="shared" si="0"/>
        <v>10</v>
      </c>
      <c r="K18" s="8">
        <v>19.799999999999997</v>
      </c>
      <c r="S18">
        <f t="shared" si="1"/>
        <v>10</v>
      </c>
      <c r="T18" s="8">
        <v>24.72</v>
      </c>
    </row>
    <row r="19" spans="1:26">
      <c r="A19">
        <f t="shared" si="2"/>
        <v>11</v>
      </c>
      <c r="B19" s="8">
        <v>14.69</v>
      </c>
      <c r="J19">
        <f t="shared" si="0"/>
        <v>11</v>
      </c>
      <c r="K19" s="8">
        <v>19.7</v>
      </c>
      <c r="S19">
        <f t="shared" si="1"/>
        <v>11</v>
      </c>
      <c r="T19" s="8">
        <v>24.619999999999997</v>
      </c>
    </row>
    <row r="20" spans="1:26">
      <c r="A20">
        <f t="shared" si="2"/>
        <v>12</v>
      </c>
      <c r="B20" s="8">
        <v>14.58</v>
      </c>
      <c r="J20">
        <f t="shared" si="0"/>
        <v>12</v>
      </c>
      <c r="K20" s="8">
        <v>19.59</v>
      </c>
      <c r="S20">
        <f t="shared" si="1"/>
        <v>12</v>
      </c>
      <c r="T20" s="8">
        <v>24.509999999999998</v>
      </c>
    </row>
    <row r="21" spans="1:26">
      <c r="A21" s="3">
        <f t="shared" si="2"/>
        <v>13</v>
      </c>
      <c r="B21" s="11">
        <v>14.47</v>
      </c>
      <c r="E21" s="6">
        <v>154</v>
      </c>
      <c r="F21" s="1">
        <v>226</v>
      </c>
      <c r="G21" s="1">
        <v>464</v>
      </c>
      <c r="J21" s="3">
        <f t="shared" si="0"/>
        <v>13</v>
      </c>
      <c r="K21" s="8">
        <v>19.48</v>
      </c>
      <c r="S21" s="3">
        <f t="shared" si="1"/>
        <v>13</v>
      </c>
      <c r="T21" s="8">
        <v>24.4</v>
      </c>
    </row>
    <row r="22" spans="1:26">
      <c r="A22">
        <f t="shared" si="2"/>
        <v>14</v>
      </c>
      <c r="B22" s="8">
        <v>14.37</v>
      </c>
      <c r="J22">
        <f t="shared" si="0"/>
        <v>14</v>
      </c>
      <c r="K22" s="8">
        <v>19.38</v>
      </c>
      <c r="S22">
        <f t="shared" si="1"/>
        <v>14</v>
      </c>
      <c r="T22" s="8">
        <v>24.299999999999997</v>
      </c>
    </row>
    <row r="23" spans="1:26">
      <c r="A23">
        <f t="shared" si="2"/>
        <v>15</v>
      </c>
      <c r="B23" s="8">
        <v>14.26</v>
      </c>
      <c r="J23">
        <f t="shared" si="0"/>
        <v>15</v>
      </c>
      <c r="K23" s="8">
        <v>19.27</v>
      </c>
      <c r="S23">
        <f t="shared" si="1"/>
        <v>15</v>
      </c>
      <c r="T23" s="8">
        <v>24.189999999999998</v>
      </c>
    </row>
    <row r="24" spans="1:26">
      <c r="A24">
        <f t="shared" si="2"/>
        <v>16</v>
      </c>
      <c r="B24" s="8">
        <v>14.16</v>
      </c>
      <c r="J24">
        <f t="shared" si="0"/>
        <v>16</v>
      </c>
      <c r="K24" s="8">
        <v>19.170000000000002</v>
      </c>
      <c r="S24">
        <f t="shared" si="1"/>
        <v>16</v>
      </c>
      <c r="T24" s="8">
        <v>24.09</v>
      </c>
    </row>
    <row r="25" spans="1:26">
      <c r="A25">
        <f t="shared" si="2"/>
        <v>17</v>
      </c>
      <c r="B25" s="8">
        <v>14.06</v>
      </c>
      <c r="J25">
        <f t="shared" si="0"/>
        <v>17</v>
      </c>
      <c r="K25" s="8">
        <v>19.07</v>
      </c>
      <c r="S25">
        <f t="shared" si="1"/>
        <v>17</v>
      </c>
      <c r="T25" s="8">
        <v>23.990000000000002</v>
      </c>
    </row>
    <row r="26" spans="1:26">
      <c r="A26" s="2">
        <f t="shared" si="2"/>
        <v>18</v>
      </c>
      <c r="B26" s="9">
        <v>13.96</v>
      </c>
      <c r="C26" s="5">
        <v>39</v>
      </c>
      <c r="D26" s="5">
        <v>112</v>
      </c>
      <c r="E26" s="5">
        <v>166</v>
      </c>
      <c r="F26" s="5">
        <v>244</v>
      </c>
      <c r="G26" s="5">
        <v>496</v>
      </c>
      <c r="H26" s="5"/>
      <c r="J26" s="2">
        <f t="shared" si="0"/>
        <v>18</v>
      </c>
      <c r="K26" s="9">
        <v>18.97</v>
      </c>
      <c r="N26" s="5">
        <v>76</v>
      </c>
      <c r="O26" s="5">
        <v>117</v>
      </c>
      <c r="P26" s="5">
        <v>259</v>
      </c>
      <c r="S26" s="2">
        <f t="shared" si="1"/>
        <v>18</v>
      </c>
      <c r="T26" s="9">
        <v>23.89</v>
      </c>
      <c r="W26" s="5">
        <v>26</v>
      </c>
      <c r="X26" s="5">
        <v>51</v>
      </c>
      <c r="Y26" s="5">
        <v>127</v>
      </c>
      <c r="Z26" s="5">
        <v>353</v>
      </c>
    </row>
    <row r="27" spans="1:26">
      <c r="A27">
        <f t="shared" si="2"/>
        <v>19</v>
      </c>
      <c r="B27" s="8">
        <v>13.86</v>
      </c>
      <c r="J27">
        <f t="shared" si="0"/>
        <v>19</v>
      </c>
      <c r="K27" s="8">
        <v>18.869999999999997</v>
      </c>
      <c r="S27">
        <f t="shared" si="1"/>
        <v>19</v>
      </c>
      <c r="T27" s="8">
        <v>23.79</v>
      </c>
    </row>
    <row r="28" spans="1:26">
      <c r="A28">
        <f t="shared" si="2"/>
        <v>20</v>
      </c>
      <c r="B28" s="8">
        <v>13.75</v>
      </c>
      <c r="J28">
        <f t="shared" si="0"/>
        <v>20</v>
      </c>
      <c r="K28" s="8">
        <v>18.759999999999998</v>
      </c>
      <c r="S28">
        <f t="shared" si="1"/>
        <v>20</v>
      </c>
      <c r="T28" s="8">
        <v>23.68</v>
      </c>
    </row>
    <row r="29" spans="1:26">
      <c r="A29">
        <f t="shared" si="2"/>
        <v>21</v>
      </c>
      <c r="B29" s="8">
        <v>13.66</v>
      </c>
      <c r="J29">
        <f t="shared" si="0"/>
        <v>21</v>
      </c>
      <c r="K29" s="8">
        <v>18.670000000000002</v>
      </c>
      <c r="S29">
        <f t="shared" si="1"/>
        <v>21</v>
      </c>
      <c r="T29" s="8">
        <v>23.59</v>
      </c>
    </row>
    <row r="30" spans="1:26">
      <c r="A30">
        <f t="shared" si="2"/>
        <v>22</v>
      </c>
      <c r="B30" s="8">
        <v>13.57</v>
      </c>
      <c r="J30">
        <f t="shared" si="0"/>
        <v>22</v>
      </c>
      <c r="K30" s="8">
        <v>18.579999999999998</v>
      </c>
      <c r="S30">
        <f t="shared" si="1"/>
        <v>22</v>
      </c>
      <c r="T30" s="8">
        <v>23.5</v>
      </c>
    </row>
    <row r="31" spans="1:26">
      <c r="A31" s="3">
        <f t="shared" si="2"/>
        <v>23</v>
      </c>
      <c r="B31" s="11">
        <v>13.48</v>
      </c>
      <c r="E31" s="6">
        <v>179</v>
      </c>
      <c r="F31" s="1">
        <v>260</v>
      </c>
      <c r="G31" s="1">
        <v>526</v>
      </c>
      <c r="J31" s="3">
        <f t="shared" si="0"/>
        <v>23</v>
      </c>
      <c r="K31" s="8">
        <v>18.490000000000002</v>
      </c>
      <c r="S31" s="3">
        <f t="shared" si="1"/>
        <v>23</v>
      </c>
      <c r="T31" s="8">
        <v>23.41</v>
      </c>
    </row>
    <row r="32" spans="1:26">
      <c r="A32">
        <f t="shared" si="2"/>
        <v>24</v>
      </c>
      <c r="B32" s="8">
        <v>13.39</v>
      </c>
      <c r="J32">
        <f t="shared" si="0"/>
        <v>24</v>
      </c>
      <c r="K32" s="8">
        <v>18.399999999999999</v>
      </c>
      <c r="S32">
        <f t="shared" si="1"/>
        <v>24</v>
      </c>
      <c r="T32" s="8">
        <v>23.32</v>
      </c>
    </row>
    <row r="33" spans="1:26">
      <c r="A33">
        <f t="shared" si="2"/>
        <v>25</v>
      </c>
      <c r="B33" s="8">
        <v>13.29</v>
      </c>
      <c r="J33">
        <f t="shared" si="0"/>
        <v>25</v>
      </c>
      <c r="K33" s="8">
        <v>18.299999999999997</v>
      </c>
      <c r="S33">
        <f t="shared" si="1"/>
        <v>25</v>
      </c>
      <c r="T33" s="8">
        <v>23.22</v>
      </c>
    </row>
    <row r="34" spans="1:26">
      <c r="A34">
        <f t="shared" si="2"/>
        <v>26</v>
      </c>
      <c r="B34" s="8">
        <v>13.2</v>
      </c>
      <c r="J34">
        <f t="shared" si="0"/>
        <v>26</v>
      </c>
      <c r="K34" s="8">
        <v>18.21</v>
      </c>
      <c r="S34">
        <f t="shared" si="1"/>
        <v>26</v>
      </c>
      <c r="T34" s="8">
        <v>23.13</v>
      </c>
    </row>
    <row r="35" spans="1:26">
      <c r="A35">
        <f t="shared" si="2"/>
        <v>27</v>
      </c>
      <c r="B35" s="8">
        <v>13.11</v>
      </c>
      <c r="J35">
        <f t="shared" si="0"/>
        <v>27</v>
      </c>
      <c r="K35" s="8">
        <v>18.119999999999997</v>
      </c>
      <c r="S35">
        <f t="shared" si="1"/>
        <v>27</v>
      </c>
      <c r="T35" s="8">
        <v>23.04</v>
      </c>
    </row>
    <row r="36" spans="1:26">
      <c r="A36" s="2">
        <f t="shared" si="2"/>
        <v>28</v>
      </c>
      <c r="B36" s="9">
        <v>13.03</v>
      </c>
      <c r="C36" s="5">
        <v>47</v>
      </c>
      <c r="D36" s="5">
        <v>129</v>
      </c>
      <c r="E36" s="5">
        <v>191</v>
      </c>
      <c r="F36" s="5">
        <v>275</v>
      </c>
      <c r="G36" s="5">
        <v>557</v>
      </c>
      <c r="H36" s="5"/>
      <c r="J36" s="2">
        <f t="shared" si="0"/>
        <v>28</v>
      </c>
      <c r="K36" s="8">
        <v>18.04</v>
      </c>
      <c r="N36" s="5">
        <v>88</v>
      </c>
      <c r="O36" s="5">
        <v>135</v>
      </c>
      <c r="P36" s="5">
        <v>293</v>
      </c>
      <c r="S36" s="2">
        <f t="shared" si="1"/>
        <v>28</v>
      </c>
      <c r="T36" s="8">
        <v>22.96</v>
      </c>
      <c r="W36" s="5">
        <v>33</v>
      </c>
      <c r="X36" s="5">
        <v>61</v>
      </c>
      <c r="Y36" s="5">
        <v>146</v>
      </c>
      <c r="Z36" s="5">
        <v>398</v>
      </c>
    </row>
    <row r="37" spans="1:26">
      <c r="A37">
        <f t="shared" si="2"/>
        <v>29</v>
      </c>
      <c r="B37" s="8">
        <v>12.94</v>
      </c>
      <c r="J37">
        <f t="shared" si="0"/>
        <v>29</v>
      </c>
      <c r="K37" s="8">
        <v>17.95</v>
      </c>
      <c r="S37">
        <f t="shared" si="1"/>
        <v>29</v>
      </c>
      <c r="T37" s="8">
        <v>22.869999999999997</v>
      </c>
    </row>
    <row r="38" spans="1:26">
      <c r="A38">
        <f t="shared" si="2"/>
        <v>30</v>
      </c>
      <c r="B38" s="8">
        <v>12.85</v>
      </c>
      <c r="J38">
        <f t="shared" si="0"/>
        <v>30</v>
      </c>
      <c r="K38" s="8">
        <v>17.86</v>
      </c>
      <c r="S38">
        <f t="shared" si="1"/>
        <v>30</v>
      </c>
      <c r="T38" s="8">
        <v>22.78</v>
      </c>
    </row>
    <row r="39" spans="1:26">
      <c r="A39">
        <f t="shared" si="2"/>
        <v>31</v>
      </c>
      <c r="B39" s="8">
        <v>12.76</v>
      </c>
      <c r="J39">
        <f t="shared" si="0"/>
        <v>31</v>
      </c>
      <c r="K39" s="8">
        <v>17.77</v>
      </c>
      <c r="S39">
        <f t="shared" si="1"/>
        <v>31</v>
      </c>
      <c r="T39" s="8">
        <v>22.689999999999998</v>
      </c>
    </row>
    <row r="40" spans="1:26">
      <c r="A40">
        <f t="shared" si="2"/>
        <v>32</v>
      </c>
      <c r="B40" s="8">
        <v>12.68</v>
      </c>
      <c r="J40">
        <f t="shared" si="0"/>
        <v>32</v>
      </c>
      <c r="K40" s="8">
        <v>17.689999999999998</v>
      </c>
      <c r="S40">
        <f t="shared" si="1"/>
        <v>32</v>
      </c>
      <c r="T40" s="8">
        <v>22.61</v>
      </c>
    </row>
    <row r="41" spans="1:26">
      <c r="A41">
        <f t="shared" si="2"/>
        <v>33</v>
      </c>
      <c r="B41" s="8">
        <v>12.59</v>
      </c>
      <c r="J41">
        <f t="shared" si="0"/>
        <v>33</v>
      </c>
      <c r="K41" s="8">
        <v>17.600000000000001</v>
      </c>
      <c r="S41">
        <f t="shared" si="1"/>
        <v>33</v>
      </c>
      <c r="T41" s="8">
        <v>22.52</v>
      </c>
    </row>
    <row r="42" spans="1:26">
      <c r="A42" s="3">
        <f t="shared" si="2"/>
        <v>34</v>
      </c>
      <c r="B42" s="11">
        <v>12.52</v>
      </c>
      <c r="E42" s="6">
        <v>203</v>
      </c>
      <c r="F42" s="1">
        <v>295</v>
      </c>
      <c r="G42" s="1">
        <v>593</v>
      </c>
      <c r="J42" s="3">
        <f t="shared" si="0"/>
        <v>34</v>
      </c>
      <c r="K42" s="8">
        <v>17.53</v>
      </c>
      <c r="S42" s="3">
        <f t="shared" si="1"/>
        <v>34</v>
      </c>
      <c r="T42" s="8">
        <v>22.45</v>
      </c>
    </row>
    <row r="43" spans="1:26">
      <c r="A43">
        <f t="shared" si="2"/>
        <v>35</v>
      </c>
      <c r="B43" s="8">
        <v>12.43</v>
      </c>
      <c r="J43">
        <f t="shared" si="0"/>
        <v>35</v>
      </c>
      <c r="K43" s="8">
        <v>17.439999999999998</v>
      </c>
      <c r="S43">
        <f t="shared" si="1"/>
        <v>35</v>
      </c>
      <c r="T43" s="8">
        <v>22.36</v>
      </c>
    </row>
    <row r="44" spans="1:26">
      <c r="A44">
        <f t="shared" si="2"/>
        <v>36</v>
      </c>
      <c r="B44" s="8">
        <v>12.35</v>
      </c>
      <c r="J44">
        <f t="shared" si="0"/>
        <v>36</v>
      </c>
      <c r="K44" s="8">
        <v>17.36</v>
      </c>
      <c r="S44">
        <f t="shared" si="1"/>
        <v>36</v>
      </c>
      <c r="T44" s="8">
        <v>22.28</v>
      </c>
    </row>
    <row r="45" spans="1:26">
      <c r="A45">
        <f t="shared" si="2"/>
        <v>37</v>
      </c>
      <c r="B45" s="8">
        <v>12.27</v>
      </c>
      <c r="J45">
        <f t="shared" si="0"/>
        <v>37</v>
      </c>
      <c r="K45" s="8">
        <v>17.28</v>
      </c>
      <c r="S45">
        <f t="shared" si="1"/>
        <v>37</v>
      </c>
      <c r="T45" s="8">
        <v>22.2</v>
      </c>
    </row>
    <row r="46" spans="1:26">
      <c r="A46">
        <f t="shared" si="2"/>
        <v>38</v>
      </c>
      <c r="B46" s="8">
        <v>12.19</v>
      </c>
      <c r="J46">
        <f t="shared" si="0"/>
        <v>38</v>
      </c>
      <c r="K46" s="8">
        <v>17.2</v>
      </c>
      <c r="S46">
        <f t="shared" si="1"/>
        <v>38</v>
      </c>
      <c r="T46" s="8">
        <v>22.119999999999997</v>
      </c>
    </row>
    <row r="47" spans="1:26">
      <c r="A47">
        <f t="shared" si="2"/>
        <v>39</v>
      </c>
      <c r="B47" s="8">
        <v>12.11</v>
      </c>
      <c r="J47">
        <f t="shared" si="0"/>
        <v>39</v>
      </c>
      <c r="K47" s="8">
        <v>17.119999999999997</v>
      </c>
      <c r="S47">
        <f t="shared" si="1"/>
        <v>39</v>
      </c>
      <c r="T47" s="8">
        <v>22.04</v>
      </c>
    </row>
    <row r="48" spans="1:26">
      <c r="A48" s="2">
        <f t="shared" si="2"/>
        <v>40</v>
      </c>
      <c r="B48" s="9">
        <v>12.03</v>
      </c>
      <c r="C48" s="5">
        <v>58</v>
      </c>
      <c r="D48" s="5">
        <v>150</v>
      </c>
      <c r="E48" s="5">
        <v>218</v>
      </c>
      <c r="F48" s="5">
        <v>315</v>
      </c>
      <c r="G48" s="5">
        <v>630</v>
      </c>
      <c r="H48" s="5"/>
      <c r="J48" s="2">
        <f t="shared" si="0"/>
        <v>40</v>
      </c>
      <c r="K48" s="8">
        <v>17.04</v>
      </c>
      <c r="N48" s="5">
        <v>105</v>
      </c>
      <c r="O48" s="5">
        <v>156</v>
      </c>
      <c r="P48" s="5">
        <v>334</v>
      </c>
      <c r="S48" s="2">
        <f t="shared" si="1"/>
        <v>40</v>
      </c>
      <c r="T48" s="8">
        <v>21.96</v>
      </c>
      <c r="W48" s="5">
        <v>41</v>
      </c>
      <c r="X48" s="5">
        <v>72</v>
      </c>
      <c r="Y48" s="5">
        <v>169</v>
      </c>
      <c r="Z48" s="5">
        <v>451</v>
      </c>
    </row>
    <row r="49" spans="1:26">
      <c r="A49">
        <f t="shared" si="2"/>
        <v>41</v>
      </c>
      <c r="B49" s="8">
        <v>11.95</v>
      </c>
      <c r="J49">
        <f t="shared" si="0"/>
        <v>41</v>
      </c>
      <c r="K49" s="8">
        <v>16.96</v>
      </c>
      <c r="S49">
        <f t="shared" si="1"/>
        <v>41</v>
      </c>
      <c r="T49" s="8">
        <v>21.88</v>
      </c>
    </row>
    <row r="50" spans="1:26">
      <c r="A50">
        <f t="shared" si="2"/>
        <v>42</v>
      </c>
      <c r="B50" s="8">
        <v>11.87</v>
      </c>
      <c r="J50">
        <f t="shared" si="0"/>
        <v>42</v>
      </c>
      <c r="K50" s="8">
        <v>16.88</v>
      </c>
      <c r="S50">
        <f t="shared" si="1"/>
        <v>42</v>
      </c>
      <c r="T50" s="8">
        <v>21.799999999999997</v>
      </c>
    </row>
    <row r="51" spans="1:26">
      <c r="A51">
        <f t="shared" si="2"/>
        <v>43</v>
      </c>
      <c r="B51" s="8">
        <v>11.8</v>
      </c>
      <c r="J51">
        <f t="shared" si="0"/>
        <v>43</v>
      </c>
      <c r="K51" s="8">
        <v>16.810000000000002</v>
      </c>
      <c r="S51">
        <f t="shared" si="1"/>
        <v>43</v>
      </c>
      <c r="T51" s="8">
        <v>21.73</v>
      </c>
    </row>
    <row r="52" spans="1:26">
      <c r="A52">
        <f t="shared" si="2"/>
        <v>44</v>
      </c>
      <c r="B52" s="8">
        <v>11.72</v>
      </c>
      <c r="J52">
        <f t="shared" si="0"/>
        <v>44</v>
      </c>
      <c r="K52" s="8">
        <v>16.73</v>
      </c>
      <c r="S52">
        <f t="shared" si="1"/>
        <v>44</v>
      </c>
      <c r="T52" s="8">
        <v>21.65</v>
      </c>
    </row>
    <row r="53" spans="1:26">
      <c r="A53">
        <f t="shared" si="2"/>
        <v>45</v>
      </c>
      <c r="B53" s="8">
        <v>11.65</v>
      </c>
      <c r="J53">
        <f t="shared" si="0"/>
        <v>45</v>
      </c>
      <c r="K53" s="8">
        <v>16.66</v>
      </c>
      <c r="S53">
        <f t="shared" si="1"/>
        <v>45</v>
      </c>
      <c r="T53" s="8">
        <v>21.58</v>
      </c>
    </row>
    <row r="54" spans="1:26">
      <c r="A54">
        <f t="shared" si="2"/>
        <v>46</v>
      </c>
      <c r="B54" s="8">
        <v>11.58</v>
      </c>
      <c r="J54">
        <f t="shared" si="0"/>
        <v>46</v>
      </c>
      <c r="K54" s="8">
        <v>16.59</v>
      </c>
      <c r="S54">
        <f t="shared" si="1"/>
        <v>46</v>
      </c>
      <c r="T54" s="8">
        <v>21.509999999999998</v>
      </c>
    </row>
    <row r="55" spans="1:26">
      <c r="A55" s="3">
        <f t="shared" si="2"/>
        <v>47</v>
      </c>
      <c r="B55" s="11">
        <v>11.5</v>
      </c>
      <c r="E55" s="6">
        <v>236</v>
      </c>
      <c r="J55" s="3">
        <f t="shared" si="0"/>
        <v>47</v>
      </c>
      <c r="K55" s="8">
        <v>16.509999999999998</v>
      </c>
      <c r="S55" s="3">
        <f t="shared" si="1"/>
        <v>47</v>
      </c>
      <c r="T55" s="8">
        <v>21.43</v>
      </c>
    </row>
    <row r="56" spans="1:26">
      <c r="A56">
        <f t="shared" si="2"/>
        <v>48</v>
      </c>
      <c r="B56" s="8">
        <v>11.43</v>
      </c>
      <c r="J56">
        <f t="shared" si="0"/>
        <v>48</v>
      </c>
      <c r="K56" s="8">
        <v>16.439999999999998</v>
      </c>
      <c r="S56">
        <f t="shared" si="1"/>
        <v>48</v>
      </c>
      <c r="T56" s="8">
        <v>21.36</v>
      </c>
    </row>
    <row r="57" spans="1:26">
      <c r="A57">
        <f t="shared" si="2"/>
        <v>49</v>
      </c>
      <c r="B57" s="8">
        <v>11.35</v>
      </c>
      <c r="J57">
        <f t="shared" si="0"/>
        <v>49</v>
      </c>
      <c r="K57" s="8">
        <v>16.36</v>
      </c>
      <c r="S57">
        <f t="shared" si="1"/>
        <v>49</v>
      </c>
      <c r="T57" s="8">
        <v>21.28</v>
      </c>
    </row>
    <row r="58" spans="1:26">
      <c r="A58">
        <f t="shared" si="2"/>
        <v>50</v>
      </c>
      <c r="B58" s="8">
        <v>11.28</v>
      </c>
      <c r="J58">
        <f t="shared" si="0"/>
        <v>50</v>
      </c>
      <c r="K58" s="8">
        <v>16.29</v>
      </c>
      <c r="S58">
        <f t="shared" si="1"/>
        <v>50</v>
      </c>
      <c r="T58" s="8">
        <v>21.21</v>
      </c>
    </row>
    <row r="59" spans="1:26">
      <c r="A59">
        <f t="shared" si="2"/>
        <v>51</v>
      </c>
      <c r="B59" s="8">
        <v>11.21</v>
      </c>
      <c r="J59">
        <f t="shared" si="0"/>
        <v>51</v>
      </c>
      <c r="K59" s="8">
        <v>16.22</v>
      </c>
      <c r="S59">
        <f t="shared" si="1"/>
        <v>51</v>
      </c>
      <c r="T59" s="8">
        <v>21.14</v>
      </c>
    </row>
    <row r="60" spans="1:26">
      <c r="A60">
        <f t="shared" si="2"/>
        <v>52</v>
      </c>
      <c r="B60" s="8">
        <v>11.14</v>
      </c>
      <c r="J60">
        <f t="shared" si="0"/>
        <v>52</v>
      </c>
      <c r="K60" s="8">
        <v>16.149999999999999</v>
      </c>
      <c r="S60">
        <f t="shared" si="1"/>
        <v>52</v>
      </c>
      <c r="T60" s="8">
        <v>21.07</v>
      </c>
    </row>
    <row r="61" spans="1:26">
      <c r="A61">
        <f t="shared" si="2"/>
        <v>53</v>
      </c>
      <c r="B61" s="8">
        <v>11.07</v>
      </c>
      <c r="J61">
        <f t="shared" si="0"/>
        <v>53</v>
      </c>
      <c r="K61" s="8">
        <v>16.079999999999998</v>
      </c>
      <c r="S61">
        <f t="shared" si="1"/>
        <v>53</v>
      </c>
      <c r="T61" s="8">
        <v>21</v>
      </c>
    </row>
    <row r="62" spans="1:26">
      <c r="A62" s="2">
        <f t="shared" si="2"/>
        <v>54</v>
      </c>
      <c r="B62" s="9">
        <v>11</v>
      </c>
      <c r="C62" s="5">
        <v>70</v>
      </c>
      <c r="D62" s="5">
        <v>174</v>
      </c>
      <c r="E62" s="5">
        <v>252</v>
      </c>
      <c r="F62" s="5">
        <v>361</v>
      </c>
      <c r="G62" s="5">
        <v>715</v>
      </c>
      <c r="H62" s="5"/>
      <c r="J62" s="2">
        <f t="shared" si="0"/>
        <v>54</v>
      </c>
      <c r="K62" s="8">
        <v>16.009999999999998</v>
      </c>
      <c r="N62" s="5">
        <v>121</v>
      </c>
      <c r="O62" s="5">
        <v>182</v>
      </c>
      <c r="P62" s="5">
        <v>382</v>
      </c>
      <c r="S62" s="2">
        <f t="shared" si="1"/>
        <v>54</v>
      </c>
      <c r="T62" s="8">
        <v>20.93</v>
      </c>
      <c r="W62" s="5">
        <v>51</v>
      </c>
      <c r="X62" s="5">
        <v>86</v>
      </c>
      <c r="Y62" s="5">
        <v>196</v>
      </c>
      <c r="Z62" s="5">
        <v>514</v>
      </c>
    </row>
    <row r="63" spans="1:26">
      <c r="A63">
        <f t="shared" si="2"/>
        <v>55</v>
      </c>
      <c r="B63" s="8">
        <v>10.93</v>
      </c>
      <c r="J63">
        <f t="shared" si="0"/>
        <v>55</v>
      </c>
      <c r="K63" s="8">
        <v>15.94</v>
      </c>
      <c r="S63">
        <f t="shared" si="1"/>
        <v>55</v>
      </c>
      <c r="T63" s="8">
        <v>20.86</v>
      </c>
    </row>
    <row r="64" spans="1:26">
      <c r="A64">
        <f t="shared" si="2"/>
        <v>56</v>
      </c>
      <c r="B64" s="8">
        <v>10.86</v>
      </c>
      <c r="J64">
        <f t="shared" si="0"/>
        <v>56</v>
      </c>
      <c r="K64" s="8">
        <v>15.87</v>
      </c>
      <c r="S64">
        <f t="shared" si="1"/>
        <v>56</v>
      </c>
      <c r="T64" s="8">
        <v>20.79</v>
      </c>
    </row>
    <row r="65" spans="1:26">
      <c r="A65">
        <f t="shared" si="2"/>
        <v>57</v>
      </c>
      <c r="B65" s="8">
        <v>10.79</v>
      </c>
      <c r="J65">
        <f t="shared" si="0"/>
        <v>57</v>
      </c>
      <c r="K65" s="8">
        <v>15.799999999999999</v>
      </c>
      <c r="S65">
        <f t="shared" si="1"/>
        <v>57</v>
      </c>
      <c r="T65" s="8">
        <v>20.72</v>
      </c>
    </row>
    <row r="66" spans="1:26">
      <c r="A66">
        <f t="shared" si="2"/>
        <v>58</v>
      </c>
      <c r="B66" s="8">
        <v>10.73</v>
      </c>
      <c r="J66">
        <f t="shared" si="0"/>
        <v>58</v>
      </c>
      <c r="K66" s="8">
        <v>15.74</v>
      </c>
      <c r="S66">
        <f t="shared" si="1"/>
        <v>58</v>
      </c>
      <c r="T66" s="8">
        <v>20.66</v>
      </c>
    </row>
    <row r="67" spans="1:26">
      <c r="A67">
        <f t="shared" si="2"/>
        <v>59</v>
      </c>
      <c r="B67" s="8">
        <v>10.66</v>
      </c>
      <c r="J67">
        <f t="shared" si="0"/>
        <v>59</v>
      </c>
      <c r="K67" s="8">
        <v>15.67</v>
      </c>
      <c r="S67">
        <f t="shared" si="1"/>
        <v>59</v>
      </c>
      <c r="T67" s="8">
        <v>20.59</v>
      </c>
    </row>
    <row r="68" spans="1:26">
      <c r="A68">
        <f t="shared" si="2"/>
        <v>60</v>
      </c>
      <c r="B68" s="8">
        <v>10.59</v>
      </c>
      <c r="J68">
        <f t="shared" si="0"/>
        <v>60</v>
      </c>
      <c r="K68" s="8">
        <v>15.6</v>
      </c>
      <c r="S68">
        <f t="shared" si="1"/>
        <v>60</v>
      </c>
      <c r="T68" s="8">
        <v>20.52</v>
      </c>
    </row>
    <row r="69" spans="1:26">
      <c r="A69" s="3">
        <f t="shared" si="2"/>
        <v>61</v>
      </c>
      <c r="B69" s="11">
        <v>10.53</v>
      </c>
      <c r="E69" s="6">
        <v>268</v>
      </c>
      <c r="J69" s="3">
        <f t="shared" si="0"/>
        <v>61</v>
      </c>
      <c r="K69" s="8">
        <v>15.54</v>
      </c>
      <c r="S69" s="3">
        <f t="shared" si="1"/>
        <v>61</v>
      </c>
      <c r="T69" s="8">
        <v>20.46</v>
      </c>
    </row>
    <row r="70" spans="1:26">
      <c r="A70">
        <f t="shared" si="2"/>
        <v>62</v>
      </c>
      <c r="B70" s="8">
        <v>10.46</v>
      </c>
      <c r="J70">
        <f t="shared" si="0"/>
        <v>62</v>
      </c>
      <c r="K70" s="8">
        <v>15.47</v>
      </c>
      <c r="S70">
        <f t="shared" si="1"/>
        <v>62</v>
      </c>
      <c r="T70" s="8">
        <v>20.39</v>
      </c>
    </row>
    <row r="71" spans="1:26">
      <c r="A71">
        <f t="shared" si="2"/>
        <v>63</v>
      </c>
      <c r="B71" s="8">
        <v>10.39</v>
      </c>
      <c r="J71">
        <f t="shared" si="0"/>
        <v>63</v>
      </c>
      <c r="K71" s="8">
        <v>15.4</v>
      </c>
      <c r="S71">
        <f t="shared" si="1"/>
        <v>63</v>
      </c>
      <c r="T71" s="8">
        <v>20.32</v>
      </c>
    </row>
    <row r="72" spans="1:26">
      <c r="A72">
        <f t="shared" si="2"/>
        <v>64</v>
      </c>
      <c r="B72" s="8">
        <v>10.33</v>
      </c>
      <c r="J72">
        <f t="shared" si="0"/>
        <v>64</v>
      </c>
      <c r="K72" s="8">
        <v>15.34</v>
      </c>
      <c r="S72">
        <f t="shared" si="1"/>
        <v>64</v>
      </c>
      <c r="T72" s="8">
        <v>20.259999999999998</v>
      </c>
    </row>
    <row r="73" spans="1:26">
      <c r="A73">
        <f t="shared" si="2"/>
        <v>65</v>
      </c>
      <c r="B73" s="8">
        <v>10.26</v>
      </c>
      <c r="J73">
        <f t="shared" ref="J73:J136" si="3">J72+1</f>
        <v>65</v>
      </c>
      <c r="K73" s="8">
        <v>15.27</v>
      </c>
      <c r="S73">
        <f t="shared" ref="S73:S136" si="4">S72+1</f>
        <v>65</v>
      </c>
      <c r="T73" s="8">
        <v>20.189999999999998</v>
      </c>
    </row>
    <row r="74" spans="1:26">
      <c r="A74">
        <f t="shared" ref="A74:A137" si="5">A73+1</f>
        <v>66</v>
      </c>
      <c r="B74" s="8">
        <v>10.199999999999999</v>
      </c>
      <c r="J74">
        <f t="shared" si="3"/>
        <v>66</v>
      </c>
      <c r="K74" s="8">
        <v>15.209999999999999</v>
      </c>
      <c r="S74">
        <f t="shared" si="4"/>
        <v>66</v>
      </c>
      <c r="T74" s="8">
        <v>20.13</v>
      </c>
    </row>
    <row r="75" spans="1:26">
      <c r="A75">
        <f t="shared" si="5"/>
        <v>67</v>
      </c>
      <c r="B75" s="8">
        <v>10.14</v>
      </c>
      <c r="J75">
        <f t="shared" si="3"/>
        <v>67</v>
      </c>
      <c r="K75" s="8">
        <v>15.15</v>
      </c>
      <c r="S75">
        <f t="shared" si="4"/>
        <v>67</v>
      </c>
      <c r="T75" s="8">
        <v>20.07</v>
      </c>
    </row>
    <row r="76" spans="1:26">
      <c r="A76">
        <f t="shared" si="5"/>
        <v>68</v>
      </c>
      <c r="B76" s="8">
        <v>10.07</v>
      </c>
      <c r="J76">
        <f t="shared" si="3"/>
        <v>68</v>
      </c>
      <c r="K76" s="8">
        <v>15.08</v>
      </c>
      <c r="S76">
        <f t="shared" si="4"/>
        <v>68</v>
      </c>
      <c r="T76" s="8">
        <v>20</v>
      </c>
    </row>
    <row r="77" spans="1:26">
      <c r="A77" s="2">
        <f t="shared" si="5"/>
        <v>69</v>
      </c>
      <c r="B77" s="9">
        <v>10.01</v>
      </c>
      <c r="C77" s="5">
        <v>84</v>
      </c>
      <c r="D77" s="5">
        <v>200</v>
      </c>
      <c r="E77" s="5">
        <v>287</v>
      </c>
      <c r="F77" s="5">
        <v>410</v>
      </c>
      <c r="G77" s="5">
        <v>807</v>
      </c>
      <c r="H77" s="5"/>
      <c r="J77" s="2">
        <f t="shared" si="3"/>
        <v>69</v>
      </c>
      <c r="K77" s="9">
        <v>15.02</v>
      </c>
      <c r="N77" s="5">
        <v>143</v>
      </c>
      <c r="O77" s="5">
        <v>210</v>
      </c>
      <c r="P77" s="5">
        <v>434</v>
      </c>
      <c r="S77" s="2">
        <f t="shared" si="4"/>
        <v>69</v>
      </c>
      <c r="T77" s="9">
        <v>19.939999999999998</v>
      </c>
      <c r="W77" s="5">
        <v>62</v>
      </c>
      <c r="X77" s="5">
        <v>102</v>
      </c>
      <c r="Y77" s="5">
        <v>226</v>
      </c>
      <c r="Z77" s="5">
        <v>582</v>
      </c>
    </row>
    <row r="78" spans="1:26">
      <c r="A78">
        <f t="shared" si="5"/>
        <v>70</v>
      </c>
      <c r="B78" s="8">
        <v>9.94</v>
      </c>
      <c r="J78">
        <f t="shared" si="3"/>
        <v>70</v>
      </c>
      <c r="K78" s="8">
        <v>14.95</v>
      </c>
      <c r="S78">
        <f t="shared" si="4"/>
        <v>70</v>
      </c>
      <c r="T78" s="8">
        <v>19.869999999999997</v>
      </c>
    </row>
    <row r="79" spans="1:26">
      <c r="A79">
        <f t="shared" si="5"/>
        <v>71</v>
      </c>
      <c r="B79" s="8">
        <v>9.8800000000000008</v>
      </c>
      <c r="J79">
        <f t="shared" si="3"/>
        <v>71</v>
      </c>
      <c r="K79" s="8">
        <v>14.89</v>
      </c>
      <c r="S79">
        <f t="shared" si="4"/>
        <v>71</v>
      </c>
      <c r="T79" s="8">
        <v>19.810000000000002</v>
      </c>
    </row>
    <row r="80" spans="1:26">
      <c r="A80">
        <f t="shared" si="5"/>
        <v>72</v>
      </c>
      <c r="B80" s="8">
        <v>9.82</v>
      </c>
      <c r="J80">
        <f t="shared" si="3"/>
        <v>72</v>
      </c>
      <c r="K80" s="8">
        <v>14.83</v>
      </c>
      <c r="S80">
        <f t="shared" si="4"/>
        <v>72</v>
      </c>
      <c r="T80" s="8">
        <v>19.75</v>
      </c>
    </row>
    <row r="81" spans="1:26">
      <c r="A81">
        <f t="shared" si="5"/>
        <v>73</v>
      </c>
      <c r="B81" s="8">
        <v>9.76</v>
      </c>
      <c r="J81">
        <f t="shared" si="3"/>
        <v>73</v>
      </c>
      <c r="K81" s="8">
        <v>14.77</v>
      </c>
      <c r="S81">
        <f t="shared" si="4"/>
        <v>73</v>
      </c>
      <c r="T81" s="8">
        <v>19.689999999999998</v>
      </c>
    </row>
    <row r="82" spans="1:26">
      <c r="A82">
        <f t="shared" si="5"/>
        <v>74</v>
      </c>
      <c r="B82" s="8">
        <v>9.6999999999999993</v>
      </c>
      <c r="J82">
        <f t="shared" si="3"/>
        <v>74</v>
      </c>
      <c r="K82" s="8">
        <v>14.709999999999999</v>
      </c>
      <c r="S82">
        <f t="shared" si="4"/>
        <v>74</v>
      </c>
      <c r="T82" s="8">
        <v>19.63</v>
      </c>
    </row>
    <row r="83" spans="1:26">
      <c r="A83">
        <f t="shared" si="5"/>
        <v>75</v>
      </c>
      <c r="B83" s="8">
        <v>9.64</v>
      </c>
      <c r="J83">
        <f t="shared" si="3"/>
        <v>75</v>
      </c>
      <c r="K83" s="8">
        <v>14.65</v>
      </c>
      <c r="S83">
        <f t="shared" si="4"/>
        <v>75</v>
      </c>
      <c r="T83" s="8">
        <v>19.57</v>
      </c>
    </row>
    <row r="84" spans="1:26">
      <c r="A84">
        <f t="shared" si="5"/>
        <v>76</v>
      </c>
      <c r="B84" s="8">
        <v>9.57</v>
      </c>
      <c r="J84">
        <f t="shared" si="3"/>
        <v>76</v>
      </c>
      <c r="K84" s="8">
        <v>14.58</v>
      </c>
      <c r="S84">
        <f t="shared" si="4"/>
        <v>76</v>
      </c>
      <c r="T84" s="8">
        <v>19.5</v>
      </c>
    </row>
    <row r="85" spans="1:26">
      <c r="A85" s="3">
        <f t="shared" si="5"/>
        <v>77</v>
      </c>
      <c r="B85" s="11">
        <v>9.52</v>
      </c>
      <c r="J85" s="3">
        <f t="shared" si="3"/>
        <v>77</v>
      </c>
      <c r="K85" s="8">
        <v>14.53</v>
      </c>
      <c r="S85" s="3">
        <f t="shared" si="4"/>
        <v>77</v>
      </c>
      <c r="T85" s="8">
        <v>19.45</v>
      </c>
    </row>
    <row r="86" spans="1:26">
      <c r="A86">
        <f t="shared" si="5"/>
        <v>78</v>
      </c>
      <c r="B86" s="8">
        <v>9.4499999999999993</v>
      </c>
      <c r="E86" s="6">
        <v>307</v>
      </c>
      <c r="J86">
        <f t="shared" si="3"/>
        <v>78</v>
      </c>
      <c r="K86" s="8">
        <v>14.459999999999999</v>
      </c>
      <c r="S86">
        <f t="shared" si="4"/>
        <v>78</v>
      </c>
      <c r="T86" s="8">
        <v>19.38</v>
      </c>
    </row>
    <row r="87" spans="1:26">
      <c r="A87">
        <f t="shared" si="5"/>
        <v>79</v>
      </c>
      <c r="B87" s="8">
        <v>9.39</v>
      </c>
      <c r="J87">
        <f t="shared" si="3"/>
        <v>79</v>
      </c>
      <c r="K87" s="8">
        <v>14.4</v>
      </c>
      <c r="S87">
        <f t="shared" si="4"/>
        <v>79</v>
      </c>
      <c r="T87" s="8">
        <v>19.32</v>
      </c>
    </row>
    <row r="88" spans="1:26">
      <c r="A88">
        <f t="shared" si="5"/>
        <v>80</v>
      </c>
      <c r="B88" s="8">
        <v>9.33</v>
      </c>
      <c r="J88">
        <f t="shared" si="3"/>
        <v>80</v>
      </c>
      <c r="K88" s="8">
        <v>14.34</v>
      </c>
      <c r="S88">
        <f t="shared" si="4"/>
        <v>80</v>
      </c>
      <c r="T88" s="8">
        <v>19.259999999999998</v>
      </c>
    </row>
    <row r="89" spans="1:26">
      <c r="A89">
        <f t="shared" si="5"/>
        <v>81</v>
      </c>
      <c r="B89" s="8">
        <v>9.27</v>
      </c>
      <c r="J89">
        <f t="shared" si="3"/>
        <v>81</v>
      </c>
      <c r="K89" s="8">
        <v>14.28</v>
      </c>
      <c r="S89">
        <f t="shared" si="4"/>
        <v>81</v>
      </c>
      <c r="T89" s="8">
        <v>19.2</v>
      </c>
    </row>
    <row r="90" spans="1:26">
      <c r="A90">
        <f t="shared" si="5"/>
        <v>82</v>
      </c>
      <c r="B90" s="8">
        <v>9.2200000000000006</v>
      </c>
      <c r="J90">
        <f t="shared" si="3"/>
        <v>82</v>
      </c>
      <c r="K90" s="8">
        <v>14.23</v>
      </c>
      <c r="S90">
        <f t="shared" si="4"/>
        <v>82</v>
      </c>
      <c r="T90" s="8">
        <v>19.149999999999999</v>
      </c>
    </row>
    <row r="91" spans="1:26">
      <c r="A91">
        <f t="shared" si="5"/>
        <v>83</v>
      </c>
      <c r="B91" s="8">
        <v>9.16</v>
      </c>
      <c r="J91">
        <f t="shared" si="3"/>
        <v>83</v>
      </c>
      <c r="K91" s="8">
        <v>14.17</v>
      </c>
      <c r="S91">
        <f t="shared" si="4"/>
        <v>83</v>
      </c>
      <c r="T91" s="8">
        <v>19.09</v>
      </c>
    </row>
    <row r="92" spans="1:26">
      <c r="A92">
        <f t="shared" si="5"/>
        <v>84</v>
      </c>
      <c r="B92" s="8">
        <v>9.1</v>
      </c>
      <c r="J92">
        <f t="shared" si="3"/>
        <v>84</v>
      </c>
      <c r="K92" s="8">
        <v>14.11</v>
      </c>
      <c r="S92">
        <f t="shared" si="4"/>
        <v>84</v>
      </c>
      <c r="T92" s="8">
        <v>19.03</v>
      </c>
    </row>
    <row r="93" spans="1:26">
      <c r="A93">
        <f t="shared" si="5"/>
        <v>85</v>
      </c>
      <c r="B93" s="8">
        <v>9.0399999999999991</v>
      </c>
      <c r="J93">
        <f t="shared" si="3"/>
        <v>85</v>
      </c>
      <c r="K93" s="8">
        <v>14.049999999999999</v>
      </c>
      <c r="S93">
        <f t="shared" si="4"/>
        <v>85</v>
      </c>
      <c r="T93" s="8">
        <v>18.97</v>
      </c>
    </row>
    <row r="94" spans="1:26">
      <c r="A94" s="2">
        <f t="shared" si="5"/>
        <v>86</v>
      </c>
      <c r="B94" s="9">
        <v>8.98</v>
      </c>
      <c r="C94" s="5">
        <v>100</v>
      </c>
      <c r="D94" s="5">
        <v>231</v>
      </c>
      <c r="E94" s="5">
        <v>330</v>
      </c>
      <c r="F94" s="5">
        <v>467</v>
      </c>
      <c r="G94" s="5">
        <v>913</v>
      </c>
      <c r="H94" s="5"/>
      <c r="J94" s="2">
        <f t="shared" si="3"/>
        <v>86</v>
      </c>
      <c r="K94" s="8">
        <v>13.99</v>
      </c>
      <c r="N94" s="5">
        <v>165</v>
      </c>
      <c r="O94" s="5">
        <v>242</v>
      </c>
      <c r="P94" s="5">
        <v>494</v>
      </c>
      <c r="S94" s="2">
        <f t="shared" si="4"/>
        <v>86</v>
      </c>
      <c r="T94" s="8">
        <v>18.91</v>
      </c>
      <c r="W94" s="5">
        <v>75</v>
      </c>
      <c r="X94" s="5">
        <v>120</v>
      </c>
      <c r="Y94" s="5">
        <v>269</v>
      </c>
      <c r="Z94" s="5">
        <v>661</v>
      </c>
    </row>
    <row r="95" spans="1:26">
      <c r="A95">
        <f t="shared" si="5"/>
        <v>87</v>
      </c>
      <c r="B95" s="8">
        <v>8.92</v>
      </c>
      <c r="J95">
        <f t="shared" si="3"/>
        <v>87</v>
      </c>
      <c r="K95" s="8">
        <v>13.93</v>
      </c>
      <c r="S95">
        <f t="shared" si="4"/>
        <v>87</v>
      </c>
      <c r="T95" s="8">
        <v>18.850000000000001</v>
      </c>
    </row>
    <row r="96" spans="1:26">
      <c r="A96">
        <f t="shared" si="5"/>
        <v>88</v>
      </c>
      <c r="B96" s="8">
        <v>8.8699999999999992</v>
      </c>
      <c r="J96">
        <f t="shared" si="3"/>
        <v>88</v>
      </c>
      <c r="K96" s="8">
        <v>13.879999999999999</v>
      </c>
      <c r="S96">
        <f t="shared" si="4"/>
        <v>88</v>
      </c>
      <c r="T96" s="8">
        <v>18.799999999999997</v>
      </c>
    </row>
    <row r="97" spans="1:26">
      <c r="A97">
        <f t="shared" si="5"/>
        <v>89</v>
      </c>
      <c r="B97" s="8">
        <v>8.81</v>
      </c>
      <c r="J97">
        <f t="shared" si="3"/>
        <v>89</v>
      </c>
      <c r="K97" s="8">
        <v>13.82</v>
      </c>
      <c r="S97">
        <f t="shared" si="4"/>
        <v>89</v>
      </c>
      <c r="T97" s="8">
        <v>18.740000000000002</v>
      </c>
    </row>
    <row r="98" spans="1:26">
      <c r="A98">
        <f t="shared" si="5"/>
        <v>90</v>
      </c>
      <c r="B98" s="8">
        <v>8.75</v>
      </c>
      <c r="J98">
        <f t="shared" si="3"/>
        <v>90</v>
      </c>
      <c r="K98" s="8">
        <v>13.76</v>
      </c>
      <c r="S98">
        <f t="shared" si="4"/>
        <v>90</v>
      </c>
      <c r="T98" s="8">
        <v>18.68</v>
      </c>
    </row>
    <row r="99" spans="1:26">
      <c r="A99">
        <f t="shared" si="5"/>
        <v>91</v>
      </c>
      <c r="B99" s="8">
        <v>8.6999999999999993</v>
      </c>
      <c r="J99">
        <f t="shared" si="3"/>
        <v>91</v>
      </c>
      <c r="K99" s="8">
        <v>13.709999999999999</v>
      </c>
      <c r="S99">
        <f t="shared" si="4"/>
        <v>91</v>
      </c>
      <c r="T99" s="8">
        <v>18.63</v>
      </c>
    </row>
    <row r="100" spans="1:26">
      <c r="A100">
        <f t="shared" si="5"/>
        <v>92</v>
      </c>
      <c r="B100" s="8">
        <v>8.64</v>
      </c>
      <c r="J100">
        <f t="shared" si="3"/>
        <v>92</v>
      </c>
      <c r="K100" s="8">
        <v>13.65</v>
      </c>
      <c r="S100">
        <f t="shared" si="4"/>
        <v>92</v>
      </c>
      <c r="T100" s="8">
        <v>18.57</v>
      </c>
    </row>
    <row r="101" spans="1:26">
      <c r="A101">
        <f t="shared" si="5"/>
        <v>93</v>
      </c>
      <c r="B101" s="8">
        <v>8.59</v>
      </c>
      <c r="J101">
        <f t="shared" si="3"/>
        <v>93</v>
      </c>
      <c r="K101" s="8">
        <v>13.6</v>
      </c>
      <c r="S101">
        <f t="shared" si="4"/>
        <v>93</v>
      </c>
      <c r="T101" s="8">
        <v>18.52</v>
      </c>
    </row>
    <row r="102" spans="1:26">
      <c r="A102" s="3">
        <f t="shared" si="5"/>
        <v>94</v>
      </c>
      <c r="B102" s="11">
        <v>8.5299999999999994</v>
      </c>
      <c r="E102" s="6">
        <v>349</v>
      </c>
      <c r="J102" s="3">
        <f t="shared" si="3"/>
        <v>94</v>
      </c>
      <c r="K102" s="8">
        <v>13.54</v>
      </c>
      <c r="S102" s="3">
        <f t="shared" si="4"/>
        <v>94</v>
      </c>
      <c r="T102" s="8">
        <v>18.46</v>
      </c>
    </row>
    <row r="103" spans="1:26">
      <c r="A103">
        <f t="shared" si="5"/>
        <v>95</v>
      </c>
      <c r="B103" s="8">
        <v>8.4700000000000006</v>
      </c>
      <c r="J103">
        <f t="shared" si="3"/>
        <v>95</v>
      </c>
      <c r="K103" s="8">
        <v>13.48</v>
      </c>
      <c r="S103">
        <f t="shared" si="4"/>
        <v>95</v>
      </c>
      <c r="T103" s="8">
        <v>18.399999999999999</v>
      </c>
    </row>
    <row r="104" spans="1:26">
      <c r="A104">
        <f t="shared" si="5"/>
        <v>96</v>
      </c>
      <c r="B104" s="8">
        <v>8.41</v>
      </c>
      <c r="J104">
        <f t="shared" si="3"/>
        <v>96</v>
      </c>
      <c r="K104" s="8">
        <v>13.42</v>
      </c>
      <c r="S104">
        <f t="shared" si="4"/>
        <v>96</v>
      </c>
      <c r="T104" s="8">
        <v>18.34</v>
      </c>
    </row>
    <row r="105" spans="1:26">
      <c r="A105">
        <f t="shared" si="5"/>
        <v>97</v>
      </c>
      <c r="B105" s="8">
        <v>8.36</v>
      </c>
      <c r="J105">
        <f t="shared" si="3"/>
        <v>97</v>
      </c>
      <c r="K105" s="8">
        <v>13.37</v>
      </c>
      <c r="S105">
        <f t="shared" si="4"/>
        <v>97</v>
      </c>
      <c r="T105" s="8">
        <v>18.29</v>
      </c>
    </row>
    <row r="106" spans="1:26">
      <c r="A106">
        <f t="shared" si="5"/>
        <v>98</v>
      </c>
      <c r="B106" s="8">
        <v>8.3000000000000007</v>
      </c>
      <c r="J106">
        <f t="shared" si="3"/>
        <v>98</v>
      </c>
      <c r="K106" s="8">
        <v>13.31</v>
      </c>
      <c r="S106">
        <f t="shared" si="4"/>
        <v>98</v>
      </c>
      <c r="T106" s="8">
        <v>18.23</v>
      </c>
    </row>
    <row r="107" spans="1:26">
      <c r="A107">
        <f t="shared" si="5"/>
        <v>99</v>
      </c>
      <c r="B107" s="8">
        <v>8.25</v>
      </c>
      <c r="J107">
        <f t="shared" si="3"/>
        <v>99</v>
      </c>
      <c r="K107" s="8">
        <v>13.26</v>
      </c>
      <c r="S107">
        <f t="shared" si="4"/>
        <v>99</v>
      </c>
      <c r="T107" s="8">
        <v>18.18</v>
      </c>
    </row>
    <row r="108" spans="1:26">
      <c r="A108">
        <f t="shared" si="5"/>
        <v>100</v>
      </c>
      <c r="B108" s="8">
        <v>8.19</v>
      </c>
      <c r="J108">
        <f t="shared" si="3"/>
        <v>100</v>
      </c>
      <c r="K108" s="8">
        <v>13.2</v>
      </c>
      <c r="S108">
        <f t="shared" si="4"/>
        <v>100</v>
      </c>
      <c r="T108" s="8">
        <v>18.119999999999997</v>
      </c>
    </row>
    <row r="109" spans="1:26">
      <c r="A109">
        <f t="shared" si="5"/>
        <v>101</v>
      </c>
      <c r="B109" s="8">
        <v>8.14</v>
      </c>
      <c r="J109">
        <f t="shared" si="3"/>
        <v>101</v>
      </c>
      <c r="K109" s="8">
        <v>13.15</v>
      </c>
      <c r="S109">
        <f t="shared" si="4"/>
        <v>101</v>
      </c>
      <c r="T109" s="8">
        <v>18.07</v>
      </c>
    </row>
    <row r="110" spans="1:26">
      <c r="A110">
        <f t="shared" si="5"/>
        <v>102</v>
      </c>
      <c r="B110" s="8">
        <v>8.08</v>
      </c>
      <c r="J110">
        <f t="shared" si="3"/>
        <v>102</v>
      </c>
      <c r="K110" s="8">
        <v>13.09</v>
      </c>
      <c r="S110">
        <f t="shared" si="4"/>
        <v>102</v>
      </c>
      <c r="T110" s="8">
        <v>18.009999999999998</v>
      </c>
    </row>
    <row r="111" spans="1:26">
      <c r="A111">
        <f t="shared" si="5"/>
        <v>103</v>
      </c>
      <c r="B111" s="8">
        <v>8.0299999999999994</v>
      </c>
      <c r="J111">
        <f t="shared" si="3"/>
        <v>103</v>
      </c>
      <c r="K111" s="8">
        <v>13.04</v>
      </c>
      <c r="S111">
        <f t="shared" si="4"/>
        <v>103</v>
      </c>
      <c r="T111" s="8">
        <v>17.96</v>
      </c>
    </row>
    <row r="112" spans="1:26">
      <c r="A112" s="2">
        <f t="shared" si="5"/>
        <v>104</v>
      </c>
      <c r="B112" s="9">
        <v>7.97</v>
      </c>
      <c r="C112" s="5">
        <v>117</v>
      </c>
      <c r="D112" s="5">
        <v>265</v>
      </c>
      <c r="E112" s="5">
        <v>376</v>
      </c>
      <c r="F112" s="5">
        <v>531</v>
      </c>
      <c r="G112" s="5">
        <v>1023</v>
      </c>
      <c r="H112" s="5">
        <v>1023</v>
      </c>
      <c r="J112" s="2">
        <f t="shared" si="3"/>
        <v>104</v>
      </c>
      <c r="K112" s="8">
        <v>12.98</v>
      </c>
      <c r="S112" s="2">
        <f t="shared" si="4"/>
        <v>104</v>
      </c>
      <c r="T112" s="8">
        <v>17.899999999999999</v>
      </c>
      <c r="W112" s="5">
        <v>89</v>
      </c>
      <c r="X112" s="5">
        <v>139</v>
      </c>
      <c r="Y112" s="5">
        <v>298</v>
      </c>
      <c r="Z112" s="5">
        <v>747</v>
      </c>
    </row>
    <row r="113" spans="1:20">
      <c r="A113">
        <f t="shared" si="5"/>
        <v>105</v>
      </c>
      <c r="B113" s="8">
        <v>7.92</v>
      </c>
      <c r="J113">
        <f t="shared" si="3"/>
        <v>105</v>
      </c>
      <c r="K113" s="8">
        <v>12.93</v>
      </c>
      <c r="S113">
        <f t="shared" si="4"/>
        <v>105</v>
      </c>
      <c r="T113" s="8">
        <v>17.850000000000001</v>
      </c>
    </row>
    <row r="114" spans="1:20">
      <c r="A114">
        <f t="shared" si="5"/>
        <v>106</v>
      </c>
      <c r="B114" s="8">
        <v>7.86</v>
      </c>
      <c r="J114">
        <f t="shared" si="3"/>
        <v>106</v>
      </c>
      <c r="K114" s="8">
        <v>12.870000000000001</v>
      </c>
      <c r="S114">
        <f t="shared" si="4"/>
        <v>106</v>
      </c>
      <c r="T114" s="8">
        <v>17.79</v>
      </c>
    </row>
    <row r="115" spans="1:20">
      <c r="A115">
        <f t="shared" si="5"/>
        <v>107</v>
      </c>
      <c r="B115" s="8">
        <v>7.81</v>
      </c>
      <c r="J115">
        <f t="shared" si="3"/>
        <v>107</v>
      </c>
      <c r="K115" s="8">
        <v>12.82</v>
      </c>
      <c r="S115">
        <f t="shared" si="4"/>
        <v>107</v>
      </c>
      <c r="T115" s="8">
        <v>17.739999999999998</v>
      </c>
    </row>
    <row r="116" spans="1:20">
      <c r="A116">
        <f t="shared" si="5"/>
        <v>108</v>
      </c>
      <c r="B116" s="8">
        <v>7.76</v>
      </c>
      <c r="J116">
        <f t="shared" si="3"/>
        <v>108</v>
      </c>
      <c r="K116" s="8">
        <v>12.77</v>
      </c>
      <c r="S116">
        <f t="shared" si="4"/>
        <v>108</v>
      </c>
      <c r="T116" s="8">
        <v>17.689999999999998</v>
      </c>
    </row>
    <row r="117" spans="1:20">
      <c r="A117">
        <f t="shared" si="5"/>
        <v>109</v>
      </c>
      <c r="B117" s="8">
        <v>7.7</v>
      </c>
      <c r="J117">
        <f t="shared" si="3"/>
        <v>109</v>
      </c>
      <c r="K117" s="8">
        <v>12.71</v>
      </c>
      <c r="S117">
        <f t="shared" si="4"/>
        <v>109</v>
      </c>
      <c r="T117" s="8">
        <v>17.63</v>
      </c>
    </row>
    <row r="118" spans="1:20">
      <c r="A118">
        <f t="shared" si="5"/>
        <v>110</v>
      </c>
      <c r="B118" s="8">
        <v>7.65</v>
      </c>
      <c r="J118">
        <f t="shared" si="3"/>
        <v>110</v>
      </c>
      <c r="K118" s="8">
        <v>12.66</v>
      </c>
      <c r="S118">
        <f t="shared" si="4"/>
        <v>110</v>
      </c>
      <c r="T118" s="8">
        <v>17.579999999999998</v>
      </c>
    </row>
    <row r="119" spans="1:20">
      <c r="A119">
        <f t="shared" si="5"/>
        <v>111</v>
      </c>
      <c r="B119" s="8">
        <v>7.6</v>
      </c>
      <c r="J119">
        <f t="shared" si="3"/>
        <v>111</v>
      </c>
      <c r="K119" s="8">
        <v>12.61</v>
      </c>
      <c r="S119">
        <f t="shared" si="4"/>
        <v>111</v>
      </c>
      <c r="T119" s="8">
        <v>17.53</v>
      </c>
    </row>
    <row r="120" spans="1:20">
      <c r="A120">
        <f t="shared" si="5"/>
        <v>112</v>
      </c>
      <c r="B120" s="8">
        <v>7.55</v>
      </c>
      <c r="J120">
        <f t="shared" si="3"/>
        <v>112</v>
      </c>
      <c r="K120" s="8">
        <v>12.559999999999999</v>
      </c>
      <c r="S120">
        <f t="shared" si="4"/>
        <v>112</v>
      </c>
      <c r="T120" s="8">
        <v>17.48</v>
      </c>
    </row>
    <row r="121" spans="1:20">
      <c r="A121" s="3">
        <f t="shared" si="5"/>
        <v>113</v>
      </c>
      <c r="B121" s="11">
        <v>7.49</v>
      </c>
      <c r="E121" s="6">
        <v>399</v>
      </c>
      <c r="J121" s="3">
        <f t="shared" si="3"/>
        <v>113</v>
      </c>
      <c r="K121" s="8">
        <v>12.5</v>
      </c>
      <c r="S121" s="3">
        <f t="shared" si="4"/>
        <v>113</v>
      </c>
      <c r="T121" s="8">
        <v>17.420000000000002</v>
      </c>
    </row>
    <row r="122" spans="1:20">
      <c r="A122">
        <f t="shared" si="5"/>
        <v>114</v>
      </c>
      <c r="B122" s="8">
        <v>7.44</v>
      </c>
      <c r="J122">
        <f t="shared" si="3"/>
        <v>114</v>
      </c>
      <c r="K122" s="8">
        <v>12.45</v>
      </c>
      <c r="S122">
        <f t="shared" si="4"/>
        <v>114</v>
      </c>
      <c r="T122" s="8">
        <v>17.37</v>
      </c>
    </row>
    <row r="123" spans="1:20">
      <c r="A123">
        <f t="shared" si="5"/>
        <v>115</v>
      </c>
      <c r="B123" s="8">
        <v>7.39</v>
      </c>
      <c r="J123">
        <f t="shared" si="3"/>
        <v>115</v>
      </c>
      <c r="K123" s="8">
        <v>12.399999999999999</v>
      </c>
      <c r="S123">
        <f t="shared" si="4"/>
        <v>115</v>
      </c>
      <c r="T123" s="8">
        <v>17.32</v>
      </c>
    </row>
    <row r="124" spans="1:20">
      <c r="A124">
        <f t="shared" si="5"/>
        <v>116</v>
      </c>
      <c r="B124" s="8">
        <v>7.33</v>
      </c>
      <c r="J124">
        <f t="shared" si="3"/>
        <v>116</v>
      </c>
      <c r="K124" s="8">
        <v>12.34</v>
      </c>
      <c r="S124">
        <f t="shared" si="4"/>
        <v>116</v>
      </c>
      <c r="T124" s="8">
        <v>17.259999999999998</v>
      </c>
    </row>
    <row r="125" spans="1:20">
      <c r="A125">
        <f t="shared" si="5"/>
        <v>117</v>
      </c>
      <c r="B125" s="8">
        <v>7.28</v>
      </c>
      <c r="J125">
        <f t="shared" si="3"/>
        <v>117</v>
      </c>
      <c r="K125" s="8">
        <v>12.29</v>
      </c>
      <c r="S125">
        <f t="shared" si="4"/>
        <v>117</v>
      </c>
      <c r="T125" s="8">
        <v>17.21</v>
      </c>
    </row>
    <row r="126" spans="1:20">
      <c r="A126">
        <f t="shared" si="5"/>
        <v>118</v>
      </c>
      <c r="B126" s="8">
        <v>7.23</v>
      </c>
      <c r="J126">
        <f t="shared" si="3"/>
        <v>118</v>
      </c>
      <c r="K126" s="8">
        <v>12.24</v>
      </c>
      <c r="S126">
        <f t="shared" si="4"/>
        <v>118</v>
      </c>
      <c r="T126" s="8">
        <v>17.16</v>
      </c>
    </row>
    <row r="127" spans="1:20">
      <c r="A127">
        <f t="shared" si="5"/>
        <v>119</v>
      </c>
      <c r="B127" s="8">
        <v>7.18</v>
      </c>
      <c r="J127">
        <f t="shared" si="3"/>
        <v>119</v>
      </c>
      <c r="K127" s="8">
        <v>12.19</v>
      </c>
      <c r="S127">
        <f t="shared" si="4"/>
        <v>119</v>
      </c>
      <c r="T127" s="8">
        <v>17.11</v>
      </c>
    </row>
    <row r="128" spans="1:20">
      <c r="A128">
        <f t="shared" si="5"/>
        <v>120</v>
      </c>
      <c r="B128" s="8">
        <v>7.12</v>
      </c>
      <c r="J128">
        <f t="shared" si="3"/>
        <v>120</v>
      </c>
      <c r="K128" s="8">
        <v>12.129999999999999</v>
      </c>
      <c r="S128">
        <f t="shared" si="4"/>
        <v>120</v>
      </c>
      <c r="T128" s="8">
        <v>17.05</v>
      </c>
    </row>
    <row r="129" spans="1:26">
      <c r="A129">
        <f t="shared" si="5"/>
        <v>121</v>
      </c>
      <c r="B129" s="8">
        <v>7.07</v>
      </c>
      <c r="J129">
        <f t="shared" si="3"/>
        <v>121</v>
      </c>
      <c r="K129" s="8">
        <v>12.08</v>
      </c>
      <c r="S129">
        <f t="shared" si="4"/>
        <v>121</v>
      </c>
      <c r="T129" s="8">
        <v>17</v>
      </c>
    </row>
    <row r="130" spans="1:26">
      <c r="A130" s="2">
        <f t="shared" si="5"/>
        <v>122</v>
      </c>
      <c r="B130" s="9">
        <v>7.02</v>
      </c>
      <c r="C130" s="5">
        <v>136</v>
      </c>
      <c r="D130" s="5">
        <v>301</v>
      </c>
      <c r="E130" s="5">
        <v>425</v>
      </c>
      <c r="F130" s="5">
        <v>598</v>
      </c>
      <c r="G130" s="5">
        <v>1023</v>
      </c>
      <c r="H130" s="5">
        <v>1023</v>
      </c>
      <c r="J130" s="2">
        <f t="shared" si="3"/>
        <v>122</v>
      </c>
      <c r="K130" s="8">
        <v>12.03</v>
      </c>
      <c r="S130" s="2">
        <f t="shared" si="4"/>
        <v>122</v>
      </c>
      <c r="T130" s="8">
        <v>16.95</v>
      </c>
      <c r="W130" s="5">
        <v>104</v>
      </c>
      <c r="X130" s="5">
        <v>161</v>
      </c>
      <c r="Y130" s="5">
        <v>337</v>
      </c>
      <c r="Z130" s="5">
        <v>839</v>
      </c>
    </row>
    <row r="131" spans="1:26">
      <c r="A131">
        <f t="shared" si="5"/>
        <v>123</v>
      </c>
      <c r="B131" s="8">
        <v>6.97</v>
      </c>
      <c r="J131">
        <f t="shared" si="3"/>
        <v>123</v>
      </c>
      <c r="K131" s="8">
        <v>11.98</v>
      </c>
      <c r="S131">
        <f t="shared" si="4"/>
        <v>123</v>
      </c>
      <c r="T131" s="8">
        <v>16.899999999999999</v>
      </c>
    </row>
    <row r="132" spans="1:26">
      <c r="A132">
        <f t="shared" si="5"/>
        <v>124</v>
      </c>
      <c r="B132" s="8">
        <v>6.92</v>
      </c>
      <c r="J132">
        <f t="shared" si="3"/>
        <v>124</v>
      </c>
      <c r="K132" s="8">
        <v>11.93</v>
      </c>
      <c r="S132">
        <f t="shared" si="4"/>
        <v>124</v>
      </c>
      <c r="T132" s="8">
        <v>16.850000000000001</v>
      </c>
    </row>
    <row r="133" spans="1:26">
      <c r="A133">
        <f t="shared" si="5"/>
        <v>125</v>
      </c>
      <c r="B133" s="8">
        <v>6.86</v>
      </c>
      <c r="J133">
        <f t="shared" si="3"/>
        <v>125</v>
      </c>
      <c r="K133" s="8">
        <v>11.870000000000001</v>
      </c>
      <c r="S133">
        <f t="shared" si="4"/>
        <v>125</v>
      </c>
      <c r="T133" s="8">
        <v>16.79</v>
      </c>
    </row>
    <row r="134" spans="1:26">
      <c r="A134">
        <f t="shared" si="5"/>
        <v>126</v>
      </c>
      <c r="B134" s="8">
        <v>6.81</v>
      </c>
      <c r="J134">
        <f t="shared" si="3"/>
        <v>126</v>
      </c>
      <c r="K134" s="8">
        <v>11.82</v>
      </c>
      <c r="S134">
        <f t="shared" si="4"/>
        <v>126</v>
      </c>
      <c r="T134" s="8">
        <v>16.739999999999998</v>
      </c>
    </row>
    <row r="135" spans="1:26">
      <c r="A135">
        <f t="shared" si="5"/>
        <v>127</v>
      </c>
      <c r="B135" s="8">
        <v>6.76</v>
      </c>
      <c r="J135">
        <f t="shared" si="3"/>
        <v>127</v>
      </c>
      <c r="K135" s="8">
        <v>11.77</v>
      </c>
      <c r="S135">
        <f t="shared" si="4"/>
        <v>127</v>
      </c>
      <c r="T135" s="8">
        <v>16.689999999999998</v>
      </c>
    </row>
    <row r="136" spans="1:26">
      <c r="A136">
        <f t="shared" si="5"/>
        <v>128</v>
      </c>
      <c r="B136" s="8">
        <v>6.71</v>
      </c>
      <c r="J136">
        <f t="shared" si="3"/>
        <v>128</v>
      </c>
      <c r="K136" s="8">
        <v>11.719999999999999</v>
      </c>
      <c r="S136">
        <f t="shared" si="4"/>
        <v>128</v>
      </c>
      <c r="T136" s="8">
        <v>16.64</v>
      </c>
    </row>
    <row r="137" spans="1:26">
      <c r="A137">
        <f t="shared" si="5"/>
        <v>129</v>
      </c>
      <c r="B137" s="8">
        <v>6.66</v>
      </c>
      <c r="J137">
        <f t="shared" ref="J137:J200" si="6">J136+1</f>
        <v>129</v>
      </c>
      <c r="K137" s="8">
        <v>11.67</v>
      </c>
      <c r="S137">
        <f t="shared" ref="S137:S200" si="7">S136+1</f>
        <v>129</v>
      </c>
      <c r="T137" s="8">
        <v>16.59</v>
      </c>
    </row>
    <row r="138" spans="1:26">
      <c r="A138">
        <f t="shared" ref="A138:A201" si="8">A137+1</f>
        <v>130</v>
      </c>
      <c r="B138" s="8">
        <v>6.61</v>
      </c>
      <c r="J138">
        <f t="shared" si="6"/>
        <v>130</v>
      </c>
      <c r="K138" s="8">
        <v>11.620000000000001</v>
      </c>
      <c r="S138">
        <f t="shared" si="7"/>
        <v>130</v>
      </c>
      <c r="T138" s="8">
        <v>16.54</v>
      </c>
    </row>
    <row r="139" spans="1:26">
      <c r="A139">
        <f t="shared" si="8"/>
        <v>131</v>
      </c>
      <c r="B139" s="8">
        <v>6.56</v>
      </c>
      <c r="J139">
        <f t="shared" si="6"/>
        <v>131</v>
      </c>
      <c r="K139" s="8">
        <v>11.57</v>
      </c>
      <c r="S139">
        <f t="shared" si="7"/>
        <v>131</v>
      </c>
      <c r="T139" s="8">
        <v>16.489999999999998</v>
      </c>
    </row>
    <row r="140" spans="1:26">
      <c r="A140" s="3">
        <f t="shared" si="8"/>
        <v>132</v>
      </c>
      <c r="B140" s="11">
        <v>6.51</v>
      </c>
      <c r="E140" s="6">
        <v>454</v>
      </c>
      <c r="J140" s="3">
        <f t="shared" si="6"/>
        <v>132</v>
      </c>
      <c r="K140" s="8">
        <v>11.52</v>
      </c>
      <c r="S140" s="3">
        <f t="shared" si="7"/>
        <v>132</v>
      </c>
      <c r="T140" s="8">
        <v>16.439999999999998</v>
      </c>
    </row>
    <row r="141" spans="1:26">
      <c r="A141">
        <f t="shared" si="8"/>
        <v>133</v>
      </c>
      <c r="B141" s="8">
        <v>6.45</v>
      </c>
      <c r="J141">
        <f t="shared" si="6"/>
        <v>133</v>
      </c>
      <c r="K141" s="8">
        <v>11.46</v>
      </c>
      <c r="S141">
        <f t="shared" si="7"/>
        <v>133</v>
      </c>
      <c r="T141" s="8">
        <v>16.38</v>
      </c>
    </row>
    <row r="142" spans="1:26">
      <c r="A142">
        <f t="shared" si="8"/>
        <v>134</v>
      </c>
      <c r="B142" s="8">
        <v>6.4</v>
      </c>
      <c r="J142">
        <f t="shared" si="6"/>
        <v>134</v>
      </c>
      <c r="K142" s="8">
        <v>11.41</v>
      </c>
      <c r="S142">
        <f t="shared" si="7"/>
        <v>134</v>
      </c>
      <c r="T142" s="8">
        <v>16.329999999999998</v>
      </c>
    </row>
    <row r="143" spans="1:26">
      <c r="A143">
        <f t="shared" si="8"/>
        <v>135</v>
      </c>
      <c r="B143" s="8">
        <v>6.35</v>
      </c>
      <c r="J143">
        <f t="shared" si="6"/>
        <v>135</v>
      </c>
      <c r="K143" s="8">
        <v>11.36</v>
      </c>
      <c r="S143">
        <f t="shared" si="7"/>
        <v>135</v>
      </c>
      <c r="T143" s="8">
        <v>16.28</v>
      </c>
    </row>
    <row r="144" spans="1:26">
      <c r="A144">
        <f t="shared" si="8"/>
        <v>136</v>
      </c>
      <c r="B144" s="8">
        <v>6.3</v>
      </c>
      <c r="J144">
        <f t="shared" si="6"/>
        <v>136</v>
      </c>
      <c r="K144" s="8">
        <v>11.309999999999999</v>
      </c>
      <c r="S144">
        <f t="shared" si="7"/>
        <v>136</v>
      </c>
      <c r="T144" s="8">
        <v>16.23</v>
      </c>
    </row>
    <row r="145" spans="1:26">
      <c r="A145">
        <f t="shared" si="8"/>
        <v>137</v>
      </c>
      <c r="B145" s="8">
        <v>6.25</v>
      </c>
      <c r="J145">
        <f t="shared" si="6"/>
        <v>137</v>
      </c>
      <c r="K145" s="8">
        <v>11.26</v>
      </c>
      <c r="S145">
        <f t="shared" si="7"/>
        <v>137</v>
      </c>
      <c r="T145" s="8">
        <v>16.18</v>
      </c>
    </row>
    <row r="146" spans="1:26">
      <c r="A146">
        <f t="shared" si="8"/>
        <v>138</v>
      </c>
      <c r="B146" s="8">
        <v>6.2</v>
      </c>
      <c r="J146">
        <f t="shared" si="6"/>
        <v>138</v>
      </c>
      <c r="K146" s="8">
        <v>11.21</v>
      </c>
      <c r="S146">
        <f t="shared" si="7"/>
        <v>138</v>
      </c>
      <c r="T146" s="8">
        <v>16.13</v>
      </c>
    </row>
    <row r="147" spans="1:26">
      <c r="A147">
        <f t="shared" si="8"/>
        <v>139</v>
      </c>
      <c r="B147" s="8">
        <v>6.15</v>
      </c>
      <c r="J147">
        <f t="shared" si="6"/>
        <v>139</v>
      </c>
      <c r="K147" s="8">
        <v>11.16</v>
      </c>
      <c r="S147">
        <f t="shared" si="7"/>
        <v>139</v>
      </c>
      <c r="T147" s="8">
        <v>16.079999999999998</v>
      </c>
    </row>
    <row r="148" spans="1:26">
      <c r="A148">
        <f t="shared" si="8"/>
        <v>140</v>
      </c>
      <c r="B148" s="8">
        <v>6.1</v>
      </c>
      <c r="J148">
        <f t="shared" si="6"/>
        <v>140</v>
      </c>
      <c r="K148" s="8">
        <v>11.11</v>
      </c>
      <c r="S148">
        <f t="shared" si="7"/>
        <v>140</v>
      </c>
      <c r="T148" s="8">
        <v>16.03</v>
      </c>
    </row>
    <row r="149" spans="1:26">
      <c r="A149">
        <f t="shared" si="8"/>
        <v>141</v>
      </c>
      <c r="B149" s="8">
        <v>6.05</v>
      </c>
      <c r="J149">
        <f t="shared" si="6"/>
        <v>141</v>
      </c>
      <c r="K149" s="8">
        <v>11.059999999999999</v>
      </c>
      <c r="S149">
        <f t="shared" si="7"/>
        <v>141</v>
      </c>
      <c r="T149" s="8">
        <v>15.98</v>
      </c>
    </row>
    <row r="150" spans="1:26">
      <c r="A150" s="2">
        <f t="shared" si="8"/>
        <v>142</v>
      </c>
      <c r="B150" s="9">
        <v>6</v>
      </c>
      <c r="C150" s="5">
        <v>159</v>
      </c>
      <c r="D150" s="5">
        <v>344</v>
      </c>
      <c r="E150" s="5">
        <v>483</v>
      </c>
      <c r="F150" s="5">
        <v>679</v>
      </c>
      <c r="G150" s="5">
        <v>1023</v>
      </c>
      <c r="H150" s="5">
        <v>1023</v>
      </c>
      <c r="J150" s="2">
        <f t="shared" si="6"/>
        <v>142</v>
      </c>
      <c r="K150" s="8">
        <v>11.01</v>
      </c>
      <c r="S150" s="2">
        <f t="shared" si="7"/>
        <v>142</v>
      </c>
      <c r="T150" s="8">
        <v>15.93</v>
      </c>
      <c r="W150" s="5">
        <v>123</v>
      </c>
      <c r="X150" s="5">
        <v>186</v>
      </c>
      <c r="Y150" s="5">
        <v>385</v>
      </c>
      <c r="Z150" s="5">
        <v>949</v>
      </c>
    </row>
    <row r="151" spans="1:26">
      <c r="A151">
        <f t="shared" si="8"/>
        <v>143</v>
      </c>
      <c r="B151" s="8">
        <v>5.95</v>
      </c>
      <c r="J151">
        <f t="shared" si="6"/>
        <v>143</v>
      </c>
      <c r="K151" s="8">
        <v>10.96</v>
      </c>
      <c r="S151">
        <f t="shared" si="7"/>
        <v>143</v>
      </c>
      <c r="T151" s="8">
        <v>15.879999999999999</v>
      </c>
    </row>
    <row r="152" spans="1:26">
      <c r="A152">
        <f t="shared" si="8"/>
        <v>144</v>
      </c>
      <c r="B152" s="8">
        <v>5.9</v>
      </c>
      <c r="J152">
        <f t="shared" si="6"/>
        <v>144</v>
      </c>
      <c r="K152" s="8">
        <v>10.91</v>
      </c>
      <c r="S152">
        <f t="shared" si="7"/>
        <v>144</v>
      </c>
      <c r="T152" s="8">
        <v>15.83</v>
      </c>
    </row>
    <row r="153" spans="1:26">
      <c r="A153">
        <f t="shared" si="8"/>
        <v>145</v>
      </c>
      <c r="B153" s="8">
        <v>5.85</v>
      </c>
      <c r="J153">
        <f t="shared" si="6"/>
        <v>145</v>
      </c>
      <c r="K153" s="8">
        <v>10.86</v>
      </c>
      <c r="S153">
        <f t="shared" si="7"/>
        <v>145</v>
      </c>
      <c r="T153" s="8">
        <v>15.78</v>
      </c>
    </row>
    <row r="154" spans="1:26">
      <c r="A154">
        <f t="shared" si="8"/>
        <v>146</v>
      </c>
      <c r="B154" s="8">
        <v>5.8</v>
      </c>
      <c r="J154">
        <f t="shared" si="6"/>
        <v>146</v>
      </c>
      <c r="K154" s="8">
        <v>10.809999999999999</v>
      </c>
      <c r="S154">
        <f t="shared" si="7"/>
        <v>146</v>
      </c>
      <c r="T154" s="8">
        <v>15.73</v>
      </c>
    </row>
    <row r="155" spans="1:26">
      <c r="A155">
        <f t="shared" si="8"/>
        <v>147</v>
      </c>
      <c r="B155" s="8">
        <v>5.75</v>
      </c>
      <c r="J155">
        <f t="shared" si="6"/>
        <v>147</v>
      </c>
      <c r="K155" s="8">
        <v>10.76</v>
      </c>
      <c r="S155">
        <f t="shared" si="7"/>
        <v>147</v>
      </c>
      <c r="T155" s="8">
        <v>15.68</v>
      </c>
    </row>
    <row r="156" spans="1:26">
      <c r="A156">
        <f t="shared" si="8"/>
        <v>148</v>
      </c>
      <c r="B156" s="8">
        <v>5.7</v>
      </c>
      <c r="J156">
        <f t="shared" si="6"/>
        <v>148</v>
      </c>
      <c r="K156" s="8">
        <v>10.71</v>
      </c>
      <c r="S156">
        <f t="shared" si="7"/>
        <v>148</v>
      </c>
      <c r="T156" s="8">
        <v>15.629999999999999</v>
      </c>
    </row>
    <row r="157" spans="1:26">
      <c r="A157">
        <f t="shared" si="8"/>
        <v>149</v>
      </c>
      <c r="B157" s="8">
        <v>5.65</v>
      </c>
      <c r="J157">
        <f t="shared" si="6"/>
        <v>149</v>
      </c>
      <c r="K157" s="8">
        <v>10.66</v>
      </c>
      <c r="S157">
        <f t="shared" si="7"/>
        <v>149</v>
      </c>
      <c r="T157" s="8">
        <v>15.58</v>
      </c>
    </row>
    <row r="158" spans="1:26">
      <c r="A158">
        <f t="shared" si="8"/>
        <v>150</v>
      </c>
      <c r="B158" s="8">
        <v>5.59</v>
      </c>
      <c r="J158">
        <f t="shared" si="6"/>
        <v>150</v>
      </c>
      <c r="K158" s="8">
        <v>10.6</v>
      </c>
      <c r="S158">
        <f t="shared" si="7"/>
        <v>150</v>
      </c>
      <c r="T158" s="8">
        <v>15.52</v>
      </c>
    </row>
    <row r="159" spans="1:26">
      <c r="A159">
        <f t="shared" si="8"/>
        <v>151</v>
      </c>
      <c r="B159" s="8">
        <v>5.55</v>
      </c>
      <c r="J159">
        <f t="shared" si="6"/>
        <v>151</v>
      </c>
      <c r="K159" s="8">
        <v>10.559999999999999</v>
      </c>
      <c r="S159">
        <f t="shared" si="7"/>
        <v>151</v>
      </c>
      <c r="T159" s="8">
        <v>15.48</v>
      </c>
    </row>
    <row r="160" spans="1:26">
      <c r="A160" s="3">
        <f t="shared" si="8"/>
        <v>152</v>
      </c>
      <c r="B160" s="11">
        <v>5.5</v>
      </c>
      <c r="E160" s="6">
        <v>514</v>
      </c>
      <c r="J160" s="3">
        <f t="shared" si="6"/>
        <v>152</v>
      </c>
      <c r="K160" s="8">
        <v>10.51</v>
      </c>
      <c r="S160" s="3">
        <f t="shared" si="7"/>
        <v>152</v>
      </c>
      <c r="T160" s="8">
        <v>15.43</v>
      </c>
    </row>
    <row r="161" spans="1:26">
      <c r="A161">
        <f t="shared" si="8"/>
        <v>153</v>
      </c>
      <c r="B161" s="8">
        <v>5.45</v>
      </c>
      <c r="J161">
        <f t="shared" si="6"/>
        <v>153</v>
      </c>
      <c r="K161" s="8">
        <v>10.46</v>
      </c>
      <c r="S161">
        <f t="shared" si="7"/>
        <v>153</v>
      </c>
      <c r="T161" s="8">
        <v>15.379999999999999</v>
      </c>
    </row>
    <row r="162" spans="1:26">
      <c r="A162">
        <f t="shared" si="8"/>
        <v>154</v>
      </c>
      <c r="B162" s="8">
        <v>5.4</v>
      </c>
      <c r="J162">
        <f t="shared" si="6"/>
        <v>154</v>
      </c>
      <c r="K162" s="8">
        <v>10.41</v>
      </c>
      <c r="S162">
        <f t="shared" si="7"/>
        <v>154</v>
      </c>
      <c r="T162" s="8">
        <v>15.33</v>
      </c>
    </row>
    <row r="163" spans="1:26">
      <c r="A163">
        <f t="shared" si="8"/>
        <v>155</v>
      </c>
      <c r="B163" s="8">
        <v>5.35</v>
      </c>
      <c r="J163">
        <f t="shared" si="6"/>
        <v>155</v>
      </c>
      <c r="K163" s="8">
        <v>10.36</v>
      </c>
      <c r="S163">
        <f t="shared" si="7"/>
        <v>155</v>
      </c>
      <c r="T163" s="8">
        <v>15.28</v>
      </c>
    </row>
    <row r="164" spans="1:26">
      <c r="A164">
        <f t="shared" si="8"/>
        <v>156</v>
      </c>
      <c r="B164" s="8">
        <v>5.3</v>
      </c>
      <c r="J164">
        <f t="shared" si="6"/>
        <v>156</v>
      </c>
      <c r="K164" s="8">
        <v>10.309999999999999</v>
      </c>
      <c r="S164">
        <f t="shared" si="7"/>
        <v>156</v>
      </c>
      <c r="T164" s="8">
        <v>15.23</v>
      </c>
    </row>
    <row r="165" spans="1:26">
      <c r="A165">
        <f t="shared" si="8"/>
        <v>157</v>
      </c>
      <c r="B165" s="8">
        <v>5.25</v>
      </c>
      <c r="J165">
        <f t="shared" si="6"/>
        <v>157</v>
      </c>
      <c r="K165" s="8">
        <v>10.26</v>
      </c>
      <c r="S165">
        <f t="shared" si="7"/>
        <v>157</v>
      </c>
      <c r="T165" s="8">
        <v>15.18</v>
      </c>
    </row>
    <row r="166" spans="1:26">
      <c r="A166">
        <f t="shared" si="8"/>
        <v>158</v>
      </c>
      <c r="B166" s="8">
        <v>5.2</v>
      </c>
      <c r="J166">
        <f t="shared" si="6"/>
        <v>158</v>
      </c>
      <c r="K166" s="8">
        <v>10.210000000000001</v>
      </c>
      <c r="S166">
        <f t="shared" si="7"/>
        <v>158</v>
      </c>
      <c r="T166" s="8">
        <v>15.129999999999999</v>
      </c>
    </row>
    <row r="167" spans="1:26">
      <c r="A167">
        <f t="shared" si="8"/>
        <v>159</v>
      </c>
      <c r="B167" s="8">
        <v>5.15</v>
      </c>
      <c r="J167">
        <f t="shared" si="6"/>
        <v>159</v>
      </c>
      <c r="K167" s="8">
        <v>10.16</v>
      </c>
      <c r="S167">
        <f t="shared" si="7"/>
        <v>159</v>
      </c>
      <c r="T167" s="8">
        <v>15.08</v>
      </c>
    </row>
    <row r="168" spans="1:26">
      <c r="A168">
        <f t="shared" si="8"/>
        <v>160</v>
      </c>
      <c r="B168" s="8">
        <v>5.09</v>
      </c>
      <c r="J168">
        <f t="shared" si="6"/>
        <v>160</v>
      </c>
      <c r="K168" s="8">
        <v>10.1</v>
      </c>
      <c r="S168">
        <f t="shared" si="7"/>
        <v>160</v>
      </c>
      <c r="T168" s="8">
        <v>15.02</v>
      </c>
    </row>
    <row r="169" spans="1:26">
      <c r="A169">
        <f t="shared" si="8"/>
        <v>161</v>
      </c>
      <c r="B169" s="8">
        <v>5.04</v>
      </c>
      <c r="J169">
        <f t="shared" si="6"/>
        <v>161</v>
      </c>
      <c r="K169" s="8">
        <v>10.050000000000001</v>
      </c>
      <c r="S169">
        <f t="shared" si="7"/>
        <v>161</v>
      </c>
      <c r="T169" s="8">
        <v>14.969999999999999</v>
      </c>
    </row>
    <row r="170" spans="1:26">
      <c r="A170" s="2">
        <f t="shared" si="8"/>
        <v>162</v>
      </c>
      <c r="B170" s="9">
        <v>4.99</v>
      </c>
      <c r="C170" s="5">
        <v>184</v>
      </c>
      <c r="D170" s="5">
        <v>392</v>
      </c>
      <c r="E170" s="5">
        <v>548</v>
      </c>
      <c r="F170" s="5">
        <v>767</v>
      </c>
      <c r="G170" s="5">
        <v>1023</v>
      </c>
      <c r="H170" s="5">
        <v>1023</v>
      </c>
      <c r="J170" s="2">
        <f t="shared" si="6"/>
        <v>162</v>
      </c>
      <c r="K170" s="9">
        <v>10</v>
      </c>
      <c r="S170" s="2">
        <f t="shared" si="7"/>
        <v>162</v>
      </c>
      <c r="T170" s="9">
        <v>14.92</v>
      </c>
      <c r="W170" s="5">
        <v>143</v>
      </c>
      <c r="X170" s="5">
        <v>214</v>
      </c>
      <c r="Y170" s="5">
        <v>439</v>
      </c>
      <c r="Z170" s="5">
        <v>1023</v>
      </c>
    </row>
    <row r="171" spans="1:26">
      <c r="A171">
        <f t="shared" si="8"/>
        <v>163</v>
      </c>
      <c r="B171" s="8">
        <v>4.9400000000000004</v>
      </c>
      <c r="J171">
        <f t="shared" si="6"/>
        <v>163</v>
      </c>
      <c r="K171" s="8">
        <v>9.9499999999999993</v>
      </c>
      <c r="S171">
        <f t="shared" si="7"/>
        <v>163</v>
      </c>
      <c r="T171" s="8">
        <v>14.870000000000001</v>
      </c>
    </row>
    <row r="172" spans="1:26">
      <c r="A172">
        <f t="shared" si="8"/>
        <v>164</v>
      </c>
      <c r="B172" s="8">
        <v>4.8899999999999997</v>
      </c>
      <c r="J172">
        <f t="shared" si="6"/>
        <v>164</v>
      </c>
      <c r="K172" s="8">
        <v>9.8999999999999986</v>
      </c>
      <c r="S172">
        <f t="shared" si="7"/>
        <v>164</v>
      </c>
      <c r="T172" s="8">
        <v>14.82</v>
      </c>
    </row>
    <row r="173" spans="1:26">
      <c r="A173">
        <f t="shared" si="8"/>
        <v>165</v>
      </c>
      <c r="B173" s="8">
        <v>4.84</v>
      </c>
      <c r="J173">
        <f t="shared" si="6"/>
        <v>165</v>
      </c>
      <c r="K173" s="8">
        <v>9.85</v>
      </c>
      <c r="S173">
        <f t="shared" si="7"/>
        <v>165</v>
      </c>
      <c r="T173" s="8">
        <v>14.77</v>
      </c>
    </row>
    <row r="174" spans="1:26">
      <c r="A174">
        <f t="shared" si="8"/>
        <v>166</v>
      </c>
      <c r="B174" s="8">
        <v>4.79</v>
      </c>
      <c r="J174">
        <f t="shared" si="6"/>
        <v>166</v>
      </c>
      <c r="K174" s="8">
        <v>9.8000000000000007</v>
      </c>
      <c r="S174">
        <f t="shared" si="7"/>
        <v>166</v>
      </c>
      <c r="T174" s="8">
        <v>14.719999999999999</v>
      </c>
    </row>
    <row r="175" spans="1:26">
      <c r="A175">
        <f t="shared" si="8"/>
        <v>167</v>
      </c>
      <c r="B175" s="8">
        <v>4.74</v>
      </c>
      <c r="J175">
        <f t="shared" si="6"/>
        <v>167</v>
      </c>
      <c r="K175" s="8">
        <v>9.75</v>
      </c>
      <c r="S175">
        <f t="shared" si="7"/>
        <v>167</v>
      </c>
      <c r="T175" s="8">
        <v>14.67</v>
      </c>
    </row>
    <row r="176" spans="1:26">
      <c r="A176">
        <f t="shared" si="8"/>
        <v>168</v>
      </c>
      <c r="B176" s="8">
        <v>4.6900000000000004</v>
      </c>
      <c r="J176">
        <f t="shared" si="6"/>
        <v>168</v>
      </c>
      <c r="K176" s="8">
        <v>9.6999999999999993</v>
      </c>
      <c r="S176">
        <f t="shared" si="7"/>
        <v>168</v>
      </c>
      <c r="T176" s="8">
        <v>14.620000000000001</v>
      </c>
    </row>
    <row r="177" spans="1:26">
      <c r="A177">
        <f t="shared" si="8"/>
        <v>169</v>
      </c>
      <c r="B177" s="8">
        <v>4.6399999999999997</v>
      </c>
      <c r="J177">
        <f t="shared" si="6"/>
        <v>169</v>
      </c>
      <c r="K177" s="8">
        <v>9.6499999999999986</v>
      </c>
      <c r="S177">
        <f t="shared" si="7"/>
        <v>169</v>
      </c>
      <c r="T177" s="8">
        <v>14.57</v>
      </c>
    </row>
    <row r="178" spans="1:26">
      <c r="A178">
        <f t="shared" si="8"/>
        <v>170</v>
      </c>
      <c r="B178" s="8">
        <v>4.59</v>
      </c>
      <c r="J178">
        <f t="shared" si="6"/>
        <v>170</v>
      </c>
      <c r="K178" s="8">
        <v>9.6</v>
      </c>
      <c r="S178">
        <f t="shared" si="7"/>
        <v>170</v>
      </c>
      <c r="T178" s="8">
        <v>14.52</v>
      </c>
    </row>
    <row r="179" spans="1:26">
      <c r="A179">
        <f t="shared" si="8"/>
        <v>171</v>
      </c>
      <c r="B179" s="8">
        <v>4.54</v>
      </c>
      <c r="J179">
        <f t="shared" si="6"/>
        <v>171</v>
      </c>
      <c r="K179" s="8">
        <v>9.5500000000000007</v>
      </c>
      <c r="S179">
        <f t="shared" si="7"/>
        <v>171</v>
      </c>
      <c r="T179" s="8">
        <v>14.469999999999999</v>
      </c>
    </row>
    <row r="180" spans="1:26">
      <c r="A180" s="3">
        <f t="shared" si="8"/>
        <v>172</v>
      </c>
      <c r="B180" s="11">
        <v>4.49</v>
      </c>
      <c r="E180" s="6">
        <v>585</v>
      </c>
      <c r="J180" s="3">
        <f t="shared" si="6"/>
        <v>172</v>
      </c>
      <c r="K180" s="8">
        <v>9.5</v>
      </c>
      <c r="S180" s="3">
        <f t="shared" si="7"/>
        <v>172</v>
      </c>
      <c r="T180" s="8">
        <v>14.42</v>
      </c>
    </row>
    <row r="181" spans="1:26">
      <c r="A181">
        <f t="shared" si="8"/>
        <v>173</v>
      </c>
      <c r="B181" s="8">
        <v>4.4400000000000004</v>
      </c>
      <c r="J181">
        <f t="shared" si="6"/>
        <v>173</v>
      </c>
      <c r="K181" s="8">
        <v>9.4499999999999993</v>
      </c>
      <c r="S181">
        <f t="shared" si="7"/>
        <v>173</v>
      </c>
      <c r="T181" s="8">
        <v>14.370000000000001</v>
      </c>
    </row>
    <row r="182" spans="1:26">
      <c r="A182">
        <f t="shared" si="8"/>
        <v>174</v>
      </c>
      <c r="B182" s="8">
        <v>4.3899999999999997</v>
      </c>
      <c r="J182">
        <f t="shared" si="6"/>
        <v>174</v>
      </c>
      <c r="K182" s="8">
        <v>9.3999999999999986</v>
      </c>
      <c r="S182">
        <f t="shared" si="7"/>
        <v>174</v>
      </c>
      <c r="T182" s="8">
        <v>14.32</v>
      </c>
    </row>
    <row r="183" spans="1:26">
      <c r="A183">
        <f t="shared" si="8"/>
        <v>175</v>
      </c>
      <c r="B183" s="8">
        <v>4.34</v>
      </c>
      <c r="J183">
        <f t="shared" si="6"/>
        <v>175</v>
      </c>
      <c r="K183" s="8">
        <v>9.35</v>
      </c>
      <c r="S183">
        <f t="shared" si="7"/>
        <v>175</v>
      </c>
      <c r="T183" s="8">
        <v>14.27</v>
      </c>
    </row>
    <row r="184" spans="1:26">
      <c r="A184">
        <f t="shared" si="8"/>
        <v>176</v>
      </c>
      <c r="B184" s="8">
        <v>4.29</v>
      </c>
      <c r="J184">
        <f t="shared" si="6"/>
        <v>176</v>
      </c>
      <c r="K184" s="8">
        <v>9.3000000000000007</v>
      </c>
      <c r="S184">
        <f t="shared" si="7"/>
        <v>176</v>
      </c>
      <c r="T184" s="8">
        <v>14.219999999999999</v>
      </c>
    </row>
    <row r="185" spans="1:26">
      <c r="A185">
        <f t="shared" si="8"/>
        <v>177</v>
      </c>
      <c r="B185" s="8">
        <v>4.24</v>
      </c>
      <c r="J185">
        <f t="shared" si="6"/>
        <v>177</v>
      </c>
      <c r="K185" s="8">
        <v>9.25</v>
      </c>
      <c r="S185">
        <f t="shared" si="7"/>
        <v>177</v>
      </c>
      <c r="T185" s="8">
        <v>14.17</v>
      </c>
    </row>
    <row r="186" spans="1:26">
      <c r="A186">
        <f t="shared" si="8"/>
        <v>178</v>
      </c>
      <c r="B186" s="8">
        <v>4.1900000000000004</v>
      </c>
      <c r="J186">
        <f t="shared" si="6"/>
        <v>178</v>
      </c>
      <c r="K186" s="8">
        <v>9.1999999999999993</v>
      </c>
      <c r="S186">
        <f t="shared" si="7"/>
        <v>178</v>
      </c>
      <c r="T186" s="8">
        <v>14.120000000000001</v>
      </c>
    </row>
    <row r="187" spans="1:26">
      <c r="A187">
        <f t="shared" si="8"/>
        <v>179</v>
      </c>
      <c r="B187" s="8">
        <v>4.1399999999999997</v>
      </c>
      <c r="J187">
        <f t="shared" si="6"/>
        <v>179</v>
      </c>
      <c r="K187" s="8">
        <v>9.1499999999999986</v>
      </c>
      <c r="S187">
        <f t="shared" si="7"/>
        <v>179</v>
      </c>
      <c r="T187" s="8">
        <v>14.07</v>
      </c>
    </row>
    <row r="188" spans="1:26">
      <c r="A188">
        <f t="shared" si="8"/>
        <v>180</v>
      </c>
      <c r="B188" s="8">
        <v>4.08</v>
      </c>
      <c r="J188">
        <f t="shared" si="6"/>
        <v>180</v>
      </c>
      <c r="K188" s="8">
        <v>9.09</v>
      </c>
      <c r="S188">
        <f t="shared" si="7"/>
        <v>180</v>
      </c>
      <c r="T188" s="8">
        <v>14.01</v>
      </c>
    </row>
    <row r="189" spans="1:26">
      <c r="A189">
        <f t="shared" si="8"/>
        <v>181</v>
      </c>
      <c r="B189" s="8">
        <v>4.03</v>
      </c>
      <c r="J189">
        <f t="shared" si="6"/>
        <v>181</v>
      </c>
      <c r="K189" s="8">
        <v>9.0399999999999991</v>
      </c>
      <c r="S189">
        <f t="shared" si="7"/>
        <v>181</v>
      </c>
      <c r="T189" s="8">
        <v>13.96</v>
      </c>
    </row>
    <row r="190" spans="1:26">
      <c r="A190" s="2">
        <f t="shared" si="8"/>
        <v>182</v>
      </c>
      <c r="B190" s="9">
        <v>3.98</v>
      </c>
      <c r="C190" s="5">
        <v>212</v>
      </c>
      <c r="D190" s="5">
        <v>445</v>
      </c>
      <c r="E190" s="5">
        <v>622</v>
      </c>
      <c r="F190" s="5">
        <v>867</v>
      </c>
      <c r="G190" s="5">
        <v>1023</v>
      </c>
      <c r="H190" s="5">
        <v>1023</v>
      </c>
      <c r="J190" s="2">
        <f t="shared" si="6"/>
        <v>182</v>
      </c>
      <c r="K190" s="8">
        <v>8.99</v>
      </c>
      <c r="S190" s="2">
        <f t="shared" si="7"/>
        <v>182</v>
      </c>
      <c r="T190" s="8">
        <v>13.91</v>
      </c>
      <c r="W190" s="5">
        <v>166</v>
      </c>
      <c r="X190" s="5">
        <v>245</v>
      </c>
      <c r="Y190" s="5"/>
      <c r="Z190" s="5">
        <v>1023</v>
      </c>
    </row>
    <row r="191" spans="1:26">
      <c r="A191">
        <f t="shared" si="8"/>
        <v>183</v>
      </c>
      <c r="B191" s="8">
        <v>3.93</v>
      </c>
      <c r="J191">
        <f t="shared" si="6"/>
        <v>183</v>
      </c>
      <c r="K191" s="8">
        <v>8.94</v>
      </c>
      <c r="S191">
        <f t="shared" si="7"/>
        <v>183</v>
      </c>
      <c r="T191" s="8">
        <v>13.86</v>
      </c>
    </row>
    <row r="192" spans="1:26">
      <c r="A192">
        <f t="shared" si="8"/>
        <v>184</v>
      </c>
      <c r="B192" s="8">
        <v>3.89</v>
      </c>
      <c r="J192">
        <f t="shared" si="6"/>
        <v>184</v>
      </c>
      <c r="K192" s="8">
        <v>8.9</v>
      </c>
      <c r="S192">
        <f t="shared" si="7"/>
        <v>184</v>
      </c>
      <c r="T192" s="8">
        <v>13.82</v>
      </c>
    </row>
    <row r="193" spans="1:20">
      <c r="A193">
        <f t="shared" si="8"/>
        <v>185</v>
      </c>
      <c r="B193" s="8">
        <v>3.83</v>
      </c>
      <c r="J193">
        <f t="shared" si="6"/>
        <v>185</v>
      </c>
      <c r="K193" s="8">
        <v>8.84</v>
      </c>
      <c r="S193">
        <f t="shared" si="7"/>
        <v>185</v>
      </c>
      <c r="T193" s="8">
        <v>13.76</v>
      </c>
    </row>
    <row r="194" spans="1:20">
      <c r="A194">
        <f t="shared" si="8"/>
        <v>186</v>
      </c>
      <c r="B194" s="8">
        <v>3.78</v>
      </c>
      <c r="J194">
        <f t="shared" si="6"/>
        <v>186</v>
      </c>
      <c r="K194" s="8">
        <v>8.7899999999999991</v>
      </c>
      <c r="S194">
        <f t="shared" si="7"/>
        <v>186</v>
      </c>
      <c r="T194" s="8">
        <v>13.709999999999999</v>
      </c>
    </row>
    <row r="195" spans="1:20">
      <c r="A195">
        <f t="shared" si="8"/>
        <v>187</v>
      </c>
      <c r="B195" s="8">
        <v>3.73</v>
      </c>
      <c r="J195">
        <f t="shared" si="6"/>
        <v>187</v>
      </c>
      <c r="K195" s="8">
        <v>8.74</v>
      </c>
      <c r="S195">
        <f t="shared" si="7"/>
        <v>187</v>
      </c>
      <c r="T195" s="8">
        <v>13.66</v>
      </c>
    </row>
    <row r="196" spans="1:20">
      <c r="A196">
        <f t="shared" si="8"/>
        <v>188</v>
      </c>
      <c r="B196" s="8">
        <v>3.68</v>
      </c>
      <c r="J196">
        <f t="shared" si="6"/>
        <v>188</v>
      </c>
      <c r="K196" s="8">
        <v>8.69</v>
      </c>
      <c r="S196">
        <f t="shared" si="7"/>
        <v>188</v>
      </c>
      <c r="T196" s="8">
        <v>13.61</v>
      </c>
    </row>
    <row r="197" spans="1:20">
      <c r="A197">
        <f t="shared" si="8"/>
        <v>189</v>
      </c>
      <c r="B197" s="8">
        <v>3.63</v>
      </c>
      <c r="J197">
        <f t="shared" si="6"/>
        <v>189</v>
      </c>
      <c r="K197" s="8">
        <v>8.64</v>
      </c>
      <c r="S197">
        <f t="shared" si="7"/>
        <v>189</v>
      </c>
      <c r="T197" s="8">
        <v>13.559999999999999</v>
      </c>
    </row>
    <row r="198" spans="1:20">
      <c r="A198">
        <f t="shared" si="8"/>
        <v>190</v>
      </c>
      <c r="B198" s="8">
        <v>3.58</v>
      </c>
      <c r="J198">
        <f t="shared" si="6"/>
        <v>190</v>
      </c>
      <c r="K198" s="8">
        <v>8.59</v>
      </c>
      <c r="S198">
        <f t="shared" si="7"/>
        <v>190</v>
      </c>
      <c r="T198" s="8">
        <v>13.51</v>
      </c>
    </row>
    <row r="199" spans="1:20">
      <c r="A199" s="3">
        <f t="shared" si="8"/>
        <v>191</v>
      </c>
      <c r="B199" s="11">
        <v>3.53</v>
      </c>
      <c r="E199" s="6">
        <v>656</v>
      </c>
      <c r="J199" s="3">
        <f t="shared" si="6"/>
        <v>191</v>
      </c>
      <c r="K199" s="8">
        <v>8.5399999999999991</v>
      </c>
      <c r="S199" s="3">
        <f t="shared" si="7"/>
        <v>191</v>
      </c>
      <c r="T199" s="8">
        <v>13.459999999999999</v>
      </c>
    </row>
    <row r="200" spans="1:20">
      <c r="A200">
        <f t="shared" si="8"/>
        <v>192</v>
      </c>
      <c r="B200" s="8">
        <v>3.47</v>
      </c>
      <c r="J200">
        <f t="shared" si="6"/>
        <v>192</v>
      </c>
      <c r="K200" s="8">
        <v>8.48</v>
      </c>
      <c r="S200">
        <f t="shared" si="7"/>
        <v>192</v>
      </c>
      <c r="T200" s="8">
        <v>13.4</v>
      </c>
    </row>
    <row r="201" spans="1:20">
      <c r="A201">
        <f t="shared" si="8"/>
        <v>193</v>
      </c>
      <c r="B201" s="8">
        <v>3.42</v>
      </c>
      <c r="J201">
        <f t="shared" ref="J201:J263" si="9">J200+1</f>
        <v>193</v>
      </c>
      <c r="K201" s="8">
        <v>8.43</v>
      </c>
      <c r="S201">
        <f t="shared" ref="S201:S263" si="10">S200+1</f>
        <v>193</v>
      </c>
      <c r="T201" s="8">
        <v>13.35</v>
      </c>
    </row>
    <row r="202" spans="1:20">
      <c r="A202">
        <f t="shared" ref="A202:A263" si="11">A201+1</f>
        <v>194</v>
      </c>
      <c r="B202" s="8">
        <v>3.37</v>
      </c>
      <c r="J202">
        <f t="shared" si="9"/>
        <v>194</v>
      </c>
      <c r="K202" s="8">
        <v>8.379999999999999</v>
      </c>
      <c r="S202">
        <f t="shared" si="10"/>
        <v>194</v>
      </c>
      <c r="T202" s="8">
        <v>13.3</v>
      </c>
    </row>
    <row r="203" spans="1:20">
      <c r="A203">
        <f t="shared" si="11"/>
        <v>195</v>
      </c>
      <c r="B203" s="8">
        <v>3.32</v>
      </c>
      <c r="J203">
        <f t="shared" si="9"/>
        <v>195</v>
      </c>
      <c r="K203" s="8">
        <v>8.33</v>
      </c>
      <c r="S203">
        <f t="shared" si="10"/>
        <v>195</v>
      </c>
      <c r="T203" s="8">
        <v>13.25</v>
      </c>
    </row>
    <row r="204" spans="1:20">
      <c r="A204">
        <f t="shared" si="11"/>
        <v>196</v>
      </c>
      <c r="B204" s="8">
        <v>3.27</v>
      </c>
      <c r="J204">
        <f t="shared" si="9"/>
        <v>196</v>
      </c>
      <c r="K204" s="8">
        <v>8.2799999999999994</v>
      </c>
      <c r="S204">
        <f t="shared" si="10"/>
        <v>196</v>
      </c>
      <c r="T204" s="8">
        <v>13.2</v>
      </c>
    </row>
    <row r="205" spans="1:20">
      <c r="A205">
        <f t="shared" si="11"/>
        <v>197</v>
      </c>
      <c r="B205" s="8">
        <v>3.22</v>
      </c>
      <c r="J205">
        <f t="shared" si="9"/>
        <v>197</v>
      </c>
      <c r="K205" s="8">
        <v>8.23</v>
      </c>
      <c r="S205">
        <f t="shared" si="10"/>
        <v>197</v>
      </c>
      <c r="T205" s="8">
        <v>13.15</v>
      </c>
    </row>
    <row r="206" spans="1:20">
      <c r="A206">
        <f t="shared" si="11"/>
        <v>198</v>
      </c>
      <c r="B206" s="8">
        <v>3.17</v>
      </c>
      <c r="J206">
        <f t="shared" si="9"/>
        <v>198</v>
      </c>
      <c r="K206" s="8">
        <v>8.18</v>
      </c>
      <c r="S206">
        <f t="shared" si="10"/>
        <v>198</v>
      </c>
      <c r="T206" s="8">
        <v>13.1</v>
      </c>
    </row>
    <row r="207" spans="1:20">
      <c r="A207">
        <f t="shared" si="11"/>
        <v>199</v>
      </c>
      <c r="B207" s="8">
        <v>3.11</v>
      </c>
      <c r="J207">
        <f t="shared" si="9"/>
        <v>199</v>
      </c>
      <c r="K207" s="8">
        <v>8.1199999999999992</v>
      </c>
      <c r="S207">
        <f t="shared" si="10"/>
        <v>199</v>
      </c>
      <c r="T207" s="8">
        <v>13.04</v>
      </c>
    </row>
    <row r="208" spans="1:20">
      <c r="A208">
        <f t="shared" si="11"/>
        <v>200</v>
      </c>
      <c r="B208" s="8">
        <v>3.06</v>
      </c>
      <c r="J208">
        <f t="shared" si="9"/>
        <v>200</v>
      </c>
      <c r="K208" s="8">
        <v>8.07</v>
      </c>
      <c r="S208">
        <f t="shared" si="10"/>
        <v>200</v>
      </c>
      <c r="T208" s="8">
        <v>12.99</v>
      </c>
    </row>
    <row r="209" spans="1:24">
      <c r="A209" s="2">
        <f t="shared" si="11"/>
        <v>201</v>
      </c>
      <c r="B209" s="9">
        <v>3</v>
      </c>
      <c r="C209" s="5">
        <v>242</v>
      </c>
      <c r="D209" s="5">
        <v>504</v>
      </c>
      <c r="E209" s="5">
        <v>700</v>
      </c>
      <c r="F209" s="5">
        <v>976</v>
      </c>
      <c r="G209" s="5">
        <v>1023</v>
      </c>
      <c r="H209" s="5">
        <v>1023</v>
      </c>
      <c r="J209" s="2">
        <f t="shared" si="9"/>
        <v>201</v>
      </c>
      <c r="K209" s="8">
        <v>8.01</v>
      </c>
      <c r="S209" s="2">
        <f t="shared" si="10"/>
        <v>201</v>
      </c>
      <c r="T209" s="8">
        <v>12.93</v>
      </c>
      <c r="W209" s="5">
        <v>191</v>
      </c>
      <c r="X209" s="5">
        <v>280</v>
      </c>
    </row>
    <row r="210" spans="1:24">
      <c r="A210">
        <f t="shared" si="11"/>
        <v>202</v>
      </c>
      <c r="B210" s="8">
        <v>2.96</v>
      </c>
      <c r="J210">
        <f t="shared" si="9"/>
        <v>202</v>
      </c>
      <c r="K210" s="8">
        <v>7.97</v>
      </c>
      <c r="S210">
        <f t="shared" si="10"/>
        <v>202</v>
      </c>
      <c r="T210" s="8">
        <v>12.89</v>
      </c>
    </row>
    <row r="211" spans="1:24">
      <c r="A211">
        <f t="shared" si="11"/>
        <v>203</v>
      </c>
      <c r="B211" s="8">
        <v>2.9</v>
      </c>
      <c r="J211">
        <f t="shared" si="9"/>
        <v>203</v>
      </c>
      <c r="K211" s="8">
        <v>7.91</v>
      </c>
      <c r="S211">
        <f t="shared" si="10"/>
        <v>203</v>
      </c>
      <c r="T211" s="8">
        <v>12.83</v>
      </c>
    </row>
    <row r="212" spans="1:24">
      <c r="A212">
        <f t="shared" si="11"/>
        <v>204</v>
      </c>
      <c r="B212" s="8">
        <v>2.85</v>
      </c>
      <c r="J212">
        <f t="shared" si="9"/>
        <v>204</v>
      </c>
      <c r="K212" s="8">
        <v>7.8599999999999994</v>
      </c>
      <c r="S212">
        <f t="shared" si="10"/>
        <v>204</v>
      </c>
      <c r="T212" s="8">
        <v>12.78</v>
      </c>
    </row>
    <row r="213" spans="1:24">
      <c r="A213">
        <f t="shared" si="11"/>
        <v>205</v>
      </c>
      <c r="B213" s="8">
        <v>2.8</v>
      </c>
      <c r="J213">
        <f t="shared" si="9"/>
        <v>205</v>
      </c>
      <c r="K213" s="8">
        <v>7.81</v>
      </c>
      <c r="S213">
        <f t="shared" si="10"/>
        <v>205</v>
      </c>
      <c r="T213" s="8">
        <v>12.73</v>
      </c>
    </row>
    <row r="214" spans="1:24">
      <c r="A214">
        <f t="shared" si="11"/>
        <v>206</v>
      </c>
      <c r="B214" s="8">
        <v>2.75</v>
      </c>
      <c r="J214">
        <f t="shared" si="9"/>
        <v>206</v>
      </c>
      <c r="K214" s="8">
        <v>7.76</v>
      </c>
      <c r="S214">
        <f t="shared" si="10"/>
        <v>206</v>
      </c>
      <c r="T214" s="8">
        <v>12.68</v>
      </c>
    </row>
    <row r="215" spans="1:24">
      <c r="A215">
        <f t="shared" si="11"/>
        <v>207</v>
      </c>
      <c r="B215" s="8">
        <v>2.7</v>
      </c>
      <c r="J215">
        <f t="shared" si="9"/>
        <v>207</v>
      </c>
      <c r="K215" s="8">
        <v>7.71</v>
      </c>
      <c r="S215">
        <f t="shared" si="10"/>
        <v>207</v>
      </c>
      <c r="T215" s="8">
        <v>12.629999999999999</v>
      </c>
    </row>
    <row r="216" spans="1:24">
      <c r="A216">
        <f t="shared" si="11"/>
        <v>208</v>
      </c>
      <c r="B216" s="8">
        <v>2.65</v>
      </c>
      <c r="J216">
        <f t="shared" si="9"/>
        <v>208</v>
      </c>
      <c r="K216" s="8">
        <v>7.66</v>
      </c>
      <c r="S216">
        <f t="shared" si="10"/>
        <v>208</v>
      </c>
      <c r="T216" s="8">
        <v>12.58</v>
      </c>
    </row>
    <row r="217" spans="1:24">
      <c r="A217">
        <f t="shared" si="11"/>
        <v>209</v>
      </c>
      <c r="B217" s="8">
        <v>2.59</v>
      </c>
      <c r="J217">
        <f t="shared" si="9"/>
        <v>209</v>
      </c>
      <c r="K217" s="8">
        <v>7.6</v>
      </c>
      <c r="S217">
        <f t="shared" si="10"/>
        <v>209</v>
      </c>
      <c r="T217" s="8">
        <v>12.52</v>
      </c>
    </row>
    <row r="218" spans="1:24">
      <c r="A218">
        <f t="shared" si="11"/>
        <v>210</v>
      </c>
      <c r="B218" s="8">
        <v>2.54</v>
      </c>
      <c r="J218">
        <f t="shared" si="9"/>
        <v>210</v>
      </c>
      <c r="K218" s="8">
        <v>7.56</v>
      </c>
      <c r="S218">
        <f t="shared" si="10"/>
        <v>210</v>
      </c>
      <c r="T218" s="8">
        <v>12.469999999999999</v>
      </c>
    </row>
    <row r="219" spans="1:24">
      <c r="A219" s="3">
        <f t="shared" si="11"/>
        <v>211</v>
      </c>
      <c r="B219" s="11">
        <v>2.48</v>
      </c>
      <c r="E219" s="6">
        <v>748</v>
      </c>
      <c r="J219" s="3">
        <f t="shared" si="9"/>
        <v>211</v>
      </c>
      <c r="K219" s="8">
        <v>7.49</v>
      </c>
      <c r="S219" s="3">
        <f t="shared" si="10"/>
        <v>211</v>
      </c>
      <c r="T219" s="8">
        <v>12.41</v>
      </c>
    </row>
    <row r="220" spans="1:24">
      <c r="A220">
        <f t="shared" si="11"/>
        <v>212</v>
      </c>
      <c r="B220" s="8">
        <v>2.4300000000000002</v>
      </c>
      <c r="J220">
        <f t="shared" si="9"/>
        <v>212</v>
      </c>
      <c r="K220" s="8">
        <v>7.4399999999999995</v>
      </c>
      <c r="S220">
        <f t="shared" si="10"/>
        <v>212</v>
      </c>
      <c r="T220" s="8">
        <v>12.36</v>
      </c>
    </row>
    <row r="221" spans="1:24">
      <c r="A221">
        <f t="shared" si="11"/>
        <v>213</v>
      </c>
      <c r="B221" s="8">
        <v>2.38</v>
      </c>
      <c r="J221">
        <f t="shared" si="9"/>
        <v>213</v>
      </c>
      <c r="K221" s="8">
        <v>7.39</v>
      </c>
      <c r="S221">
        <f t="shared" si="10"/>
        <v>213</v>
      </c>
      <c r="T221" s="8">
        <v>12.309999999999999</v>
      </c>
    </row>
    <row r="222" spans="1:24">
      <c r="A222">
        <f t="shared" si="11"/>
        <v>214</v>
      </c>
      <c r="B222" s="8">
        <v>2.3199999999999998</v>
      </c>
      <c r="J222">
        <f t="shared" si="9"/>
        <v>214</v>
      </c>
      <c r="K222" s="8">
        <v>7.33</v>
      </c>
      <c r="S222">
        <f t="shared" si="10"/>
        <v>214</v>
      </c>
      <c r="T222" s="8">
        <v>12.25</v>
      </c>
    </row>
    <row r="223" spans="1:24">
      <c r="A223">
        <f t="shared" si="11"/>
        <v>215</v>
      </c>
      <c r="B223" s="8">
        <v>2.27</v>
      </c>
      <c r="J223">
        <f t="shared" si="9"/>
        <v>215</v>
      </c>
      <c r="K223" s="8">
        <v>7.2799999999999994</v>
      </c>
      <c r="S223">
        <f t="shared" si="10"/>
        <v>215</v>
      </c>
      <c r="T223" s="8">
        <v>12.2</v>
      </c>
    </row>
    <row r="224" spans="1:24">
      <c r="A224">
        <f t="shared" si="11"/>
        <v>216</v>
      </c>
      <c r="B224" s="8">
        <v>2.2200000000000002</v>
      </c>
      <c r="J224">
        <f t="shared" si="9"/>
        <v>216</v>
      </c>
      <c r="K224" s="8">
        <v>7.23</v>
      </c>
      <c r="S224">
        <f t="shared" si="10"/>
        <v>216</v>
      </c>
      <c r="T224" s="8">
        <v>12.15</v>
      </c>
    </row>
    <row r="225" spans="1:24">
      <c r="A225">
        <f t="shared" si="11"/>
        <v>217</v>
      </c>
      <c r="B225" s="8">
        <v>2.17</v>
      </c>
      <c r="J225">
        <f t="shared" si="9"/>
        <v>217</v>
      </c>
      <c r="K225" s="8">
        <v>7.18</v>
      </c>
      <c r="S225">
        <f t="shared" si="10"/>
        <v>217</v>
      </c>
      <c r="T225" s="8">
        <v>12.1</v>
      </c>
    </row>
    <row r="226" spans="1:24">
      <c r="A226">
        <f t="shared" si="11"/>
        <v>218</v>
      </c>
      <c r="B226" s="8">
        <v>2.11</v>
      </c>
      <c r="J226">
        <f t="shared" si="9"/>
        <v>218</v>
      </c>
      <c r="K226" s="8">
        <v>7.1199999999999992</v>
      </c>
      <c r="S226">
        <f t="shared" si="10"/>
        <v>218</v>
      </c>
      <c r="T226" s="8">
        <v>12.04</v>
      </c>
    </row>
    <row r="227" spans="1:24">
      <c r="A227">
        <f t="shared" si="11"/>
        <v>219</v>
      </c>
      <c r="B227" s="8">
        <v>2.06</v>
      </c>
      <c r="J227">
        <f t="shared" si="9"/>
        <v>219</v>
      </c>
      <c r="K227" s="8">
        <v>7.07</v>
      </c>
      <c r="S227">
        <f t="shared" si="10"/>
        <v>219</v>
      </c>
      <c r="T227" s="8">
        <v>11.99</v>
      </c>
    </row>
    <row r="228" spans="1:24">
      <c r="A228" s="2">
        <f t="shared" si="11"/>
        <v>220</v>
      </c>
      <c r="B228" s="9">
        <v>2</v>
      </c>
      <c r="C228" s="5">
        <v>278</v>
      </c>
      <c r="D228" s="5">
        <v>571</v>
      </c>
      <c r="E228" s="5">
        <v>793</v>
      </c>
      <c r="F228" s="5">
        <v>1023</v>
      </c>
      <c r="G228" s="5">
        <v>1023</v>
      </c>
      <c r="H228" s="5">
        <v>1023</v>
      </c>
      <c r="J228" s="2">
        <f t="shared" si="9"/>
        <v>220</v>
      </c>
      <c r="K228" s="8">
        <v>7.01</v>
      </c>
      <c r="S228" s="2">
        <f t="shared" si="10"/>
        <v>220</v>
      </c>
      <c r="T228" s="8">
        <v>11.93</v>
      </c>
      <c r="W228" s="5">
        <v>220</v>
      </c>
      <c r="X228" s="5">
        <v>320</v>
      </c>
    </row>
    <row r="229" spans="1:24">
      <c r="A229">
        <f t="shared" si="11"/>
        <v>221</v>
      </c>
      <c r="B229" s="8">
        <v>1.95</v>
      </c>
      <c r="J229">
        <f t="shared" si="9"/>
        <v>221</v>
      </c>
      <c r="K229" s="8">
        <v>6.96</v>
      </c>
      <c r="S229">
        <f t="shared" si="10"/>
        <v>221</v>
      </c>
      <c r="T229" s="8">
        <v>11.879999999999999</v>
      </c>
    </row>
    <row r="230" spans="1:24">
      <c r="A230">
        <f t="shared" si="11"/>
        <v>222</v>
      </c>
      <c r="B230" s="8">
        <v>1.89</v>
      </c>
      <c r="J230">
        <f t="shared" si="9"/>
        <v>222</v>
      </c>
      <c r="K230" s="8">
        <v>6.8999999999999995</v>
      </c>
      <c r="S230">
        <f t="shared" si="10"/>
        <v>222</v>
      </c>
      <c r="T230" s="8">
        <v>11.82</v>
      </c>
    </row>
    <row r="231" spans="1:24">
      <c r="A231">
        <f t="shared" si="11"/>
        <v>223</v>
      </c>
      <c r="B231" s="8">
        <v>1.84</v>
      </c>
      <c r="J231">
        <f t="shared" si="9"/>
        <v>223</v>
      </c>
      <c r="K231" s="8">
        <v>6.85</v>
      </c>
      <c r="S231">
        <f t="shared" si="10"/>
        <v>223</v>
      </c>
      <c r="T231" s="8">
        <v>11.77</v>
      </c>
    </row>
    <row r="232" spans="1:24">
      <c r="A232">
        <f t="shared" si="11"/>
        <v>224</v>
      </c>
      <c r="B232" s="8">
        <v>1.78</v>
      </c>
      <c r="J232">
        <f t="shared" si="9"/>
        <v>224</v>
      </c>
      <c r="K232" s="8">
        <v>6.79</v>
      </c>
      <c r="S232">
        <f t="shared" si="10"/>
        <v>224</v>
      </c>
      <c r="T232" s="8">
        <v>11.709999999999999</v>
      </c>
    </row>
    <row r="233" spans="1:24">
      <c r="A233">
        <f t="shared" si="11"/>
        <v>225</v>
      </c>
      <c r="B233" s="8">
        <v>1.72</v>
      </c>
      <c r="J233">
        <f t="shared" si="9"/>
        <v>225</v>
      </c>
      <c r="K233" s="8">
        <v>6.7299999999999995</v>
      </c>
      <c r="S233">
        <f t="shared" si="10"/>
        <v>225</v>
      </c>
      <c r="T233" s="8">
        <v>11.65</v>
      </c>
    </row>
    <row r="234" spans="1:24">
      <c r="A234">
        <f t="shared" si="11"/>
        <v>226</v>
      </c>
      <c r="B234" s="8">
        <v>1.67</v>
      </c>
      <c r="J234">
        <f t="shared" si="9"/>
        <v>226</v>
      </c>
      <c r="K234" s="8">
        <v>6.68</v>
      </c>
      <c r="S234">
        <f t="shared" si="10"/>
        <v>226</v>
      </c>
      <c r="T234" s="8">
        <v>11.6</v>
      </c>
    </row>
    <row r="235" spans="1:24">
      <c r="A235">
        <f t="shared" si="11"/>
        <v>227</v>
      </c>
      <c r="B235" s="8">
        <v>1.61</v>
      </c>
      <c r="J235">
        <f t="shared" si="9"/>
        <v>227</v>
      </c>
      <c r="K235" s="8">
        <v>6.62</v>
      </c>
      <c r="S235">
        <f t="shared" si="10"/>
        <v>227</v>
      </c>
      <c r="T235" s="8">
        <v>11.54</v>
      </c>
    </row>
    <row r="236" spans="1:24">
      <c r="A236">
        <f t="shared" si="11"/>
        <v>228</v>
      </c>
      <c r="B236" s="8">
        <v>1.56</v>
      </c>
      <c r="J236">
        <f t="shared" si="9"/>
        <v>228</v>
      </c>
      <c r="K236" s="8">
        <v>6.57</v>
      </c>
      <c r="S236">
        <f t="shared" si="10"/>
        <v>228</v>
      </c>
      <c r="T236" s="8">
        <v>11.49</v>
      </c>
    </row>
    <row r="237" spans="1:24">
      <c r="A237" s="3">
        <f t="shared" si="11"/>
        <v>229</v>
      </c>
      <c r="B237" s="11">
        <v>1.5</v>
      </c>
      <c r="E237" s="6">
        <v>842</v>
      </c>
      <c r="J237" s="3">
        <f t="shared" si="9"/>
        <v>229</v>
      </c>
      <c r="K237" s="8">
        <v>6.51</v>
      </c>
      <c r="S237" s="3">
        <f t="shared" si="10"/>
        <v>229</v>
      </c>
      <c r="T237" s="8">
        <v>11.43</v>
      </c>
    </row>
    <row r="238" spans="1:24">
      <c r="A238">
        <f t="shared" si="11"/>
        <v>230</v>
      </c>
      <c r="B238" s="8">
        <v>1.45</v>
      </c>
      <c r="J238">
        <f t="shared" si="9"/>
        <v>230</v>
      </c>
      <c r="K238" s="8">
        <v>6.46</v>
      </c>
      <c r="S238">
        <f t="shared" si="10"/>
        <v>230</v>
      </c>
      <c r="T238" s="8">
        <v>11.379999999999999</v>
      </c>
    </row>
    <row r="239" spans="1:24">
      <c r="A239">
        <f t="shared" si="11"/>
        <v>231</v>
      </c>
      <c r="B239" s="8">
        <v>1.39</v>
      </c>
      <c r="J239">
        <f t="shared" si="9"/>
        <v>231</v>
      </c>
      <c r="K239" s="8">
        <v>6.3999999999999995</v>
      </c>
      <c r="S239">
        <f t="shared" si="10"/>
        <v>231</v>
      </c>
      <c r="T239" s="8">
        <v>11.32</v>
      </c>
    </row>
    <row r="240" spans="1:24">
      <c r="A240">
        <f t="shared" si="11"/>
        <v>232</v>
      </c>
      <c r="B240" s="8">
        <v>1.33</v>
      </c>
      <c r="J240">
        <f t="shared" si="9"/>
        <v>232</v>
      </c>
      <c r="K240" s="8">
        <v>6.34</v>
      </c>
      <c r="S240">
        <f t="shared" si="10"/>
        <v>232</v>
      </c>
      <c r="T240" s="8">
        <v>11.26</v>
      </c>
    </row>
    <row r="241" spans="1:24">
      <c r="A241">
        <f t="shared" si="11"/>
        <v>233</v>
      </c>
      <c r="B241" s="8">
        <v>1.28</v>
      </c>
      <c r="J241">
        <f t="shared" si="9"/>
        <v>233</v>
      </c>
      <c r="K241" s="8">
        <v>6.29</v>
      </c>
      <c r="S241">
        <f t="shared" si="10"/>
        <v>233</v>
      </c>
      <c r="T241" s="8">
        <v>11.209999999999999</v>
      </c>
    </row>
    <row r="242" spans="1:24">
      <c r="A242">
        <f t="shared" si="11"/>
        <v>234</v>
      </c>
      <c r="B242" s="8">
        <v>1.22</v>
      </c>
      <c r="J242">
        <f t="shared" si="9"/>
        <v>234</v>
      </c>
      <c r="K242" s="8">
        <v>6.2299999999999995</v>
      </c>
      <c r="S242">
        <f t="shared" si="10"/>
        <v>234</v>
      </c>
      <c r="T242" s="8">
        <v>11.15</v>
      </c>
    </row>
    <row r="243" spans="1:24">
      <c r="A243">
        <f t="shared" si="11"/>
        <v>235</v>
      </c>
      <c r="B243" s="8">
        <v>1.17</v>
      </c>
      <c r="J243">
        <f t="shared" si="9"/>
        <v>235</v>
      </c>
      <c r="K243" s="8">
        <v>6.18</v>
      </c>
      <c r="S243">
        <f t="shared" si="10"/>
        <v>235</v>
      </c>
      <c r="T243" s="8">
        <v>11.1</v>
      </c>
    </row>
    <row r="244" spans="1:24">
      <c r="A244">
        <f t="shared" si="11"/>
        <v>236</v>
      </c>
      <c r="B244" s="8">
        <v>1.1000000000000001</v>
      </c>
      <c r="J244">
        <f t="shared" si="9"/>
        <v>236</v>
      </c>
      <c r="K244" s="8">
        <v>6.1099999999999994</v>
      </c>
      <c r="S244">
        <f t="shared" si="10"/>
        <v>236</v>
      </c>
      <c r="T244" s="8">
        <v>11.03</v>
      </c>
    </row>
    <row r="245" spans="1:24">
      <c r="A245">
        <f t="shared" si="11"/>
        <v>237</v>
      </c>
      <c r="B245" s="8">
        <v>1.05</v>
      </c>
      <c r="J245">
        <f t="shared" si="9"/>
        <v>237</v>
      </c>
      <c r="K245" s="8">
        <v>6.06</v>
      </c>
      <c r="S245">
        <f t="shared" si="10"/>
        <v>237</v>
      </c>
      <c r="T245" s="8">
        <v>10.98</v>
      </c>
    </row>
    <row r="246" spans="1:24">
      <c r="A246" s="2">
        <f t="shared" si="11"/>
        <v>238</v>
      </c>
      <c r="B246" s="9">
        <v>0.99</v>
      </c>
      <c r="C246" s="5">
        <v>318</v>
      </c>
      <c r="D246" s="5">
        <v>647</v>
      </c>
      <c r="E246" s="5">
        <v>895</v>
      </c>
      <c r="F246" s="5">
        <v>1023</v>
      </c>
      <c r="G246" s="5">
        <v>1023</v>
      </c>
      <c r="H246" s="5">
        <v>1023</v>
      </c>
      <c r="J246" s="2">
        <f t="shared" si="9"/>
        <v>238</v>
      </c>
      <c r="K246" s="8">
        <v>6</v>
      </c>
      <c r="S246" s="2">
        <f t="shared" si="10"/>
        <v>238</v>
      </c>
      <c r="T246" s="8">
        <v>10.92</v>
      </c>
      <c r="W246" s="5">
        <v>253</v>
      </c>
      <c r="X246" s="5">
        <v>365</v>
      </c>
    </row>
    <row r="247" spans="1:24">
      <c r="A247">
        <f t="shared" si="11"/>
        <v>239</v>
      </c>
      <c r="B247" s="8">
        <v>0.94</v>
      </c>
      <c r="J247">
        <f t="shared" si="9"/>
        <v>239</v>
      </c>
      <c r="K247" s="8">
        <v>5.9499999999999993</v>
      </c>
      <c r="S247">
        <f t="shared" si="10"/>
        <v>239</v>
      </c>
      <c r="T247" s="8">
        <v>10.87</v>
      </c>
    </row>
    <row r="248" spans="1:24">
      <c r="A248">
        <f t="shared" si="11"/>
        <v>240</v>
      </c>
      <c r="B248" s="8">
        <v>0.88</v>
      </c>
      <c r="J248">
        <f t="shared" si="9"/>
        <v>240</v>
      </c>
      <c r="K248" s="8">
        <v>5.89</v>
      </c>
      <c r="S248">
        <f t="shared" si="10"/>
        <v>240</v>
      </c>
      <c r="T248" s="8">
        <v>10.81</v>
      </c>
    </row>
    <row r="249" spans="1:24">
      <c r="A249">
        <f t="shared" si="11"/>
        <v>241</v>
      </c>
      <c r="B249" s="8">
        <v>0.82</v>
      </c>
      <c r="J249">
        <f t="shared" si="9"/>
        <v>241</v>
      </c>
      <c r="K249" s="8">
        <v>5.83</v>
      </c>
      <c r="S249">
        <f t="shared" si="10"/>
        <v>241</v>
      </c>
      <c r="T249" s="8">
        <v>10.75</v>
      </c>
    </row>
    <row r="250" spans="1:24">
      <c r="A250">
        <f t="shared" si="11"/>
        <v>242</v>
      </c>
      <c r="B250" s="8">
        <v>0.76</v>
      </c>
      <c r="J250">
        <f t="shared" si="9"/>
        <v>242</v>
      </c>
      <c r="K250" s="8">
        <v>5.77</v>
      </c>
      <c r="S250">
        <f t="shared" si="10"/>
        <v>242</v>
      </c>
      <c r="T250" s="8">
        <v>10.69</v>
      </c>
    </row>
    <row r="251" spans="1:24">
      <c r="A251">
        <f t="shared" si="11"/>
        <v>243</v>
      </c>
      <c r="B251" s="8">
        <v>0.71</v>
      </c>
      <c r="J251">
        <f t="shared" si="9"/>
        <v>243</v>
      </c>
      <c r="K251" s="8">
        <v>5.72</v>
      </c>
      <c r="S251">
        <f t="shared" si="10"/>
        <v>243</v>
      </c>
      <c r="T251" s="8">
        <v>10.64</v>
      </c>
    </row>
    <row r="252" spans="1:24">
      <c r="A252">
        <f t="shared" si="11"/>
        <v>244</v>
      </c>
      <c r="B252" s="8">
        <v>0.65</v>
      </c>
      <c r="J252">
        <f t="shared" si="9"/>
        <v>244</v>
      </c>
      <c r="K252" s="8">
        <v>5.66</v>
      </c>
      <c r="S252">
        <f t="shared" si="10"/>
        <v>244</v>
      </c>
      <c r="T252" s="8">
        <v>10.58</v>
      </c>
    </row>
    <row r="253" spans="1:24">
      <c r="A253">
        <f t="shared" si="11"/>
        <v>245</v>
      </c>
      <c r="B253" s="8">
        <v>0.59</v>
      </c>
      <c r="J253">
        <f t="shared" si="9"/>
        <v>245</v>
      </c>
      <c r="K253" s="8">
        <v>5.6</v>
      </c>
      <c r="S253">
        <f t="shared" si="10"/>
        <v>245</v>
      </c>
      <c r="T253" s="8">
        <v>10.52</v>
      </c>
    </row>
    <row r="254" spans="1:24">
      <c r="A254" s="3">
        <f t="shared" si="11"/>
        <v>246</v>
      </c>
      <c r="B254" s="11">
        <v>0.53</v>
      </c>
      <c r="E254" s="6">
        <v>947</v>
      </c>
      <c r="J254" s="3">
        <f t="shared" si="9"/>
        <v>246</v>
      </c>
      <c r="K254" s="8">
        <v>5.54</v>
      </c>
      <c r="S254" s="3">
        <f t="shared" si="10"/>
        <v>246</v>
      </c>
      <c r="T254" s="8">
        <v>10.459999999999999</v>
      </c>
    </row>
    <row r="255" spans="1:24">
      <c r="A255">
        <f t="shared" si="11"/>
        <v>247</v>
      </c>
      <c r="B255" s="8">
        <v>0.47</v>
      </c>
      <c r="J255">
        <f t="shared" si="9"/>
        <v>247</v>
      </c>
      <c r="K255" s="8">
        <v>5.4799999999999995</v>
      </c>
      <c r="S255">
        <f t="shared" si="10"/>
        <v>247</v>
      </c>
      <c r="T255" s="8">
        <v>10.4</v>
      </c>
    </row>
    <row r="256" spans="1:24">
      <c r="A256">
        <f t="shared" si="11"/>
        <v>248</v>
      </c>
      <c r="B256" s="8">
        <v>0.41</v>
      </c>
      <c r="J256">
        <f t="shared" si="9"/>
        <v>248</v>
      </c>
      <c r="K256" s="8">
        <v>5.42</v>
      </c>
      <c r="S256">
        <f t="shared" si="10"/>
        <v>248</v>
      </c>
      <c r="T256" s="8">
        <v>10.34</v>
      </c>
    </row>
    <row r="257" spans="1:24">
      <c r="A257">
        <f t="shared" si="11"/>
        <v>249</v>
      </c>
      <c r="B257" s="8">
        <v>0.35</v>
      </c>
      <c r="J257">
        <f t="shared" si="9"/>
        <v>249</v>
      </c>
      <c r="K257" s="8">
        <v>5.3599999999999994</v>
      </c>
      <c r="S257">
        <f t="shared" si="10"/>
        <v>249</v>
      </c>
      <c r="T257" s="8">
        <v>10.28</v>
      </c>
    </row>
    <row r="258" spans="1:24">
      <c r="A258">
        <f t="shared" si="11"/>
        <v>250</v>
      </c>
      <c r="B258" s="8">
        <v>0.28999999999999998</v>
      </c>
      <c r="J258">
        <f t="shared" si="9"/>
        <v>250</v>
      </c>
      <c r="K258" s="8">
        <v>5.3</v>
      </c>
      <c r="S258">
        <f t="shared" si="10"/>
        <v>250</v>
      </c>
      <c r="T258" s="8">
        <v>10.219999999999999</v>
      </c>
    </row>
    <row r="259" spans="1:24">
      <c r="A259">
        <f t="shared" si="11"/>
        <v>251</v>
      </c>
      <c r="B259" s="8">
        <v>0.23</v>
      </c>
      <c r="J259">
        <f t="shared" si="9"/>
        <v>251</v>
      </c>
      <c r="K259" s="8">
        <v>5.24</v>
      </c>
      <c r="S259">
        <f t="shared" si="10"/>
        <v>251</v>
      </c>
      <c r="T259" s="8">
        <v>10.16</v>
      </c>
    </row>
    <row r="260" spans="1:24">
      <c r="A260">
        <f t="shared" si="11"/>
        <v>252</v>
      </c>
      <c r="B260" s="8">
        <v>0.17</v>
      </c>
      <c r="J260">
        <f t="shared" si="9"/>
        <v>252</v>
      </c>
      <c r="K260" s="8">
        <v>5.18</v>
      </c>
      <c r="S260">
        <f t="shared" si="10"/>
        <v>252</v>
      </c>
      <c r="T260" s="8">
        <v>10.1</v>
      </c>
    </row>
    <row r="261" spans="1:24">
      <c r="A261">
        <f t="shared" si="11"/>
        <v>253</v>
      </c>
      <c r="B261" s="8">
        <v>0.11</v>
      </c>
      <c r="J261">
        <f t="shared" si="9"/>
        <v>253</v>
      </c>
      <c r="K261" s="8">
        <v>5.12</v>
      </c>
      <c r="S261">
        <f t="shared" si="10"/>
        <v>253</v>
      </c>
      <c r="T261" s="8">
        <v>10.039999999999999</v>
      </c>
    </row>
    <row r="262" spans="1:24">
      <c r="A262">
        <f t="shared" si="11"/>
        <v>254</v>
      </c>
      <c r="B262" s="8">
        <v>0.05</v>
      </c>
      <c r="J262">
        <f t="shared" si="9"/>
        <v>254</v>
      </c>
      <c r="K262" s="8">
        <v>5.0599999999999996</v>
      </c>
      <c r="S262">
        <f t="shared" si="10"/>
        <v>254</v>
      </c>
      <c r="T262" s="8">
        <v>9.98</v>
      </c>
    </row>
    <row r="263" spans="1:24">
      <c r="A263" s="2">
        <f t="shared" si="11"/>
        <v>255</v>
      </c>
      <c r="B263" s="9">
        <v>0</v>
      </c>
      <c r="C263" s="5">
        <v>364</v>
      </c>
      <c r="D263" s="5">
        <v>732</v>
      </c>
      <c r="E263" s="5">
        <v>1010</v>
      </c>
      <c r="F263" s="5">
        <v>1023</v>
      </c>
      <c r="G263" s="5">
        <v>1023</v>
      </c>
      <c r="H263" s="5">
        <v>1023</v>
      </c>
      <c r="J263" s="2">
        <f t="shared" si="9"/>
        <v>255</v>
      </c>
      <c r="K263" s="9">
        <v>5.01</v>
      </c>
      <c r="S263" s="2">
        <f t="shared" si="10"/>
        <v>255</v>
      </c>
      <c r="T263" s="9">
        <v>9.93</v>
      </c>
      <c r="W263" s="5"/>
      <c r="X263" s="5"/>
    </row>
  </sheetData>
  <mergeCells count="3">
    <mergeCell ref="C5:G5"/>
    <mergeCell ref="L5:P5"/>
    <mergeCell ref="U5: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C13" workbookViewId="0">
      <selection activeCell="K6" sqref="K6"/>
    </sheetView>
  </sheetViews>
  <sheetFormatPr defaultRowHeight="13.2"/>
  <cols>
    <col min="5" max="5" width="8.88671875" style="8"/>
  </cols>
  <sheetData>
    <row r="3" spans="3:11">
      <c r="K3" s="17" t="s">
        <v>11</v>
      </c>
    </row>
    <row r="6" spans="3:11">
      <c r="E6" s="17" t="s">
        <v>9</v>
      </c>
      <c r="K6" s="17" t="s">
        <v>10</v>
      </c>
    </row>
    <row r="9" spans="3:11">
      <c r="C9">
        <v>1012</v>
      </c>
      <c r="E9" s="8" t="s">
        <v>8</v>
      </c>
      <c r="G9">
        <v>0.1</v>
      </c>
      <c r="H9">
        <v>1012</v>
      </c>
      <c r="I9">
        <v>1009</v>
      </c>
    </row>
    <row r="10" spans="3:11">
      <c r="C10">
        <v>920</v>
      </c>
      <c r="E10" s="8">
        <f t="shared" ref="E10:E39" si="0">(20*(LOG((H10)))-60)</f>
        <v>-0.94415113911815496</v>
      </c>
      <c r="G10">
        <v>1</v>
      </c>
      <c r="H10">
        <v>897</v>
      </c>
      <c r="I10">
        <v>895</v>
      </c>
    </row>
    <row r="11" spans="3:11">
      <c r="C11">
        <v>814</v>
      </c>
      <c r="E11" s="8">
        <f t="shared" si="0"/>
        <v>-2.0035899514580677</v>
      </c>
      <c r="G11">
        <v>2</v>
      </c>
      <c r="H11">
        <v>794</v>
      </c>
      <c r="I11">
        <v>792</v>
      </c>
    </row>
    <row r="12" spans="3:11">
      <c r="C12">
        <v>720</v>
      </c>
      <c r="E12" s="8">
        <f t="shared" si="0"/>
        <v>-3.0732577574038942</v>
      </c>
      <c r="G12">
        <v>3</v>
      </c>
      <c r="H12">
        <v>702</v>
      </c>
      <c r="I12">
        <v>701</v>
      </c>
    </row>
    <row r="13" spans="3:11">
      <c r="C13">
        <v>638</v>
      </c>
      <c r="E13" s="8">
        <f t="shared" si="0"/>
        <v>-4.1241923061836232</v>
      </c>
      <c r="G13">
        <v>4</v>
      </c>
      <c r="H13">
        <v>622</v>
      </c>
      <c r="I13">
        <v>621</v>
      </c>
    </row>
    <row r="14" spans="3:11">
      <c r="C14">
        <v>563</v>
      </c>
      <c r="E14" s="8">
        <f t="shared" si="0"/>
        <v>-5.2243888303126198</v>
      </c>
      <c r="G14">
        <v>5</v>
      </c>
      <c r="H14">
        <v>548</v>
      </c>
      <c r="I14">
        <v>548</v>
      </c>
    </row>
    <row r="15" spans="3:11">
      <c r="C15">
        <v>496</v>
      </c>
      <c r="E15" s="8">
        <f t="shared" si="0"/>
        <v>-6.3210573849697553</v>
      </c>
      <c r="G15">
        <v>6</v>
      </c>
      <c r="H15">
        <v>483</v>
      </c>
      <c r="I15">
        <v>483</v>
      </c>
    </row>
    <row r="16" spans="3:11">
      <c r="C16">
        <v>436</v>
      </c>
      <c r="E16" s="8">
        <f t="shared" si="0"/>
        <v>-7.432221398993768</v>
      </c>
      <c r="G16">
        <v>7</v>
      </c>
      <c r="H16">
        <v>425</v>
      </c>
      <c r="I16">
        <v>426</v>
      </c>
    </row>
    <row r="17" spans="1:9">
      <c r="C17">
        <v>383</v>
      </c>
      <c r="E17" s="8">
        <f t="shared" si="0"/>
        <v>-8.5658233638262402</v>
      </c>
      <c r="G17">
        <v>8</v>
      </c>
      <c r="H17">
        <v>373</v>
      </c>
      <c r="I17">
        <v>374</v>
      </c>
    </row>
    <row r="18" spans="1:9">
      <c r="C18">
        <v>337</v>
      </c>
      <c r="E18" s="8">
        <f t="shared" si="0"/>
        <v>-9.6560820410005093</v>
      </c>
      <c r="G18">
        <v>9</v>
      </c>
      <c r="H18">
        <v>329</v>
      </c>
      <c r="I18">
        <v>329</v>
      </c>
    </row>
    <row r="19" spans="1:9">
      <c r="C19">
        <v>298</v>
      </c>
      <c r="E19" s="8">
        <f t="shared" si="0"/>
        <v>-10.75204004202088</v>
      </c>
      <c r="G19">
        <v>10</v>
      </c>
      <c r="H19">
        <v>290</v>
      </c>
      <c r="I19">
        <v>292</v>
      </c>
    </row>
    <row r="20" spans="1:9">
      <c r="C20">
        <v>260</v>
      </c>
      <c r="E20" s="8">
        <f t="shared" si="0"/>
        <v>-11.937589576483639</v>
      </c>
      <c r="G20">
        <v>11</v>
      </c>
      <c r="H20">
        <v>253</v>
      </c>
      <c r="I20">
        <v>255</v>
      </c>
    </row>
    <row r="21" spans="1:9">
      <c r="C21">
        <v>227</v>
      </c>
      <c r="E21" s="8">
        <f t="shared" si="0"/>
        <v>-13.151546383555875</v>
      </c>
      <c r="G21">
        <v>12</v>
      </c>
      <c r="H21">
        <v>220</v>
      </c>
      <c r="I21">
        <v>222</v>
      </c>
    </row>
    <row r="22" spans="1:9">
      <c r="C22">
        <v>197</v>
      </c>
      <c r="E22" s="8">
        <f t="shared" si="0"/>
        <v>-14.379332655045445</v>
      </c>
      <c r="G22">
        <v>13</v>
      </c>
      <c r="H22">
        <v>191</v>
      </c>
      <c r="I22">
        <v>193</v>
      </c>
    </row>
    <row r="23" spans="1:9">
      <c r="C23">
        <v>171</v>
      </c>
      <c r="E23" s="8">
        <f t="shared" si="0"/>
        <v>-15.5978382391989</v>
      </c>
      <c r="G23">
        <v>14</v>
      </c>
      <c r="H23">
        <v>166</v>
      </c>
      <c r="I23">
        <v>168</v>
      </c>
    </row>
    <row r="24" spans="1:9">
      <c r="C24">
        <v>147</v>
      </c>
      <c r="E24" s="8">
        <f t="shared" si="0"/>
        <v>-16.893279250698761</v>
      </c>
      <c r="G24">
        <v>15</v>
      </c>
      <c r="H24">
        <v>143</v>
      </c>
      <c r="I24">
        <v>145</v>
      </c>
    </row>
    <row r="25" spans="1:9">
      <c r="C25">
        <v>126</v>
      </c>
      <c r="E25" s="8">
        <f t="shared" si="0"/>
        <v>-18.272803386505032</v>
      </c>
      <c r="G25">
        <v>16</v>
      </c>
      <c r="H25">
        <v>122</v>
      </c>
      <c r="I25">
        <v>125</v>
      </c>
    </row>
    <row r="26" spans="1:9">
      <c r="C26">
        <v>108</v>
      </c>
      <c r="E26" s="8">
        <f t="shared" si="0"/>
        <v>-19.659333214024393</v>
      </c>
      <c r="G26">
        <v>17</v>
      </c>
      <c r="H26">
        <v>104</v>
      </c>
      <c r="I26">
        <v>107</v>
      </c>
    </row>
    <row r="27" spans="1:9">
      <c r="C27">
        <v>91</v>
      </c>
      <c r="E27" s="8">
        <f t="shared" si="0"/>
        <v>-21.110346556996625</v>
      </c>
      <c r="G27">
        <v>18</v>
      </c>
      <c r="H27">
        <v>88</v>
      </c>
      <c r="I27">
        <v>91</v>
      </c>
    </row>
    <row r="28" spans="1:9">
      <c r="C28">
        <v>77</v>
      </c>
      <c r="E28" s="8">
        <f t="shared" si="0"/>
        <v>-22.498774732165998</v>
      </c>
      <c r="G28">
        <v>19</v>
      </c>
      <c r="H28">
        <v>75</v>
      </c>
      <c r="I28">
        <v>76</v>
      </c>
    </row>
    <row r="29" spans="1:9">
      <c r="C29">
        <v>64</v>
      </c>
      <c r="E29" s="8">
        <f t="shared" si="0"/>
        <v>-24.15216621003492</v>
      </c>
      <c r="G29">
        <v>20</v>
      </c>
      <c r="H29">
        <v>62</v>
      </c>
      <c r="I29">
        <v>64</v>
      </c>
    </row>
    <row r="30" spans="1:9">
      <c r="A30" s="17" t="s">
        <v>7</v>
      </c>
      <c r="C30">
        <v>52</v>
      </c>
      <c r="E30" s="8">
        <f t="shared" si="0"/>
        <v>-25.848596478041273</v>
      </c>
      <c r="G30">
        <v>21</v>
      </c>
      <c r="H30">
        <v>51</v>
      </c>
      <c r="I30">
        <v>53</v>
      </c>
    </row>
    <row r="31" spans="1:9">
      <c r="C31">
        <v>42</v>
      </c>
      <c r="E31" s="8">
        <f t="shared" si="0"/>
        <v>-27.744322865605291</v>
      </c>
      <c r="G31">
        <v>22</v>
      </c>
      <c r="H31">
        <v>41</v>
      </c>
      <c r="I31">
        <v>43</v>
      </c>
    </row>
    <row r="32" spans="1:9">
      <c r="C32">
        <v>34</v>
      </c>
      <c r="E32" s="8">
        <f t="shared" si="0"/>
        <v>-29.629721202442248</v>
      </c>
      <c r="G32">
        <v>23</v>
      </c>
      <c r="H32">
        <v>33</v>
      </c>
      <c r="I32">
        <v>35</v>
      </c>
    </row>
    <row r="33" spans="3:9">
      <c r="C33">
        <v>26</v>
      </c>
      <c r="E33" s="8">
        <f t="shared" si="0"/>
        <v>-31.70053304058364</v>
      </c>
      <c r="G33">
        <v>24</v>
      </c>
      <c r="H33">
        <v>26</v>
      </c>
      <c r="I33">
        <v>27</v>
      </c>
    </row>
    <row r="34" spans="3:9">
      <c r="C34">
        <v>19</v>
      </c>
      <c r="E34" s="8">
        <f t="shared" si="0"/>
        <v>-34.424927980943423</v>
      </c>
      <c r="G34">
        <v>25</v>
      </c>
      <c r="H34">
        <v>19</v>
      </c>
      <c r="I34">
        <v>21</v>
      </c>
    </row>
    <row r="35" spans="3:9">
      <c r="C35">
        <v>14</v>
      </c>
      <c r="E35" s="8">
        <f t="shared" si="0"/>
        <v>-37.077439286435236</v>
      </c>
      <c r="G35">
        <v>26</v>
      </c>
      <c r="H35">
        <v>14</v>
      </c>
      <c r="I35">
        <v>15</v>
      </c>
    </row>
    <row r="36" spans="3:9">
      <c r="C36">
        <v>9</v>
      </c>
      <c r="E36" s="8">
        <f t="shared" si="0"/>
        <v>-40.915149811213503</v>
      </c>
      <c r="G36">
        <v>27</v>
      </c>
      <c r="H36">
        <v>9</v>
      </c>
      <c r="I36">
        <v>10</v>
      </c>
    </row>
    <row r="37" spans="3:9">
      <c r="C37">
        <v>5</v>
      </c>
      <c r="E37" s="8">
        <f t="shared" si="0"/>
        <v>-46.020599913279625</v>
      </c>
      <c r="G37">
        <v>28</v>
      </c>
      <c r="H37">
        <v>5</v>
      </c>
      <c r="I37">
        <v>6</v>
      </c>
    </row>
    <row r="38" spans="3:9">
      <c r="C38">
        <v>1</v>
      </c>
      <c r="E38" s="8">
        <f t="shared" si="0"/>
        <v>-53.979400086720375</v>
      </c>
      <c r="G38">
        <v>29</v>
      </c>
      <c r="H38">
        <v>2</v>
      </c>
      <c r="I38">
        <v>3</v>
      </c>
    </row>
    <row r="39" spans="3:9">
      <c r="C39">
        <v>0.1</v>
      </c>
      <c r="E39" s="8" t="e">
        <f t="shared" si="0"/>
        <v>#NUM!</v>
      </c>
      <c r="G39">
        <v>30</v>
      </c>
      <c r="H39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U14"/>
  <sheetViews>
    <sheetView workbookViewId="0">
      <selection activeCell="G22" sqref="G22"/>
    </sheetView>
  </sheetViews>
  <sheetFormatPr defaultRowHeight="13.2"/>
  <sheetData>
    <row r="7" spans="4:47"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>
        <v>32</v>
      </c>
      <c r="AK7">
        <v>33</v>
      </c>
      <c r="AL7">
        <v>34</v>
      </c>
      <c r="AM7">
        <v>35</v>
      </c>
      <c r="AN7">
        <v>36</v>
      </c>
      <c r="AO7">
        <v>37</v>
      </c>
      <c r="AP7">
        <v>38</v>
      </c>
      <c r="AQ7">
        <v>39</v>
      </c>
      <c r="AR7">
        <v>40</v>
      </c>
    </row>
    <row r="8" spans="4:47">
      <c r="D8">
        <v>41</v>
      </c>
      <c r="E8">
        <v>42</v>
      </c>
      <c r="F8">
        <v>43</v>
      </c>
      <c r="G8">
        <v>44</v>
      </c>
      <c r="H8">
        <v>45</v>
      </c>
      <c r="I8">
        <v>46</v>
      </c>
      <c r="J8">
        <v>47</v>
      </c>
      <c r="K8">
        <v>48</v>
      </c>
      <c r="L8">
        <v>49</v>
      </c>
      <c r="M8">
        <v>50</v>
      </c>
      <c r="N8">
        <v>51</v>
      </c>
      <c r="O8">
        <v>52</v>
      </c>
      <c r="P8">
        <v>53</v>
      </c>
      <c r="Q8">
        <v>54</v>
      </c>
      <c r="R8">
        <v>55</v>
      </c>
      <c r="S8">
        <v>56</v>
      </c>
      <c r="T8">
        <v>57</v>
      </c>
      <c r="U8">
        <v>58</v>
      </c>
      <c r="V8">
        <v>59</v>
      </c>
      <c r="W8">
        <v>60</v>
      </c>
      <c r="X8">
        <v>61</v>
      </c>
      <c r="Y8">
        <v>62</v>
      </c>
      <c r="Z8">
        <v>63</v>
      </c>
      <c r="AA8">
        <v>64</v>
      </c>
      <c r="AB8">
        <v>65</v>
      </c>
      <c r="AC8">
        <v>66</v>
      </c>
      <c r="AD8">
        <v>67</v>
      </c>
      <c r="AE8">
        <v>68</v>
      </c>
      <c r="AF8">
        <v>69</v>
      </c>
      <c r="AG8">
        <v>70</v>
      </c>
      <c r="AH8">
        <v>71</v>
      </c>
      <c r="AI8">
        <v>72</v>
      </c>
      <c r="AJ8">
        <v>73</v>
      </c>
      <c r="AK8">
        <v>74</v>
      </c>
      <c r="AL8">
        <v>75</v>
      </c>
      <c r="AM8">
        <v>76</v>
      </c>
      <c r="AN8">
        <v>77</v>
      </c>
      <c r="AO8">
        <v>78</v>
      </c>
      <c r="AP8">
        <v>79</v>
      </c>
      <c r="AQ8">
        <v>80</v>
      </c>
      <c r="AR8">
        <v>81</v>
      </c>
      <c r="AS8">
        <v>82</v>
      </c>
      <c r="AT8">
        <v>83</v>
      </c>
      <c r="AU8">
        <v>84</v>
      </c>
    </row>
    <row r="9" spans="4:47">
      <c r="D9">
        <v>85</v>
      </c>
      <c r="E9">
        <v>86</v>
      </c>
      <c r="F9">
        <v>87</v>
      </c>
      <c r="G9">
        <v>88</v>
      </c>
      <c r="H9">
        <v>89</v>
      </c>
      <c r="I9">
        <v>90</v>
      </c>
      <c r="J9">
        <v>91</v>
      </c>
      <c r="K9">
        <v>92</v>
      </c>
      <c r="L9">
        <v>93</v>
      </c>
      <c r="M9">
        <v>94</v>
      </c>
      <c r="N9">
        <v>95</v>
      </c>
      <c r="O9">
        <v>96</v>
      </c>
      <c r="P9">
        <v>97</v>
      </c>
      <c r="Q9">
        <v>98</v>
      </c>
      <c r="R9">
        <v>99</v>
      </c>
      <c r="S9">
        <v>100</v>
      </c>
      <c r="T9">
        <v>101</v>
      </c>
      <c r="U9">
        <v>102</v>
      </c>
      <c r="V9">
        <v>103</v>
      </c>
      <c r="W9">
        <v>104</v>
      </c>
      <c r="X9">
        <v>105</v>
      </c>
      <c r="Y9">
        <v>106</v>
      </c>
      <c r="Z9">
        <v>107</v>
      </c>
      <c r="AA9">
        <v>108</v>
      </c>
      <c r="AB9">
        <v>109</v>
      </c>
      <c r="AC9">
        <v>110</v>
      </c>
      <c r="AD9">
        <v>111</v>
      </c>
      <c r="AE9">
        <v>112</v>
      </c>
      <c r="AF9">
        <v>113</v>
      </c>
      <c r="AG9">
        <v>114</v>
      </c>
      <c r="AH9">
        <v>115</v>
      </c>
      <c r="AI9">
        <v>116</v>
      </c>
      <c r="AJ9">
        <v>117</v>
      </c>
      <c r="AK9">
        <v>118</v>
      </c>
      <c r="AL9">
        <v>119</v>
      </c>
      <c r="AM9">
        <v>120</v>
      </c>
      <c r="AN9">
        <v>121</v>
      </c>
    </row>
    <row r="10" spans="4:47">
      <c r="D10">
        <v>122</v>
      </c>
      <c r="E10">
        <v>123</v>
      </c>
      <c r="F10">
        <v>124</v>
      </c>
      <c r="G10">
        <v>125</v>
      </c>
      <c r="H10">
        <v>126</v>
      </c>
      <c r="I10">
        <v>127</v>
      </c>
      <c r="J10">
        <v>128</v>
      </c>
      <c r="K10">
        <v>129</v>
      </c>
      <c r="L10">
        <v>130</v>
      </c>
      <c r="M10">
        <v>131</v>
      </c>
      <c r="N10">
        <v>132</v>
      </c>
      <c r="O10">
        <v>133</v>
      </c>
      <c r="P10">
        <v>134</v>
      </c>
      <c r="Q10">
        <v>135</v>
      </c>
      <c r="R10">
        <v>136</v>
      </c>
      <c r="S10">
        <v>137</v>
      </c>
      <c r="T10">
        <v>138</v>
      </c>
      <c r="U10">
        <v>139</v>
      </c>
      <c r="V10">
        <v>140</v>
      </c>
      <c r="W10">
        <v>141</v>
      </c>
      <c r="X10">
        <v>142</v>
      </c>
      <c r="Y10">
        <v>143</v>
      </c>
      <c r="Z10">
        <v>144</v>
      </c>
      <c r="AA10">
        <v>145</v>
      </c>
      <c r="AB10">
        <v>146</v>
      </c>
      <c r="AC10">
        <v>147</v>
      </c>
      <c r="AD10">
        <v>148</v>
      </c>
      <c r="AE10">
        <v>149</v>
      </c>
      <c r="AF10">
        <v>150</v>
      </c>
      <c r="AG10">
        <v>151</v>
      </c>
      <c r="AH10">
        <v>152</v>
      </c>
      <c r="AI10">
        <v>153</v>
      </c>
      <c r="AJ10">
        <v>154</v>
      </c>
    </row>
    <row r="11" spans="4:47">
      <c r="D11">
        <v>155</v>
      </c>
      <c r="E11">
        <v>156</v>
      </c>
      <c r="F11">
        <v>157</v>
      </c>
      <c r="G11">
        <v>158</v>
      </c>
      <c r="H11">
        <v>159</v>
      </c>
      <c r="I11">
        <v>160</v>
      </c>
      <c r="J11">
        <v>161</v>
      </c>
      <c r="K11">
        <v>162</v>
      </c>
      <c r="L11">
        <v>163</v>
      </c>
      <c r="M11">
        <v>164</v>
      </c>
      <c r="N11">
        <v>165</v>
      </c>
      <c r="O11">
        <v>166</v>
      </c>
      <c r="P11">
        <v>167</v>
      </c>
      <c r="Q11">
        <v>168</v>
      </c>
      <c r="R11">
        <v>169</v>
      </c>
      <c r="S11">
        <v>170</v>
      </c>
      <c r="T11">
        <v>171</v>
      </c>
      <c r="U11">
        <v>172</v>
      </c>
      <c r="V11">
        <v>173</v>
      </c>
      <c r="W11">
        <v>174</v>
      </c>
      <c r="X11">
        <v>175</v>
      </c>
      <c r="Y11">
        <v>176</v>
      </c>
      <c r="Z11">
        <v>177</v>
      </c>
      <c r="AA11">
        <v>178</v>
      </c>
      <c r="AB11">
        <v>179</v>
      </c>
      <c r="AC11">
        <v>180</v>
      </c>
      <c r="AD11">
        <v>181</v>
      </c>
      <c r="AE11">
        <v>182</v>
      </c>
      <c r="AF11">
        <v>183</v>
      </c>
      <c r="AG11">
        <v>184</v>
      </c>
      <c r="AH11">
        <v>185</v>
      </c>
      <c r="AI11">
        <v>186</v>
      </c>
      <c r="AJ11">
        <v>187</v>
      </c>
    </row>
    <row r="12" spans="4:47">
      <c r="D12">
        <v>188</v>
      </c>
      <c r="E12">
        <v>189</v>
      </c>
      <c r="F12">
        <v>190</v>
      </c>
      <c r="G12">
        <v>191</v>
      </c>
      <c r="H12">
        <v>192</v>
      </c>
      <c r="I12">
        <v>193</v>
      </c>
      <c r="J12">
        <v>194</v>
      </c>
      <c r="K12">
        <v>195</v>
      </c>
      <c r="L12">
        <v>196</v>
      </c>
      <c r="M12">
        <v>197</v>
      </c>
      <c r="N12">
        <v>198</v>
      </c>
      <c r="O12">
        <v>199</v>
      </c>
      <c r="P12">
        <v>200</v>
      </c>
      <c r="Q12">
        <v>201</v>
      </c>
      <c r="R12">
        <v>202</v>
      </c>
      <c r="S12">
        <v>203</v>
      </c>
      <c r="T12">
        <v>204</v>
      </c>
      <c r="U12">
        <v>205</v>
      </c>
      <c r="V12">
        <v>206</v>
      </c>
      <c r="W12">
        <v>207</v>
      </c>
      <c r="X12">
        <v>208</v>
      </c>
      <c r="Y12">
        <v>209</v>
      </c>
      <c r="Z12">
        <v>210</v>
      </c>
      <c r="AA12">
        <v>211</v>
      </c>
      <c r="AB12">
        <v>212</v>
      </c>
      <c r="AC12">
        <v>213</v>
      </c>
      <c r="AD12">
        <v>214</v>
      </c>
      <c r="AE12">
        <v>215</v>
      </c>
      <c r="AF12">
        <v>216</v>
      </c>
      <c r="AG12">
        <v>217</v>
      </c>
      <c r="AH12">
        <v>218</v>
      </c>
      <c r="AI12">
        <v>219</v>
      </c>
      <c r="AJ12">
        <v>220</v>
      </c>
    </row>
    <row r="13" spans="4:47">
      <c r="D13">
        <v>221</v>
      </c>
      <c r="E13">
        <v>222</v>
      </c>
      <c r="F13">
        <v>223</v>
      </c>
      <c r="G13">
        <v>224</v>
      </c>
      <c r="H13">
        <v>225</v>
      </c>
      <c r="I13">
        <v>226</v>
      </c>
      <c r="J13">
        <v>227</v>
      </c>
      <c r="K13">
        <v>228</v>
      </c>
      <c r="L13">
        <v>229</v>
      </c>
      <c r="M13">
        <v>230</v>
      </c>
      <c r="N13">
        <v>231</v>
      </c>
      <c r="O13">
        <v>232</v>
      </c>
      <c r="P13">
        <v>233</v>
      </c>
      <c r="Q13">
        <v>234</v>
      </c>
      <c r="R13">
        <v>235</v>
      </c>
      <c r="S13">
        <v>236</v>
      </c>
      <c r="T13">
        <v>237</v>
      </c>
      <c r="U13">
        <v>238</v>
      </c>
      <c r="V13">
        <v>239</v>
      </c>
      <c r="W13">
        <v>240</v>
      </c>
      <c r="X13">
        <v>241</v>
      </c>
      <c r="Y13">
        <v>242</v>
      </c>
      <c r="Z13">
        <v>243</v>
      </c>
      <c r="AA13">
        <v>244</v>
      </c>
      <c r="AB13">
        <v>245</v>
      </c>
      <c r="AC13">
        <v>246</v>
      </c>
      <c r="AD13">
        <v>247</v>
      </c>
      <c r="AE13">
        <v>248</v>
      </c>
      <c r="AF13">
        <v>249</v>
      </c>
      <c r="AG13">
        <v>250</v>
      </c>
      <c r="AH13">
        <v>251</v>
      </c>
      <c r="AI13">
        <v>252</v>
      </c>
      <c r="AJ13">
        <v>253</v>
      </c>
    </row>
    <row r="14" spans="4:47">
      <c r="D14">
        <v>254</v>
      </c>
      <c r="E14">
        <v>255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0C0293DA5AD44849BC876AD5AF648" ma:contentTypeVersion="13" ma:contentTypeDescription="Create a new document." ma:contentTypeScope="" ma:versionID="e1a84df89ccca5d01270a8b0f41a9797">
  <xsd:schema xmlns:xsd="http://www.w3.org/2001/XMLSchema" xmlns:xs="http://www.w3.org/2001/XMLSchema" xmlns:p="http://schemas.microsoft.com/office/2006/metadata/properties" xmlns:ns3="c1405518-80bc-452a-90a2-b07fb200d20f" xmlns:ns4="081543ba-c09e-4425-a0e4-e350d6d2f6f9" targetNamespace="http://schemas.microsoft.com/office/2006/metadata/properties" ma:root="true" ma:fieldsID="deb7ea81faa3dd64d1b89b6d6ea7d344" ns3:_="" ns4:_="">
    <xsd:import namespace="c1405518-80bc-452a-90a2-b07fb200d20f"/>
    <xsd:import namespace="081543ba-c09e-4425-a0e4-e350d6d2f6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5518-80bc-452a-90a2-b07fb200d2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543ba-c09e-4425-a0e4-e350d6d2f6f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55E53E-CAC6-44E1-97CC-EC740F211A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405518-80bc-452a-90a2-b07fb200d20f"/>
    <ds:schemaRef ds:uri="081543ba-c09e-4425-a0e4-e350d6d2f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5817DE-41A0-4445-87FD-4A770FE7F6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5F8760-B383-440D-BADC-4C9DD6388074}">
  <ds:schemaRefs>
    <ds:schemaRef ds:uri="http://schemas.microsoft.com/office/2006/documentManagement/types"/>
    <ds:schemaRef ds:uri="c1405518-80bc-452a-90a2-b07fb200d20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81543ba-c09e-4425-a0e4-e350d6d2f6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INPUT</vt:lpstr>
      <vt:lpstr>Sheet1</vt:lpstr>
      <vt:lpstr>Sheet2</vt:lpstr>
    </vt:vector>
  </TitlesOfParts>
  <Company>MAN Diesel &amp; Turbo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Skou Larsen</dc:creator>
  <cp:lastModifiedBy>Niels Skou Larsen</cp:lastModifiedBy>
  <dcterms:created xsi:type="dcterms:W3CDTF">2021-06-28T10:08:30Z</dcterms:created>
  <dcterms:modified xsi:type="dcterms:W3CDTF">2022-01-16T20:00:27Z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0x01010049E0C0293DA5AD44849BC876AD5AF648</vt:lpwstr>
  </property>
</Properties>
</file>