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10" windowWidth="24240" windowHeight="12420" activeTab="1"/>
  </bookViews>
  <sheets>
    <sheet name="技能表" sheetId="2" r:id="rId1"/>
    <sheet name="特效表" sheetId="3" r:id="rId2"/>
    <sheet name="效果表" sheetId="4" r:id="rId3"/>
    <sheet name="buff表" sheetId="5" r:id="rId4"/>
  </sheets>
  <definedNames>
    <definedName name="_xlnm._FilterDatabase" localSheetId="1" hidden="1">特效表!$A$2:$AF$134</definedName>
  </definedNames>
  <calcPr calcId="125725"/>
</workbook>
</file>

<file path=xl/calcChain.xml><?xml version="1.0" encoding="utf-8"?>
<calcChain xmlns="http://schemas.openxmlformats.org/spreadsheetml/2006/main">
  <c r="M3" i="4"/>
  <c r="M9" l="1"/>
  <c r="N9" s="1"/>
  <c r="M5"/>
  <c r="N5" s="1"/>
  <c r="M10"/>
  <c r="N10" s="1"/>
  <c r="M6"/>
  <c r="M14"/>
  <c r="N14" s="1"/>
  <c r="M11"/>
  <c r="N11" s="1"/>
  <c r="M7"/>
  <c r="N7" s="1"/>
  <c r="M4"/>
  <c r="N4" s="1"/>
  <c r="M8"/>
  <c r="N8" s="1"/>
  <c r="M12"/>
  <c r="N12" s="1"/>
  <c r="M13"/>
  <c r="N13" s="1"/>
  <c r="N6"/>
</calcChain>
</file>

<file path=xl/sharedStrings.xml><?xml version="1.0" encoding="utf-8"?>
<sst xmlns="http://schemas.openxmlformats.org/spreadsheetml/2006/main" count="752" uniqueCount="317">
  <si>
    <t>STRING</t>
  </si>
  <si>
    <t>INT</t>
  </si>
  <si>
    <t>id</t>
  </si>
  <si>
    <t>name</t>
  </si>
  <si>
    <t>冷却</t>
  </si>
  <si>
    <t>范围</t>
  </si>
  <si>
    <t>施法前摇时间（0为无前摇）</t>
  </si>
  <si>
    <t>放出特效id</t>
  </si>
  <si>
    <t>特效</t>
  </si>
  <si>
    <t>飞行位移速度（0为直接到达）</t>
  </si>
  <si>
    <t>飞行高度</t>
  </si>
  <si>
    <t>多段类型 0单次 1多段</t>
  </si>
  <si>
    <t>多段伤害间隔</t>
  </si>
  <si>
    <t>效果id</t>
  </si>
  <si>
    <t>受击特效</t>
  </si>
  <si>
    <t>固定伤害值（n1）</t>
  </si>
  <si>
    <t>伤害百分比（n2）</t>
  </si>
  <si>
    <t>击飞距离</t>
  </si>
  <si>
    <t>击飞速度</t>
  </si>
  <si>
    <t>触发buff</t>
  </si>
  <si>
    <t>动作</t>
    <phoneticPr fontId="17" type="noConversion"/>
  </si>
  <si>
    <t>INT</t>
    <phoneticPr fontId="17" type="noConversion"/>
  </si>
  <si>
    <t>等级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</si>
  <si>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7" type="noConversion"/>
  </si>
  <si>
    <t>类型1普攻 2技能</t>
    <phoneticPr fontId="17" type="noConversion"/>
  </si>
  <si>
    <t>暴风雪2</t>
  </si>
  <si>
    <t>暴风雪3</t>
  </si>
  <si>
    <t>大雪球2</t>
  </si>
  <si>
    <t>大雪球3</t>
  </si>
  <si>
    <t>恶魔球2</t>
  </si>
  <si>
    <t>恶魔球3</t>
  </si>
  <si>
    <t>墨水球2</t>
  </si>
  <si>
    <t>墨水球3</t>
  </si>
  <si>
    <t>INT</t>
    <phoneticPr fontId="18" type="noConversion"/>
  </si>
  <si>
    <t>飞行高度1</t>
    <phoneticPr fontId="18" type="noConversion"/>
  </si>
  <si>
    <t>飞行高度2</t>
    <phoneticPr fontId="18" type="noConversion"/>
  </si>
  <si>
    <t>特效缩放</t>
    <phoneticPr fontId="18" type="noConversion"/>
  </si>
  <si>
    <t>Unit_cast_Snowball</t>
  </si>
  <si>
    <t>Unit_hit_Snowball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</si>
  <si>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8" type="noConversion"/>
  </si>
  <si>
    <t>Unit_Area_SnowSplash</t>
  </si>
  <si>
    <t>雷电球2</t>
  </si>
  <si>
    <t>雷电球3</t>
  </si>
  <si>
    <t>龙卷风2</t>
  </si>
  <si>
    <t>龙卷风3</t>
  </si>
  <si>
    <t>陨石球2</t>
  </si>
  <si>
    <t>陨石球3</t>
  </si>
  <si>
    <t>attack01</t>
  </si>
  <si>
    <t>Unit_cast_BigSnowball</t>
  </si>
  <si>
    <t>Unit_hit_BigSnowball</t>
  </si>
  <si>
    <t>最远消失特效</t>
    <phoneticPr fontId="18" type="noConversion"/>
  </si>
  <si>
    <t>障碍消失特效</t>
    <phoneticPr fontId="18" type="noConversion"/>
  </si>
  <si>
    <t>STRING</t>
    <phoneticPr fontId="18" type="noConversion"/>
  </si>
  <si>
    <t>击中消失特效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</si>
  <si>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</si>
  <si>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伤害持续时间</t>
    <phoneticPr fontId="18" type="noConversion"/>
  </si>
  <si>
    <t>持续时间</t>
    <phoneticPr fontId="18" type="noConversion"/>
  </si>
  <si>
    <t>Unit_hit_meteorite</t>
  </si>
  <si>
    <t>Unit_Release_meteorite</t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</si>
  <si>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7" type="noConversion"/>
  </si>
  <si>
    <t>持续时间 -1为无限</t>
    <phoneticPr fontId="17" type="noConversion"/>
  </si>
  <si>
    <t>INT</t>
    <phoneticPr fontId="17" type="noConversion"/>
  </si>
  <si>
    <t>参数1</t>
    <phoneticPr fontId="17" type="noConversion"/>
  </si>
  <si>
    <t>参数2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</si>
  <si>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</si>
  <si>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是否震屏</t>
    <phoneticPr fontId="18" type="noConversion"/>
  </si>
  <si>
    <t>Unit_Area_blizzard</t>
  </si>
  <si>
    <t>效果类型
1属性修改</t>
    <phoneticPr fontId="17" type="noConversion"/>
  </si>
  <si>
    <t>Unit_cast_tornado</t>
  </si>
  <si>
    <t>INT</t>
    <phoneticPr fontId="18" type="noConversion"/>
  </si>
  <si>
    <t>击中是否消失</t>
    <phoneticPr fontId="18" type="noConversion"/>
  </si>
  <si>
    <t>遇到障碍是否消失</t>
    <phoneticPr fontId="18" type="noConversion"/>
  </si>
  <si>
    <t>Unit_Release_Devil</t>
  </si>
  <si>
    <t>Unit_cast_InkBall</t>
  </si>
  <si>
    <t>Unit_hitArea_ink</t>
  </si>
  <si>
    <t>Unit_hit_ink</t>
  </si>
  <si>
    <t>INT</t>
    <phoneticPr fontId="18" type="noConversion"/>
  </si>
  <si>
    <t>链接抛物特效</t>
    <phoneticPr fontId="18" type="noConversion"/>
  </si>
  <si>
    <t>链接特效</t>
    <phoneticPr fontId="18" type="noConversion"/>
  </si>
  <si>
    <t>Unit_hit_LightningBall</t>
  </si>
  <si>
    <t>Unit_hitArea_LightningBall</t>
  </si>
  <si>
    <t>Unit_cast_LightningBall</t>
  </si>
  <si>
    <t>Unit_cast_popsicle</t>
  </si>
  <si>
    <t>STRING</t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</si>
  <si>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7" type="noConversion"/>
  </si>
  <si>
    <t>STRING</t>
    <phoneticPr fontId="17" type="noConversion"/>
  </si>
  <si>
    <t>Unit_DebuffLoop_SlowDown</t>
  </si>
  <si>
    <t>Unit_DebuffLoop_stun</t>
  </si>
  <si>
    <t>Unit_DebuffLoop_blind</t>
  </si>
  <si>
    <t>Unit_DebuffLoop_chaos</t>
  </si>
  <si>
    <t>Unit_hit_iceCube03_freeze</t>
  </si>
  <si>
    <t>Unit_hit_iceCube03_crush</t>
  </si>
  <si>
    <t>Bip001 HeadNub</t>
  </si>
  <si>
    <r>
      <t>b</t>
    </r>
    <r>
      <rPr>
        <sz val="11"/>
        <color theme="1"/>
        <rFont val="宋体"/>
        <family val="2"/>
        <charset val="134"/>
        <scheme val="minor"/>
      </rPr>
      <t>uff特效</t>
    </r>
    <phoneticPr fontId="17" type="noConversion"/>
  </si>
  <si>
    <t>结束特效</t>
    <phoneticPr fontId="17" type="noConversion"/>
  </si>
  <si>
    <t>骨骼</t>
    <phoneticPr fontId="17" type="noConversion"/>
  </si>
  <si>
    <t>Unit_buff_shield</t>
  </si>
  <si>
    <t>INT</t>
    <phoneticPr fontId="18" type="noConversion"/>
  </si>
  <si>
    <t>技能id</t>
    <phoneticPr fontId="18" type="noConversion"/>
  </si>
  <si>
    <t>STRING</t>
    <phoneticPr fontId="17" type="noConversion"/>
  </si>
  <si>
    <t>图标</t>
    <phoneticPr fontId="17" type="noConversion"/>
  </si>
  <si>
    <t>sfic_ptgj</t>
  </si>
  <si>
    <t>Unit_hit_ShieldCollapse</t>
  </si>
  <si>
    <t>Unit_buff_Invincible_end</t>
  </si>
  <si>
    <t>sfic_bdq1</t>
  </si>
  <si>
    <t>sfic_sdq1</t>
  </si>
  <si>
    <t>sfic_dxq1</t>
  </si>
  <si>
    <t>sfic_msq1</t>
  </si>
  <si>
    <t>sfic_emq1</t>
  </si>
  <si>
    <t>sfic_bfx1</t>
  </si>
  <si>
    <t>sfic_ljf1</t>
  </si>
  <si>
    <t>sfic_ysq1</t>
  </si>
  <si>
    <t>定时炸弹2</t>
  </si>
  <si>
    <t>定时炸弹3</t>
  </si>
  <si>
    <t>隐身2</t>
  </si>
  <si>
    <t>隐身3</t>
  </si>
  <si>
    <t>Unit_Release_cloaking</t>
  </si>
  <si>
    <t>Unit_hitArea_explode02</t>
  </si>
  <si>
    <t>sfic_dszd1</t>
  </si>
  <si>
    <t>sfic_ysdp1</t>
  </si>
  <si>
    <t>雷电球1</t>
  </si>
  <si>
    <t>雷电球(悟空)2</t>
  </si>
  <si>
    <t>雷电球(悟空)3</t>
  </si>
  <si>
    <t>暴风雪(紫霞)2</t>
  </si>
  <si>
    <t>暴风雪(紫霞)3</t>
  </si>
  <si>
    <t>龙卷风(吕布)2</t>
  </si>
  <si>
    <t>龙卷风(吕布)3</t>
  </si>
  <si>
    <t>陨石球(武则天)1</t>
  </si>
  <si>
    <t>陨石球(武则天)2</t>
  </si>
  <si>
    <t>陨石球(武则天)3</t>
  </si>
  <si>
    <t>定时炸弹(周瑜)1</t>
  </si>
  <si>
    <t>定时炸弹(周瑜)2</t>
  </si>
  <si>
    <t>定时炸弹(周瑜)3</t>
  </si>
  <si>
    <t>隐身(嫦娥)2</t>
  </si>
  <si>
    <t>隐身(嫦娥)3</t>
  </si>
  <si>
    <t>定时炸弹(周瑜)爆炸1</t>
  </si>
  <si>
    <t>定时炸弹(周瑜)爆炸2</t>
  </si>
  <si>
    <t>定时炸弹(周瑜)爆炸3</t>
  </si>
  <si>
    <t>Unit_DebuffLoop_burning</t>
  </si>
  <si>
    <t>Unit_Release_meteorite02</t>
  </si>
  <si>
    <t>陨石球(武则天)地面1</t>
  </si>
  <si>
    <t>陨石球(武则天)地面2</t>
  </si>
  <si>
    <t>陨石球(武则天)地面3</t>
  </si>
  <si>
    <t>Unit_Release_tornado</t>
  </si>
  <si>
    <t>INT</t>
    <phoneticPr fontId="18" type="noConversion"/>
  </si>
  <si>
    <t>同时释放特效</t>
    <phoneticPr fontId="18" type="noConversion"/>
  </si>
  <si>
    <t>Unit_hitArea_fireMeteors</t>
  </si>
  <si>
    <t>Unit_hitArea_ink02</t>
  </si>
  <si>
    <t>Unit_cast_ironBall</t>
  </si>
  <si>
    <t>Unit_hit_ironBall</t>
  </si>
  <si>
    <t>Unit_hitArea_thunderStrike</t>
  </si>
  <si>
    <t>雷电球(悟空)地面1</t>
  </si>
  <si>
    <t>雷电球(悟空)地面2</t>
  </si>
  <si>
    <t>雷电球(悟空)地面3</t>
  </si>
  <si>
    <t>冰棍1</t>
  </si>
  <si>
    <t>冰棍2</t>
  </si>
  <si>
    <t>冰棍3</t>
  </si>
  <si>
    <t>冰棍(甄姬)1</t>
  </si>
  <si>
    <t>冰棍(甄姬)2</t>
  </si>
  <si>
    <t>冰棍(甄姬)3</t>
  </si>
  <si>
    <t>分裂角度</t>
    <phoneticPr fontId="18" type="noConversion"/>
  </si>
  <si>
    <t>分裂数量</t>
    <phoneticPr fontId="18" type="noConversion"/>
  </si>
  <si>
    <t>大雪球(黄盖)1</t>
  </si>
  <si>
    <t>大雪球(黄盖)2</t>
  </si>
  <si>
    <t>大雪球(黄盖)3</t>
  </si>
  <si>
    <t>墨水球(貂蝉)1</t>
  </si>
  <si>
    <t>墨水球(貂蝉)2</t>
  </si>
  <si>
    <t>墨水球(貂蝉)3</t>
  </si>
  <si>
    <t>墨水球(貂蝉)地面1</t>
  </si>
  <si>
    <t>墨水球(貂蝉)地面2</t>
  </si>
  <si>
    <t>墨水球(貂蝉)地面3</t>
  </si>
  <si>
    <t>普攻攻击</t>
  </si>
  <si>
    <t>普攻攻击蓄力</t>
  </si>
  <si>
    <t>attack02</t>
  </si>
  <si>
    <t>雷电球(悟空)1</t>
  </si>
  <si>
    <t>大雪球1</t>
  </si>
  <si>
    <t>墨水球1</t>
  </si>
  <si>
    <t>恶魔球1</t>
  </si>
  <si>
    <t>暴风雪1</t>
  </si>
  <si>
    <t>暴风雪(紫霞)1</t>
  </si>
  <si>
    <t>龙卷风1</t>
  </si>
  <si>
    <t>龙卷风(吕布)1</t>
  </si>
  <si>
    <t>陨石球1</t>
  </si>
  <si>
    <t>定时炸弹1</t>
  </si>
  <si>
    <t>隐身1</t>
  </si>
  <si>
    <t>隐身(嫦娥)1</t>
  </si>
  <si>
    <t>变雪人</t>
  </si>
  <si>
    <t>sfic_bxr</t>
  </si>
  <si>
    <t>雷电球11</t>
  </si>
  <si>
    <t>雷电球12</t>
  </si>
  <si>
    <t>雷电球地面1</t>
  </si>
  <si>
    <t>雷电球21</t>
  </si>
  <si>
    <t>雷电球22</t>
  </si>
  <si>
    <t>雷电球23</t>
  </si>
  <si>
    <t>雷电球地面2</t>
  </si>
  <si>
    <t>雷电球31</t>
  </si>
  <si>
    <t>雷电球32</t>
  </si>
  <si>
    <t>雷电球33</t>
  </si>
  <si>
    <t>雷电球34</t>
  </si>
  <si>
    <t>雷电球地面3</t>
  </si>
  <si>
    <t>墨水球地面1</t>
  </si>
  <si>
    <t>墨水球地面2</t>
  </si>
  <si>
    <t>墨水球地面3</t>
  </si>
  <si>
    <t>陨石球地面1</t>
  </si>
  <si>
    <t>陨石球地面2</t>
  </si>
  <si>
    <t>陨石球地面3</t>
  </si>
  <si>
    <t>Unit_cast_TNT</t>
  </si>
  <si>
    <t>定时炸弹地面1</t>
  </si>
  <si>
    <t>Unit_hitArea_TNT</t>
  </si>
  <si>
    <t>定时炸弹爆炸1</t>
  </si>
  <si>
    <t>定时炸弹地面2</t>
  </si>
  <si>
    <t>定时炸弹爆炸2</t>
  </si>
  <si>
    <t>定时炸弹地面3</t>
  </si>
  <si>
    <t>定时炸弹爆炸3</t>
  </si>
  <si>
    <t>Unit_cast_TNT02</t>
  </si>
  <si>
    <t>定时炸弹(战狼)1</t>
  </si>
  <si>
    <t>定时炸弹(战狼)2</t>
  </si>
  <si>
    <t>定时炸弹(战狼)3</t>
  </si>
  <si>
    <t>定时炸弹(战狼)地面1</t>
  </si>
  <si>
    <t>定时炸弹(战狼)爆炸1</t>
  </si>
  <si>
    <t>定时炸弹(战狼)地面2</t>
  </si>
  <si>
    <t>定时炸弹(战狼)爆炸2</t>
  </si>
  <si>
    <t>定时炸弹(战狼)地面3</t>
  </si>
  <si>
    <t>定时炸弹(战狼)爆炸3</t>
  </si>
  <si>
    <t>INT</t>
    <phoneticPr fontId="18" type="noConversion"/>
  </si>
  <si>
    <t>命中后跟随特效</t>
    <phoneticPr fontId="18" type="noConversion"/>
  </si>
  <si>
    <t>位移速度</t>
  </si>
  <si>
    <t>位移时间</t>
  </si>
  <si>
    <t>后摇停顿</t>
  </si>
  <si>
    <t>龙卷风（龙宝宝）2</t>
  </si>
  <si>
    <t>龙卷风（龙宝宝）3</t>
  </si>
  <si>
    <t>目标类型
0无
1敌人
2敌人和普攻
3友军</t>
    <phoneticPr fontId="18" type="noConversion"/>
  </si>
  <si>
    <t>恶魔球（草泥马）2</t>
  </si>
  <si>
    <t>恶魔球（草泥马）3</t>
  </si>
  <si>
    <t>Unit_buff_recover</t>
  </si>
  <si>
    <t>Unit_Release_Devil02</t>
  </si>
  <si>
    <t>Unit_hitArea_TNT02</t>
  </si>
  <si>
    <t>Unit_hit_TNT</t>
  </si>
  <si>
    <t>击飞点
0不击飞
1击飞
2中心
3技能边缘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</si>
  <si>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</si>
  <si>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伤害类型
1攻击
2回复</t>
    <phoneticPr fontId="18" type="noConversion"/>
  </si>
  <si>
    <r>
      <t xml:space="preserve">参数
1角度
2宽度
3范围
4无
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范围
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范围</t>
    </r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</si>
  <si>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</si>
  <si>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释放位置
1炮口
2原地</t>
    <phoneticPr fontId="18" type="noConversion"/>
  </si>
  <si>
    <t>技能类型
1直线飞行类
2抛物飞行类
3跟踪飞行类
4扇形打击类
5扇形飞行类
6弹射飞行类
7地面效果类
8自身类
9位移类
10跟随类</t>
    <phoneticPr fontId="18" type="noConversion"/>
  </si>
  <si>
    <t>参数
1宽度
2宽度
3宽度
4角度
5角度
6宽度
7半径</t>
    <phoneticPr fontId="18" type="noConversion"/>
  </si>
  <si>
    <t>Unit_hitArea_recover</t>
  </si>
  <si>
    <t>BOSS普攻</t>
  </si>
  <si>
    <t>BOSS技能1</t>
  </si>
  <si>
    <t xml:space="preserve">BOSS技能2 </t>
  </si>
  <si>
    <t>BOSS技能2-2</t>
  </si>
  <si>
    <t>BOSS技能2-3</t>
  </si>
  <si>
    <t>Boss_hitArea_IceExplode02</t>
  </si>
  <si>
    <t>BOSS拍地地面</t>
  </si>
  <si>
    <t>Boss_hitArea_warning</t>
  </si>
  <si>
    <t>Boss_hit_IceBall</t>
  </si>
  <si>
    <t>特效
0没有
1减速
2加速
3致盲
4晕眩
5混乱
6冻结
7盾
8无敌
9点燃
10回血
11翅膀</t>
    <phoneticPr fontId="17" type="noConversion"/>
  </si>
  <si>
    <t>释放类型
1扇形
2直线
3抛物
4选目标
5自身buff
6原地
100 企鹅普攻</t>
    <phoneticPr fontId="17" type="noConversion"/>
  </si>
  <si>
    <t>类型1普攻 2技能 3变雪人 4企鹅普攻</t>
    <phoneticPr fontId="17" type="noConversion"/>
  </si>
  <si>
    <t>实际伤害值</t>
    <phoneticPr fontId="18" type="noConversion"/>
  </si>
  <si>
    <t>恶魔球（草泥马）1</t>
  </si>
  <si>
    <t>龙卷风（龙宝宝）1</t>
  </si>
  <si>
    <t>冰冻3秒</t>
  </si>
  <si>
    <t>晕眩3秒</t>
  </si>
  <si>
    <t>致盲6秒</t>
  </si>
  <si>
    <t>混乱4.5秒</t>
  </si>
  <si>
    <t>减速1秒</t>
  </si>
  <si>
    <t>点燃5秒</t>
  </si>
  <si>
    <t>减速2秒</t>
  </si>
  <si>
    <t>混乱1.5秒</t>
  </si>
  <si>
    <t>冰冻1秒</t>
  </si>
  <si>
    <t>致盲3秒</t>
  </si>
  <si>
    <t>晕眩1秒</t>
  </si>
  <si>
    <t>无敌</t>
  </si>
  <si>
    <t>Unit_buff_Invincible</t>
  </si>
  <si>
    <t>盾</t>
  </si>
  <si>
    <t>无敌冷却</t>
  </si>
  <si>
    <t>隐身</t>
  </si>
  <si>
    <t>雪怪精魄</t>
  </si>
  <si>
    <t>Unit_buff_IceWing</t>
  </si>
  <si>
    <t>Bip001 Spine1</t>
  </si>
  <si>
    <t>回复5秒</t>
  </si>
  <si>
    <t>冲锋</t>
  </si>
  <si>
    <t>Unit_DebuffLoop_SpeedUp</t>
  </si>
  <si>
    <t>INT</t>
    <phoneticPr fontId="17" type="noConversion"/>
  </si>
  <si>
    <t>消耗能量槽</t>
    <phoneticPr fontId="17" type="noConversion"/>
  </si>
  <si>
    <t>sfic_bxr3</t>
  </si>
  <si>
    <t>attack03</t>
  </si>
  <si>
    <t>attack04</t>
  </si>
  <si>
    <t>企鹅普攻</t>
  </si>
  <si>
    <t>墨水球1提示</t>
  </si>
  <si>
    <t>墨水球2提示</t>
  </si>
  <si>
    <t>墨水球3提示</t>
  </si>
  <si>
    <t>BOSS冰锥地面</t>
  </si>
  <si>
    <t>BOSS冰锥</t>
  </si>
  <si>
    <t>Boss_hitArea_icicle</t>
  </si>
  <si>
    <t>BOSS滚冰块</t>
  </si>
  <si>
    <t>Boss_cast_IceBall</t>
  </si>
  <si>
    <t>BOSS拍地1</t>
  </si>
  <si>
    <t>BOSS拍地2</t>
  </si>
  <si>
    <t>BOSS拍地3</t>
  </si>
  <si>
    <t>BOSS技能2-1</t>
  </si>
  <si>
    <t>加速2秒</t>
  </si>
  <si>
    <t>回复</t>
  </si>
  <si>
    <t>暴风雪11</t>
    <phoneticPr fontId="18" type="noConversion"/>
  </si>
  <si>
    <t>暴风雪12</t>
    <phoneticPr fontId="18" type="noConversion"/>
  </si>
  <si>
    <t>暴风雪21</t>
    <phoneticPr fontId="18" type="noConversion"/>
  </si>
  <si>
    <t>暴风雪22</t>
    <phoneticPr fontId="18" type="noConversion"/>
  </si>
  <si>
    <t>暴风雪31</t>
    <phoneticPr fontId="18" type="noConversion"/>
  </si>
  <si>
    <t>暴风雪32</t>
    <phoneticPr fontId="18" type="noConversion"/>
  </si>
  <si>
    <t>暴风雪(紫霞)11</t>
    <phoneticPr fontId="18" type="noConversion"/>
  </si>
  <si>
    <t>暴风雪(紫霞)12</t>
    <phoneticPr fontId="18" type="noConversion"/>
  </si>
  <si>
    <t>暴风雪(紫霞)21</t>
    <phoneticPr fontId="18" type="noConversion"/>
  </si>
  <si>
    <t>暴风雪(紫霞)22</t>
  </si>
  <si>
    <t>暴风雪(紫霞)31</t>
    <phoneticPr fontId="18" type="noConversion"/>
  </si>
  <si>
    <t>暴风雪(紫霞)32</t>
  </si>
  <si>
    <t>Boss_hitArea_warning</t>
    <phoneticPr fontId="18" type="noConversion"/>
  </si>
</sst>
</file>

<file path=xl/styles.xml><?xml version="1.0" encoding="utf-8"?>
<styleSheet xmlns="http://schemas.openxmlformats.org/spreadsheetml/2006/main">
  <fonts count="3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7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5" fillId="0" borderId="0" xfId="43" applyFill="1">
      <alignment vertical="center"/>
    </xf>
    <xf numFmtId="0" fontId="15" fillId="0" borderId="0" xfId="43">
      <alignment vertical="center"/>
    </xf>
    <xf numFmtId="0" fontId="13" fillId="0" borderId="0" xfId="43" applyFont="1">
      <alignment vertical="center"/>
    </xf>
    <xf numFmtId="0" fontId="13" fillId="0" borderId="0" xfId="43" applyFont="1" applyAlignment="1">
      <alignment vertical="center" wrapText="1"/>
    </xf>
    <xf numFmtId="0" fontId="14" fillId="0" borderId="0" xfId="72" applyFill="1">
      <alignment vertical="center"/>
    </xf>
    <xf numFmtId="0" fontId="0" fillId="0" borderId="0" xfId="0">
      <alignment vertical="center"/>
    </xf>
    <xf numFmtId="0" fontId="10" fillId="0" borderId="0" xfId="175">
      <alignment vertical="center"/>
    </xf>
    <xf numFmtId="0" fontId="10" fillId="0" borderId="0" xfId="292">
      <alignment vertical="center"/>
    </xf>
    <xf numFmtId="0" fontId="9" fillId="0" borderId="0" xfId="323">
      <alignment vertical="center"/>
    </xf>
    <xf numFmtId="0" fontId="7" fillId="0" borderId="0" xfId="43" applyFont="1" applyAlignment="1">
      <alignment vertical="center" wrapText="1"/>
    </xf>
    <xf numFmtId="0" fontId="3" fillId="0" borderId="0" xfId="393" applyFill="1">
      <alignment vertical="center"/>
    </xf>
    <xf numFmtId="0" fontId="3" fillId="0" borderId="0" xfId="393">
      <alignment vertical="center"/>
    </xf>
    <xf numFmtId="0" fontId="3" fillId="0" borderId="0" xfId="393">
      <alignment vertical="center"/>
    </xf>
    <xf numFmtId="0" fontId="3" fillId="0" borderId="0" xfId="393">
      <alignment vertical="center"/>
    </xf>
    <xf numFmtId="0" fontId="3" fillId="0" borderId="0" xfId="393">
      <alignment vertical="center"/>
    </xf>
    <xf numFmtId="0" fontId="2" fillId="0" borderId="0" xfId="393" applyFont="1" applyFill="1">
      <alignment vertical="center"/>
    </xf>
  </cellXfs>
  <cellStyles count="407">
    <cellStyle name="20% - 强调文字颜色 1" xfId="18" builtinId="30" customBuiltin="1"/>
    <cellStyle name="20% - 强调文字颜色 1 10" xfId="367"/>
    <cellStyle name="20% - 强调文字颜色 1 11" xfId="381"/>
    <cellStyle name="20% - 强调文字颜色 1 12" xfId="395"/>
    <cellStyle name="20% - 强调文字颜色 1 2" xfId="45"/>
    <cellStyle name="20% - 强调文字颜色 1 2 2" xfId="76"/>
    <cellStyle name="20% - 强调文字颜色 1 2 2 2" xfId="149"/>
    <cellStyle name="20% - 强调文字颜色 1 2 2 2 2" xfId="296"/>
    <cellStyle name="20% - 强调文字颜色 1 2 2 3" xfId="224"/>
    <cellStyle name="20% - 强调文字颜色 1 2 3" xfId="118"/>
    <cellStyle name="20% - 强调文字颜色 1 2 3 2" xfId="266"/>
    <cellStyle name="20% - 强调文字颜色 1 2 4" xfId="194"/>
    <cellStyle name="20% - 强调文字颜色 1 3" xfId="59"/>
    <cellStyle name="20% - 强调文字颜色 1 3 2" xfId="132"/>
    <cellStyle name="20% - 强调文字颜色 1 3 2 2" xfId="280"/>
    <cellStyle name="20% - 强调文字颜色 1 3 3" xfId="208"/>
    <cellStyle name="20% - 强调文字颜色 1 4" xfId="90"/>
    <cellStyle name="20% - 强调文字颜色 1 4 2" xfId="163"/>
    <cellStyle name="20% - 强调文字颜色 1 4 2 2" xfId="310"/>
    <cellStyle name="20% - 强调文字颜色 1 4 3" xfId="238"/>
    <cellStyle name="20% - 强调文字颜色 1 5" xfId="102"/>
    <cellStyle name="20% - 强调文字颜色 1 5 2" xfId="250"/>
    <cellStyle name="20% - 强调文字颜色 1 6" xfId="177"/>
    <cellStyle name="20% - 强调文字颜色 1 7" xfId="325"/>
    <cellStyle name="20% - 强调文字颜色 1 8" xfId="339"/>
    <cellStyle name="20% - 强调文字颜色 1 9" xfId="353"/>
    <cellStyle name="20% - 强调文字颜色 2" xfId="22" builtinId="34" customBuiltin="1"/>
    <cellStyle name="20% - 强调文字颜色 2 10" xfId="369"/>
    <cellStyle name="20% - 强调文字颜色 2 11" xfId="383"/>
    <cellStyle name="20% - 强调文字颜色 2 12" xfId="397"/>
    <cellStyle name="20% - 强调文字颜色 2 2" xfId="47"/>
    <cellStyle name="20% - 强调文字颜色 2 2 2" xfId="78"/>
    <cellStyle name="20% - 强调文字颜色 2 2 2 2" xfId="151"/>
    <cellStyle name="20% - 强调文字颜色 2 2 2 2 2" xfId="298"/>
    <cellStyle name="20% - 强调文字颜色 2 2 2 3" xfId="226"/>
    <cellStyle name="20% - 强调文字颜色 2 2 3" xfId="120"/>
    <cellStyle name="20% - 强调文字颜色 2 2 3 2" xfId="268"/>
    <cellStyle name="20% - 强调文字颜色 2 2 4" xfId="196"/>
    <cellStyle name="20% - 强调文字颜色 2 3" xfId="61"/>
    <cellStyle name="20% - 强调文字颜色 2 3 2" xfId="134"/>
    <cellStyle name="20% - 强调文字颜色 2 3 2 2" xfId="282"/>
    <cellStyle name="20% - 强调文字颜色 2 3 3" xfId="210"/>
    <cellStyle name="20% - 强调文字颜色 2 4" xfId="92"/>
    <cellStyle name="20% - 强调文字颜色 2 4 2" xfId="165"/>
    <cellStyle name="20% - 强调文字颜色 2 4 2 2" xfId="312"/>
    <cellStyle name="20% - 强调文字颜色 2 4 3" xfId="240"/>
    <cellStyle name="20% - 强调文字颜色 2 5" xfId="104"/>
    <cellStyle name="20% - 强调文字颜色 2 5 2" xfId="252"/>
    <cellStyle name="20% - 强调文字颜色 2 6" xfId="179"/>
    <cellStyle name="20% - 强调文字颜色 2 7" xfId="327"/>
    <cellStyle name="20% - 强调文字颜色 2 8" xfId="341"/>
    <cellStyle name="20% - 强调文字颜色 2 9" xfId="355"/>
    <cellStyle name="20% - 强调文字颜色 3" xfId="26" builtinId="38" customBuiltin="1"/>
    <cellStyle name="20% - 强调文字颜色 3 10" xfId="371"/>
    <cellStyle name="20% - 强调文字颜色 3 11" xfId="385"/>
    <cellStyle name="20% - 强调文字颜色 3 12" xfId="399"/>
    <cellStyle name="20% - 强调文字颜色 3 2" xfId="49"/>
    <cellStyle name="20% - 强调文字颜色 3 2 2" xfId="80"/>
    <cellStyle name="20% - 强调文字颜色 3 2 2 2" xfId="153"/>
    <cellStyle name="20% - 强调文字颜色 3 2 2 2 2" xfId="300"/>
    <cellStyle name="20% - 强调文字颜色 3 2 2 3" xfId="228"/>
    <cellStyle name="20% - 强调文字颜色 3 2 3" xfId="122"/>
    <cellStyle name="20% - 强调文字颜色 3 2 3 2" xfId="270"/>
    <cellStyle name="20% - 强调文字颜色 3 2 4" xfId="198"/>
    <cellStyle name="20% - 强调文字颜色 3 3" xfId="63"/>
    <cellStyle name="20% - 强调文字颜色 3 3 2" xfId="136"/>
    <cellStyle name="20% - 强调文字颜色 3 3 2 2" xfId="284"/>
    <cellStyle name="20% - 强调文字颜色 3 3 3" xfId="212"/>
    <cellStyle name="20% - 强调文字颜色 3 4" xfId="94"/>
    <cellStyle name="20% - 强调文字颜色 3 4 2" xfId="167"/>
    <cellStyle name="20% - 强调文字颜色 3 4 2 2" xfId="314"/>
    <cellStyle name="20% - 强调文字颜色 3 4 3" xfId="242"/>
    <cellStyle name="20% - 强调文字颜色 3 5" xfId="106"/>
    <cellStyle name="20% - 强调文字颜色 3 5 2" xfId="254"/>
    <cellStyle name="20% - 强调文字颜色 3 6" xfId="181"/>
    <cellStyle name="20% - 强调文字颜色 3 7" xfId="329"/>
    <cellStyle name="20% - 强调文字颜色 3 8" xfId="343"/>
    <cellStyle name="20% - 强调文字颜色 3 9" xfId="357"/>
    <cellStyle name="20% - 强调文字颜色 4" xfId="30" builtinId="42" customBuiltin="1"/>
    <cellStyle name="20% - 强调文字颜色 4 10" xfId="373"/>
    <cellStyle name="20% - 强调文字颜色 4 11" xfId="387"/>
    <cellStyle name="20% - 强调文字颜色 4 12" xfId="401"/>
    <cellStyle name="20% - 强调文字颜色 4 2" xfId="51"/>
    <cellStyle name="20% - 强调文字颜色 4 2 2" xfId="82"/>
    <cellStyle name="20% - 强调文字颜色 4 2 2 2" xfId="155"/>
    <cellStyle name="20% - 强调文字颜色 4 2 2 2 2" xfId="302"/>
    <cellStyle name="20% - 强调文字颜色 4 2 2 3" xfId="230"/>
    <cellStyle name="20% - 强调文字颜色 4 2 3" xfId="124"/>
    <cellStyle name="20% - 强调文字颜色 4 2 3 2" xfId="272"/>
    <cellStyle name="20% - 强调文字颜色 4 2 4" xfId="200"/>
    <cellStyle name="20% - 强调文字颜色 4 3" xfId="65"/>
    <cellStyle name="20% - 强调文字颜色 4 3 2" xfId="138"/>
    <cellStyle name="20% - 强调文字颜色 4 3 2 2" xfId="286"/>
    <cellStyle name="20% - 强调文字颜色 4 3 3" xfId="214"/>
    <cellStyle name="20% - 强调文字颜色 4 4" xfId="96"/>
    <cellStyle name="20% - 强调文字颜色 4 4 2" xfId="169"/>
    <cellStyle name="20% - 强调文字颜色 4 4 2 2" xfId="316"/>
    <cellStyle name="20% - 强调文字颜色 4 4 3" xfId="244"/>
    <cellStyle name="20% - 强调文字颜色 4 5" xfId="108"/>
    <cellStyle name="20% - 强调文字颜色 4 5 2" xfId="256"/>
    <cellStyle name="20% - 强调文字颜色 4 6" xfId="183"/>
    <cellStyle name="20% - 强调文字颜色 4 7" xfId="331"/>
    <cellStyle name="20% - 强调文字颜色 4 8" xfId="345"/>
    <cellStyle name="20% - 强调文字颜色 4 9" xfId="359"/>
    <cellStyle name="20% - 强调文字颜色 5" xfId="34" builtinId="46" customBuiltin="1"/>
    <cellStyle name="20% - 强调文字颜色 5 10" xfId="375"/>
    <cellStyle name="20% - 强调文字颜色 5 11" xfId="389"/>
    <cellStyle name="20% - 强调文字颜色 5 12" xfId="403"/>
    <cellStyle name="20% - 强调文字颜色 5 2" xfId="53"/>
    <cellStyle name="20% - 强调文字颜色 5 2 2" xfId="84"/>
    <cellStyle name="20% - 强调文字颜色 5 2 2 2" xfId="157"/>
    <cellStyle name="20% - 强调文字颜色 5 2 2 2 2" xfId="304"/>
    <cellStyle name="20% - 强调文字颜色 5 2 2 3" xfId="232"/>
    <cellStyle name="20% - 强调文字颜色 5 2 3" xfId="126"/>
    <cellStyle name="20% - 强调文字颜色 5 2 3 2" xfId="274"/>
    <cellStyle name="20% - 强调文字颜色 5 2 4" xfId="202"/>
    <cellStyle name="20% - 强调文字颜色 5 3" xfId="67"/>
    <cellStyle name="20% - 强调文字颜色 5 3 2" xfId="140"/>
    <cellStyle name="20% - 强调文字颜色 5 3 2 2" xfId="288"/>
    <cellStyle name="20% - 强调文字颜色 5 3 3" xfId="216"/>
    <cellStyle name="20% - 强调文字颜色 5 4" xfId="98"/>
    <cellStyle name="20% - 强调文字颜色 5 4 2" xfId="171"/>
    <cellStyle name="20% - 强调文字颜色 5 4 2 2" xfId="318"/>
    <cellStyle name="20% - 强调文字颜色 5 4 3" xfId="246"/>
    <cellStyle name="20% - 强调文字颜色 5 5" xfId="110"/>
    <cellStyle name="20% - 强调文字颜色 5 5 2" xfId="258"/>
    <cellStyle name="20% - 强调文字颜色 5 6" xfId="185"/>
    <cellStyle name="20% - 强调文字颜色 5 7" xfId="333"/>
    <cellStyle name="20% - 强调文字颜色 5 8" xfId="347"/>
    <cellStyle name="20% - 强调文字颜色 5 9" xfId="361"/>
    <cellStyle name="20% - 强调文字颜色 6" xfId="38" builtinId="50" customBuiltin="1"/>
    <cellStyle name="20% - 强调文字颜色 6 10" xfId="377"/>
    <cellStyle name="20% - 强调文字颜色 6 11" xfId="391"/>
    <cellStyle name="20% - 强调文字颜色 6 12" xfId="405"/>
    <cellStyle name="20% - 强调文字颜色 6 2" xfId="55"/>
    <cellStyle name="20% - 强调文字颜色 6 2 2" xfId="86"/>
    <cellStyle name="20% - 强调文字颜色 6 2 2 2" xfId="159"/>
    <cellStyle name="20% - 强调文字颜色 6 2 2 2 2" xfId="306"/>
    <cellStyle name="20% - 强调文字颜色 6 2 2 3" xfId="234"/>
    <cellStyle name="20% - 强调文字颜色 6 2 3" xfId="128"/>
    <cellStyle name="20% - 强调文字颜色 6 2 3 2" xfId="276"/>
    <cellStyle name="20% - 强调文字颜色 6 2 4" xfId="204"/>
    <cellStyle name="20% - 强调文字颜色 6 3" xfId="69"/>
    <cellStyle name="20% - 强调文字颜色 6 3 2" xfId="142"/>
    <cellStyle name="20% - 强调文字颜色 6 3 2 2" xfId="290"/>
    <cellStyle name="20% - 强调文字颜色 6 3 3" xfId="218"/>
    <cellStyle name="20% - 强调文字颜色 6 4" xfId="100"/>
    <cellStyle name="20% - 强调文字颜色 6 4 2" xfId="173"/>
    <cellStyle name="20% - 强调文字颜色 6 4 2 2" xfId="320"/>
    <cellStyle name="20% - 强调文字颜色 6 4 3" xfId="248"/>
    <cellStyle name="20% - 强调文字颜色 6 5" xfId="112"/>
    <cellStyle name="20% - 强调文字颜色 6 5 2" xfId="260"/>
    <cellStyle name="20% - 强调文字颜色 6 6" xfId="187"/>
    <cellStyle name="20% - 强调文字颜色 6 7" xfId="335"/>
    <cellStyle name="20% - 强调文字颜色 6 8" xfId="349"/>
    <cellStyle name="20% - 强调文字颜色 6 9" xfId="363"/>
    <cellStyle name="40% - 强调文字颜色 1" xfId="19" builtinId="31" customBuiltin="1"/>
    <cellStyle name="40% - 强调文字颜色 1 10" xfId="368"/>
    <cellStyle name="40% - 强调文字颜色 1 11" xfId="382"/>
    <cellStyle name="40% - 强调文字颜色 1 12" xfId="396"/>
    <cellStyle name="40% - 强调文字颜色 1 2" xfId="46"/>
    <cellStyle name="40% - 强调文字颜色 1 2 2" xfId="77"/>
    <cellStyle name="40% - 强调文字颜色 1 2 2 2" xfId="150"/>
    <cellStyle name="40% - 强调文字颜色 1 2 2 2 2" xfId="297"/>
    <cellStyle name="40% - 强调文字颜色 1 2 2 3" xfId="225"/>
    <cellStyle name="40% - 强调文字颜色 1 2 3" xfId="119"/>
    <cellStyle name="40% - 强调文字颜色 1 2 3 2" xfId="267"/>
    <cellStyle name="40% - 强调文字颜色 1 2 4" xfId="195"/>
    <cellStyle name="40% - 强调文字颜色 1 3" xfId="60"/>
    <cellStyle name="40% - 强调文字颜色 1 3 2" xfId="133"/>
    <cellStyle name="40% - 强调文字颜色 1 3 2 2" xfId="281"/>
    <cellStyle name="40% - 强调文字颜色 1 3 3" xfId="209"/>
    <cellStyle name="40% - 强调文字颜色 1 4" xfId="91"/>
    <cellStyle name="40% - 强调文字颜色 1 4 2" xfId="164"/>
    <cellStyle name="40% - 强调文字颜色 1 4 2 2" xfId="311"/>
    <cellStyle name="40% - 强调文字颜色 1 4 3" xfId="239"/>
    <cellStyle name="40% - 强调文字颜色 1 5" xfId="103"/>
    <cellStyle name="40% - 强调文字颜色 1 5 2" xfId="251"/>
    <cellStyle name="40% - 强调文字颜色 1 6" xfId="178"/>
    <cellStyle name="40% - 强调文字颜色 1 7" xfId="326"/>
    <cellStyle name="40% - 强调文字颜色 1 8" xfId="340"/>
    <cellStyle name="40% - 强调文字颜色 1 9" xfId="354"/>
    <cellStyle name="40% - 强调文字颜色 2" xfId="23" builtinId="35" customBuiltin="1"/>
    <cellStyle name="40% - 强调文字颜色 2 10" xfId="370"/>
    <cellStyle name="40% - 强调文字颜色 2 11" xfId="384"/>
    <cellStyle name="40% - 强调文字颜色 2 12" xfId="398"/>
    <cellStyle name="40% - 强调文字颜色 2 2" xfId="48"/>
    <cellStyle name="40% - 强调文字颜色 2 2 2" xfId="79"/>
    <cellStyle name="40% - 强调文字颜色 2 2 2 2" xfId="152"/>
    <cellStyle name="40% - 强调文字颜色 2 2 2 2 2" xfId="299"/>
    <cellStyle name="40% - 强调文字颜色 2 2 2 3" xfId="227"/>
    <cellStyle name="40% - 强调文字颜色 2 2 3" xfId="121"/>
    <cellStyle name="40% - 强调文字颜色 2 2 3 2" xfId="269"/>
    <cellStyle name="40% - 强调文字颜色 2 2 4" xfId="197"/>
    <cellStyle name="40% - 强调文字颜色 2 3" xfId="62"/>
    <cellStyle name="40% - 强调文字颜色 2 3 2" xfId="135"/>
    <cellStyle name="40% - 强调文字颜色 2 3 2 2" xfId="283"/>
    <cellStyle name="40% - 强调文字颜色 2 3 3" xfId="211"/>
    <cellStyle name="40% - 强调文字颜色 2 4" xfId="93"/>
    <cellStyle name="40% - 强调文字颜色 2 4 2" xfId="166"/>
    <cellStyle name="40% - 强调文字颜色 2 4 2 2" xfId="313"/>
    <cellStyle name="40% - 强调文字颜色 2 4 3" xfId="241"/>
    <cellStyle name="40% - 强调文字颜色 2 5" xfId="105"/>
    <cellStyle name="40% - 强调文字颜色 2 5 2" xfId="253"/>
    <cellStyle name="40% - 强调文字颜色 2 6" xfId="180"/>
    <cellStyle name="40% - 强调文字颜色 2 7" xfId="328"/>
    <cellStyle name="40% - 强调文字颜色 2 8" xfId="342"/>
    <cellStyle name="40% - 强调文字颜色 2 9" xfId="356"/>
    <cellStyle name="40% - 强调文字颜色 3" xfId="27" builtinId="39" customBuiltin="1"/>
    <cellStyle name="40% - 强调文字颜色 3 10" xfId="372"/>
    <cellStyle name="40% - 强调文字颜色 3 11" xfId="386"/>
    <cellStyle name="40% - 强调文字颜色 3 12" xfId="400"/>
    <cellStyle name="40% - 强调文字颜色 3 2" xfId="50"/>
    <cellStyle name="40% - 强调文字颜色 3 2 2" xfId="81"/>
    <cellStyle name="40% - 强调文字颜色 3 2 2 2" xfId="154"/>
    <cellStyle name="40% - 强调文字颜色 3 2 2 2 2" xfId="301"/>
    <cellStyle name="40% - 强调文字颜色 3 2 2 3" xfId="229"/>
    <cellStyle name="40% - 强调文字颜色 3 2 3" xfId="123"/>
    <cellStyle name="40% - 强调文字颜色 3 2 3 2" xfId="271"/>
    <cellStyle name="40% - 强调文字颜色 3 2 4" xfId="199"/>
    <cellStyle name="40% - 强调文字颜色 3 3" xfId="64"/>
    <cellStyle name="40% - 强调文字颜色 3 3 2" xfId="137"/>
    <cellStyle name="40% - 强调文字颜色 3 3 2 2" xfId="285"/>
    <cellStyle name="40% - 强调文字颜色 3 3 3" xfId="213"/>
    <cellStyle name="40% - 强调文字颜色 3 4" xfId="95"/>
    <cellStyle name="40% - 强调文字颜色 3 4 2" xfId="168"/>
    <cellStyle name="40% - 强调文字颜色 3 4 2 2" xfId="315"/>
    <cellStyle name="40% - 强调文字颜色 3 4 3" xfId="243"/>
    <cellStyle name="40% - 强调文字颜色 3 5" xfId="107"/>
    <cellStyle name="40% - 强调文字颜色 3 5 2" xfId="255"/>
    <cellStyle name="40% - 强调文字颜色 3 6" xfId="182"/>
    <cellStyle name="40% - 强调文字颜色 3 7" xfId="330"/>
    <cellStyle name="40% - 强调文字颜色 3 8" xfId="344"/>
    <cellStyle name="40% - 强调文字颜色 3 9" xfId="358"/>
    <cellStyle name="40% - 强调文字颜色 4" xfId="31" builtinId="43" customBuiltin="1"/>
    <cellStyle name="40% - 强调文字颜色 4 10" xfId="374"/>
    <cellStyle name="40% - 强调文字颜色 4 11" xfId="388"/>
    <cellStyle name="40% - 强调文字颜色 4 12" xfId="402"/>
    <cellStyle name="40% - 强调文字颜色 4 2" xfId="52"/>
    <cellStyle name="40% - 强调文字颜色 4 2 2" xfId="83"/>
    <cellStyle name="40% - 强调文字颜色 4 2 2 2" xfId="156"/>
    <cellStyle name="40% - 强调文字颜色 4 2 2 2 2" xfId="303"/>
    <cellStyle name="40% - 强调文字颜色 4 2 2 3" xfId="231"/>
    <cellStyle name="40% - 强调文字颜色 4 2 3" xfId="125"/>
    <cellStyle name="40% - 强调文字颜色 4 2 3 2" xfId="273"/>
    <cellStyle name="40% - 强调文字颜色 4 2 4" xfId="201"/>
    <cellStyle name="40% - 强调文字颜色 4 3" xfId="66"/>
    <cellStyle name="40% - 强调文字颜色 4 3 2" xfId="139"/>
    <cellStyle name="40% - 强调文字颜色 4 3 2 2" xfId="287"/>
    <cellStyle name="40% - 强调文字颜色 4 3 3" xfId="215"/>
    <cellStyle name="40% - 强调文字颜色 4 4" xfId="97"/>
    <cellStyle name="40% - 强调文字颜色 4 4 2" xfId="170"/>
    <cellStyle name="40% - 强调文字颜色 4 4 2 2" xfId="317"/>
    <cellStyle name="40% - 强调文字颜色 4 4 3" xfId="245"/>
    <cellStyle name="40% - 强调文字颜色 4 5" xfId="109"/>
    <cellStyle name="40% - 强调文字颜色 4 5 2" xfId="257"/>
    <cellStyle name="40% - 强调文字颜色 4 6" xfId="184"/>
    <cellStyle name="40% - 强调文字颜色 4 7" xfId="332"/>
    <cellStyle name="40% - 强调文字颜色 4 8" xfId="346"/>
    <cellStyle name="40% - 强调文字颜色 4 9" xfId="360"/>
    <cellStyle name="40% - 强调文字颜色 5" xfId="35" builtinId="47" customBuiltin="1"/>
    <cellStyle name="40% - 强调文字颜色 5 10" xfId="376"/>
    <cellStyle name="40% - 强调文字颜色 5 11" xfId="390"/>
    <cellStyle name="40% - 强调文字颜色 5 12" xfId="404"/>
    <cellStyle name="40% - 强调文字颜色 5 2" xfId="54"/>
    <cellStyle name="40% - 强调文字颜色 5 2 2" xfId="85"/>
    <cellStyle name="40% - 强调文字颜色 5 2 2 2" xfId="158"/>
    <cellStyle name="40% - 强调文字颜色 5 2 2 2 2" xfId="305"/>
    <cellStyle name="40% - 强调文字颜色 5 2 2 3" xfId="233"/>
    <cellStyle name="40% - 强调文字颜色 5 2 3" xfId="127"/>
    <cellStyle name="40% - 强调文字颜色 5 2 3 2" xfId="275"/>
    <cellStyle name="40% - 强调文字颜色 5 2 4" xfId="203"/>
    <cellStyle name="40% - 强调文字颜色 5 3" xfId="68"/>
    <cellStyle name="40% - 强调文字颜色 5 3 2" xfId="141"/>
    <cellStyle name="40% - 强调文字颜色 5 3 2 2" xfId="289"/>
    <cellStyle name="40% - 强调文字颜色 5 3 3" xfId="217"/>
    <cellStyle name="40% - 强调文字颜色 5 4" xfId="99"/>
    <cellStyle name="40% - 强调文字颜色 5 4 2" xfId="172"/>
    <cellStyle name="40% - 强调文字颜色 5 4 2 2" xfId="319"/>
    <cellStyle name="40% - 强调文字颜色 5 4 3" xfId="247"/>
    <cellStyle name="40% - 强调文字颜色 5 5" xfId="111"/>
    <cellStyle name="40% - 强调文字颜色 5 5 2" xfId="259"/>
    <cellStyle name="40% - 强调文字颜色 5 6" xfId="186"/>
    <cellStyle name="40% - 强调文字颜色 5 7" xfId="334"/>
    <cellStyle name="40% - 强调文字颜色 5 8" xfId="348"/>
    <cellStyle name="40% - 强调文字颜色 5 9" xfId="362"/>
    <cellStyle name="40% - 强调文字颜色 6" xfId="39" builtinId="51" customBuiltin="1"/>
    <cellStyle name="40% - 强调文字颜色 6 10" xfId="378"/>
    <cellStyle name="40% - 强调文字颜色 6 11" xfId="392"/>
    <cellStyle name="40% - 强调文字颜色 6 12" xfId="406"/>
    <cellStyle name="40% - 强调文字颜色 6 2" xfId="56"/>
    <cellStyle name="40% - 强调文字颜色 6 2 2" xfId="87"/>
    <cellStyle name="40% - 强调文字颜色 6 2 2 2" xfId="160"/>
    <cellStyle name="40% - 强调文字颜色 6 2 2 2 2" xfId="307"/>
    <cellStyle name="40% - 强调文字颜色 6 2 2 3" xfId="235"/>
    <cellStyle name="40% - 强调文字颜色 6 2 3" xfId="129"/>
    <cellStyle name="40% - 强调文字颜色 6 2 3 2" xfId="277"/>
    <cellStyle name="40% - 强调文字颜色 6 2 4" xfId="205"/>
    <cellStyle name="40% - 强调文字颜色 6 3" xfId="70"/>
    <cellStyle name="40% - 强调文字颜色 6 3 2" xfId="143"/>
    <cellStyle name="40% - 强调文字颜色 6 3 2 2" xfId="291"/>
    <cellStyle name="40% - 强调文字颜色 6 3 3" xfId="219"/>
    <cellStyle name="40% - 强调文字颜色 6 4" xfId="101"/>
    <cellStyle name="40% - 强调文字颜色 6 4 2" xfId="174"/>
    <cellStyle name="40% - 强调文字颜色 6 4 2 2" xfId="321"/>
    <cellStyle name="40% - 强调文字颜色 6 4 3" xfId="249"/>
    <cellStyle name="40% - 强调文字颜色 6 5" xfId="113"/>
    <cellStyle name="40% - 强调文字颜色 6 5 2" xfId="261"/>
    <cellStyle name="40% - 强调文字颜色 6 6" xfId="188"/>
    <cellStyle name="40% - 强调文字颜色 6 7" xfId="336"/>
    <cellStyle name="40% - 强调文字颜色 6 8" xfId="350"/>
    <cellStyle name="40% - 强调文字颜色 6 9" xfId="36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323"/>
    <cellStyle name="常规 11" xfId="337"/>
    <cellStyle name="常规 12" xfId="351"/>
    <cellStyle name="常规 13" xfId="365"/>
    <cellStyle name="常规 14" xfId="379"/>
    <cellStyle name="常规 15" xfId="393"/>
    <cellStyle name="常规 2" xfId="41"/>
    <cellStyle name="常规 2 2" xfId="72"/>
    <cellStyle name="常规 2 2 2" xfId="145"/>
    <cellStyle name="常规 2 2 2 2" xfId="292"/>
    <cellStyle name="常规 2 2 3" xfId="220"/>
    <cellStyle name="常规 2 3" xfId="114"/>
    <cellStyle name="常规 2 3 2" xfId="262"/>
    <cellStyle name="常规 2 4" xfId="190"/>
    <cellStyle name="常规 3" xfId="43"/>
    <cellStyle name="常规 3 2" xfId="74"/>
    <cellStyle name="常规 3 2 2" xfId="147"/>
    <cellStyle name="常规 3 2 2 2" xfId="294"/>
    <cellStyle name="常规 3 2 3" xfId="222"/>
    <cellStyle name="常规 3 3" xfId="116"/>
    <cellStyle name="常规 3 3 2" xfId="264"/>
    <cellStyle name="常规 3 4" xfId="192"/>
    <cellStyle name="常规 4" xfId="71"/>
    <cellStyle name="常规 4 2" xfId="144"/>
    <cellStyle name="常规 5" xfId="57"/>
    <cellStyle name="常规 5 2" xfId="130"/>
    <cellStyle name="常规 5 2 2" xfId="278"/>
    <cellStyle name="常规 5 3" xfId="206"/>
    <cellStyle name="常规 6" xfId="88"/>
    <cellStyle name="常规 6 2" xfId="161"/>
    <cellStyle name="常规 6 2 2" xfId="308"/>
    <cellStyle name="常规 6 3" xfId="236"/>
    <cellStyle name="常规 7" xfId="175"/>
    <cellStyle name="常规 8" xfId="189"/>
    <cellStyle name="常规 9" xfId="322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366"/>
    <cellStyle name="注释 11" xfId="380"/>
    <cellStyle name="注释 12" xfId="394"/>
    <cellStyle name="注释 2" xfId="42"/>
    <cellStyle name="注释 2 2" xfId="73"/>
    <cellStyle name="注释 2 2 2" xfId="146"/>
    <cellStyle name="注释 2 2 2 2" xfId="293"/>
    <cellStyle name="注释 2 2 3" xfId="221"/>
    <cellStyle name="注释 2 3" xfId="115"/>
    <cellStyle name="注释 2 3 2" xfId="263"/>
    <cellStyle name="注释 2 4" xfId="191"/>
    <cellStyle name="注释 3" xfId="44"/>
    <cellStyle name="注释 3 2" xfId="75"/>
    <cellStyle name="注释 3 2 2" xfId="148"/>
    <cellStyle name="注释 3 2 2 2" xfId="295"/>
    <cellStyle name="注释 3 2 3" xfId="223"/>
    <cellStyle name="注释 3 3" xfId="117"/>
    <cellStyle name="注释 3 3 2" xfId="265"/>
    <cellStyle name="注释 3 4" xfId="193"/>
    <cellStyle name="注释 4" xfId="58"/>
    <cellStyle name="注释 4 2" xfId="131"/>
    <cellStyle name="注释 4 2 2" xfId="279"/>
    <cellStyle name="注释 4 3" xfId="207"/>
    <cellStyle name="注释 5" xfId="89"/>
    <cellStyle name="注释 5 2" xfId="162"/>
    <cellStyle name="注释 5 2 2" xfId="309"/>
    <cellStyle name="注释 5 3" xfId="237"/>
    <cellStyle name="注释 6" xfId="176"/>
    <cellStyle name="注释 7" xfId="324"/>
    <cellStyle name="注释 8" xfId="338"/>
    <cellStyle name="注释 9" xfId="35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3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3" sqref="A3:P76"/>
    </sheetView>
  </sheetViews>
  <sheetFormatPr defaultColWidth="9" defaultRowHeight="13.5"/>
  <cols>
    <col min="2" max="2" width="18.875" customWidth="1"/>
    <col min="3" max="4" width="14" customWidth="1"/>
    <col min="5" max="6" width="15.75" customWidth="1"/>
    <col min="9" max="9" width="12.375" customWidth="1"/>
    <col min="11" max="11" width="9.5" bestFit="1" customWidth="1"/>
    <col min="12" max="14" width="9.5" style="11" customWidth="1"/>
    <col min="16" max="16" width="11.125" customWidth="1"/>
  </cols>
  <sheetData>
    <row r="1" spans="1:16">
      <c r="A1" t="s">
        <v>1</v>
      </c>
      <c r="B1" t="s">
        <v>0</v>
      </c>
      <c r="C1" t="s">
        <v>21</v>
      </c>
      <c r="D1" s="3" t="s">
        <v>23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1</v>
      </c>
      <c r="K1" t="s">
        <v>1</v>
      </c>
      <c r="L1" s="12" t="s">
        <v>1</v>
      </c>
      <c r="M1" s="12" t="s">
        <v>1</v>
      </c>
      <c r="N1" s="12" t="s">
        <v>1</v>
      </c>
      <c r="O1" t="s">
        <v>99</v>
      </c>
      <c r="P1" s="11" t="s">
        <v>284</v>
      </c>
    </row>
    <row r="2" spans="1:16" ht="190.5" customHeight="1">
      <c r="A2" t="s">
        <v>2</v>
      </c>
      <c r="B2" t="s">
        <v>3</v>
      </c>
      <c r="C2" s="3" t="s">
        <v>22</v>
      </c>
      <c r="D2" s="3" t="s">
        <v>258</v>
      </c>
      <c r="E2" t="s">
        <v>4</v>
      </c>
      <c r="F2" s="5" t="s">
        <v>257</v>
      </c>
      <c r="G2" s="1" t="s">
        <v>5</v>
      </c>
      <c r="H2" s="5" t="s">
        <v>241</v>
      </c>
      <c r="I2" s="1" t="s">
        <v>20</v>
      </c>
      <c r="J2" s="1" t="s">
        <v>6</v>
      </c>
      <c r="K2" s="1" t="s">
        <v>7</v>
      </c>
      <c r="L2" t="s">
        <v>226</v>
      </c>
      <c r="M2" t="s">
        <v>227</v>
      </c>
      <c r="N2" t="s">
        <v>228</v>
      </c>
      <c r="O2" s="1" t="s">
        <v>100</v>
      </c>
      <c r="P2" s="11" t="s">
        <v>285</v>
      </c>
    </row>
    <row r="3" spans="1:16">
      <c r="A3" s="17">
        <v>100101</v>
      </c>
      <c r="B3" s="17" t="s">
        <v>171</v>
      </c>
      <c r="C3" s="17">
        <v>1</v>
      </c>
      <c r="D3" s="17">
        <v>1</v>
      </c>
      <c r="E3" s="17">
        <v>500</v>
      </c>
      <c r="F3" s="17">
        <v>2</v>
      </c>
      <c r="G3" s="17">
        <v>50000</v>
      </c>
      <c r="H3" s="17">
        <v>6000</v>
      </c>
      <c r="I3" s="17" t="s">
        <v>47</v>
      </c>
      <c r="J3" s="17">
        <v>100</v>
      </c>
      <c r="K3" s="17">
        <v>10010101</v>
      </c>
      <c r="L3" s="17"/>
      <c r="M3" s="17"/>
      <c r="N3" s="17"/>
      <c r="O3" s="17" t="s">
        <v>101</v>
      </c>
      <c r="P3" s="17"/>
    </row>
    <row r="4" spans="1:16">
      <c r="A4" s="17">
        <v>100101</v>
      </c>
      <c r="B4" s="17" t="s">
        <v>172</v>
      </c>
      <c r="C4" s="17">
        <v>2</v>
      </c>
      <c r="D4" s="17">
        <v>1</v>
      </c>
      <c r="E4" s="17">
        <v>500</v>
      </c>
      <c r="F4" s="17">
        <v>2</v>
      </c>
      <c r="G4" s="17">
        <v>50000</v>
      </c>
      <c r="H4" s="17">
        <v>6000</v>
      </c>
      <c r="I4" s="17" t="s">
        <v>173</v>
      </c>
      <c r="J4" s="17">
        <v>100</v>
      </c>
      <c r="K4" s="17">
        <v>10010101</v>
      </c>
      <c r="L4" s="17">
        <v>-60000</v>
      </c>
      <c r="M4" s="17">
        <v>150</v>
      </c>
      <c r="N4" s="17">
        <v>700</v>
      </c>
      <c r="O4" s="17" t="s">
        <v>101</v>
      </c>
      <c r="P4" s="17"/>
    </row>
    <row r="5" spans="1:16">
      <c r="A5" s="17">
        <v>200201</v>
      </c>
      <c r="B5" s="17" t="s">
        <v>154</v>
      </c>
      <c r="C5" s="17">
        <v>1</v>
      </c>
      <c r="D5" s="17">
        <v>2</v>
      </c>
      <c r="E5" s="17"/>
      <c r="F5" s="17">
        <v>2</v>
      </c>
      <c r="G5" s="17">
        <v>60000</v>
      </c>
      <c r="H5" s="17">
        <v>10000</v>
      </c>
      <c r="I5" s="17"/>
      <c r="J5" s="17">
        <v>300</v>
      </c>
      <c r="K5" s="17">
        <v>20020101</v>
      </c>
      <c r="L5" s="17"/>
      <c r="M5" s="17"/>
      <c r="N5" s="17"/>
      <c r="O5" s="17" t="s">
        <v>104</v>
      </c>
      <c r="P5" s="17">
        <v>1</v>
      </c>
    </row>
    <row r="6" spans="1:16">
      <c r="A6" s="17">
        <v>200201</v>
      </c>
      <c r="B6" s="17" t="s">
        <v>155</v>
      </c>
      <c r="C6" s="17">
        <v>2</v>
      </c>
      <c r="D6" s="17">
        <v>2</v>
      </c>
      <c r="E6" s="17"/>
      <c r="F6" s="17">
        <v>2</v>
      </c>
      <c r="G6" s="17">
        <v>80000</v>
      </c>
      <c r="H6" s="17">
        <v>15000</v>
      </c>
      <c r="I6" s="17"/>
      <c r="J6" s="17">
        <v>300</v>
      </c>
      <c r="K6" s="17">
        <v>20020201</v>
      </c>
      <c r="L6" s="17"/>
      <c r="M6" s="17"/>
      <c r="N6" s="17"/>
      <c r="O6" s="17" t="s">
        <v>104</v>
      </c>
      <c r="P6" s="17">
        <v>2</v>
      </c>
    </row>
    <row r="7" spans="1:16">
      <c r="A7" s="17">
        <v>200201</v>
      </c>
      <c r="B7" s="17" t="s">
        <v>156</v>
      </c>
      <c r="C7" s="17">
        <v>3</v>
      </c>
      <c r="D7" s="17">
        <v>2</v>
      </c>
      <c r="E7" s="17"/>
      <c r="F7" s="17">
        <v>2</v>
      </c>
      <c r="G7" s="17">
        <v>100000</v>
      </c>
      <c r="H7" s="17">
        <v>20000</v>
      </c>
      <c r="I7" s="17"/>
      <c r="J7" s="17">
        <v>300</v>
      </c>
      <c r="K7" s="17">
        <v>20020301</v>
      </c>
      <c r="L7" s="17"/>
      <c r="M7" s="17"/>
      <c r="N7" s="17"/>
      <c r="O7" s="17" t="s">
        <v>104</v>
      </c>
      <c r="P7" s="17">
        <v>3</v>
      </c>
    </row>
    <row r="8" spans="1:16">
      <c r="A8" s="17">
        <v>200201</v>
      </c>
      <c r="B8" s="17" t="s">
        <v>157</v>
      </c>
      <c r="C8" s="17">
        <v>4</v>
      </c>
      <c r="D8" s="17">
        <v>2</v>
      </c>
      <c r="E8" s="17"/>
      <c r="F8" s="17">
        <v>2</v>
      </c>
      <c r="G8" s="17">
        <v>60000</v>
      </c>
      <c r="H8" s="17">
        <v>10000</v>
      </c>
      <c r="I8" s="17"/>
      <c r="J8" s="17">
        <v>300</v>
      </c>
      <c r="K8" s="17">
        <v>20020401</v>
      </c>
      <c r="L8" s="17"/>
      <c r="M8" s="17"/>
      <c r="N8" s="17"/>
      <c r="O8" s="17" t="s">
        <v>104</v>
      </c>
      <c r="P8" s="17">
        <v>1</v>
      </c>
    </row>
    <row r="9" spans="1:16">
      <c r="A9" s="17">
        <v>200201</v>
      </c>
      <c r="B9" s="17" t="s">
        <v>158</v>
      </c>
      <c r="C9" s="17">
        <v>5</v>
      </c>
      <c r="D9" s="17">
        <v>2</v>
      </c>
      <c r="E9" s="17"/>
      <c r="F9" s="17">
        <v>2</v>
      </c>
      <c r="G9" s="17">
        <v>80000</v>
      </c>
      <c r="H9" s="17">
        <v>15000</v>
      </c>
      <c r="I9" s="17"/>
      <c r="J9" s="17">
        <v>300</v>
      </c>
      <c r="K9" s="17">
        <v>20020501</v>
      </c>
      <c r="L9" s="17"/>
      <c r="M9" s="17"/>
      <c r="N9" s="17"/>
      <c r="O9" s="17" t="s">
        <v>104</v>
      </c>
      <c r="P9" s="17">
        <v>2</v>
      </c>
    </row>
    <row r="10" spans="1:16">
      <c r="A10" s="17">
        <v>200201</v>
      </c>
      <c r="B10" s="17" t="s">
        <v>159</v>
      </c>
      <c r="C10" s="17">
        <v>6</v>
      </c>
      <c r="D10" s="17">
        <v>2</v>
      </c>
      <c r="E10" s="17"/>
      <c r="F10" s="17">
        <v>2</v>
      </c>
      <c r="G10" s="17">
        <v>100000</v>
      </c>
      <c r="H10" s="17">
        <v>20000</v>
      </c>
      <c r="I10" s="17"/>
      <c r="J10" s="17">
        <v>300</v>
      </c>
      <c r="K10" s="17">
        <v>20020601</v>
      </c>
      <c r="L10" s="17"/>
      <c r="M10" s="17"/>
      <c r="N10" s="17"/>
      <c r="O10" s="17" t="s">
        <v>104</v>
      </c>
      <c r="P10" s="17">
        <v>3</v>
      </c>
    </row>
    <row r="11" spans="1:16">
      <c r="A11" s="17">
        <v>200301</v>
      </c>
      <c r="B11" s="17" t="s">
        <v>120</v>
      </c>
      <c r="C11" s="17">
        <v>1</v>
      </c>
      <c r="D11" s="17">
        <v>2</v>
      </c>
      <c r="E11" s="17"/>
      <c r="F11" s="17">
        <v>2</v>
      </c>
      <c r="G11" s="17">
        <v>60000</v>
      </c>
      <c r="H11" s="17">
        <v>20000</v>
      </c>
      <c r="I11" s="17"/>
      <c r="J11" s="17">
        <v>300</v>
      </c>
      <c r="K11" s="17">
        <v>20030101</v>
      </c>
      <c r="L11" s="17"/>
      <c r="M11" s="17"/>
      <c r="N11" s="17"/>
      <c r="O11" s="17" t="s">
        <v>105</v>
      </c>
      <c r="P11" s="17">
        <v>1</v>
      </c>
    </row>
    <row r="12" spans="1:16">
      <c r="A12" s="17">
        <v>200301</v>
      </c>
      <c r="B12" s="17" t="s">
        <v>41</v>
      </c>
      <c r="C12" s="17">
        <v>2</v>
      </c>
      <c r="D12" s="17">
        <v>2</v>
      </c>
      <c r="E12" s="17"/>
      <c r="F12" s="17">
        <v>2</v>
      </c>
      <c r="G12" s="17">
        <v>90000</v>
      </c>
      <c r="H12" s="17">
        <v>22000</v>
      </c>
      <c r="I12" s="17"/>
      <c r="J12" s="17">
        <v>300</v>
      </c>
      <c r="K12" s="17">
        <v>20030201</v>
      </c>
      <c r="L12" s="17"/>
      <c r="M12" s="17"/>
      <c r="N12" s="17"/>
      <c r="O12" s="17" t="s">
        <v>105</v>
      </c>
      <c r="P12" s="17">
        <v>2</v>
      </c>
    </row>
    <row r="13" spans="1:16">
      <c r="A13" s="17">
        <v>200301</v>
      </c>
      <c r="B13" s="17" t="s">
        <v>42</v>
      </c>
      <c r="C13" s="17">
        <v>3</v>
      </c>
      <c r="D13" s="17">
        <v>2</v>
      </c>
      <c r="E13" s="17"/>
      <c r="F13" s="17">
        <v>2</v>
      </c>
      <c r="G13" s="17">
        <v>120000</v>
      </c>
      <c r="H13" s="17">
        <v>24000</v>
      </c>
      <c r="I13" s="17"/>
      <c r="J13" s="17">
        <v>300</v>
      </c>
      <c r="K13" s="17">
        <v>20030301</v>
      </c>
      <c r="L13" s="17"/>
      <c r="M13" s="17"/>
      <c r="N13" s="17"/>
      <c r="O13" s="17" t="s">
        <v>105</v>
      </c>
      <c r="P13" s="17">
        <v>3</v>
      </c>
    </row>
    <row r="14" spans="1:16">
      <c r="A14" s="17">
        <v>200301</v>
      </c>
      <c r="B14" s="17" t="s">
        <v>174</v>
      </c>
      <c r="C14" s="17">
        <v>4</v>
      </c>
      <c r="D14" s="17">
        <v>2</v>
      </c>
      <c r="E14" s="17"/>
      <c r="F14" s="17">
        <v>3</v>
      </c>
      <c r="G14" s="17">
        <v>60000</v>
      </c>
      <c r="H14" s="17">
        <v>24000</v>
      </c>
      <c r="I14" s="17"/>
      <c r="J14" s="17">
        <v>300</v>
      </c>
      <c r="K14" s="17">
        <v>20030401</v>
      </c>
      <c r="L14" s="17"/>
      <c r="M14" s="17"/>
      <c r="N14" s="17"/>
      <c r="O14" s="17" t="s">
        <v>105</v>
      </c>
      <c r="P14" s="17">
        <v>1</v>
      </c>
    </row>
    <row r="15" spans="1:16">
      <c r="A15" s="17">
        <v>200301</v>
      </c>
      <c r="B15" s="17" t="s">
        <v>121</v>
      </c>
      <c r="C15" s="17">
        <v>5</v>
      </c>
      <c r="D15" s="17">
        <v>2</v>
      </c>
      <c r="E15" s="17"/>
      <c r="F15" s="17">
        <v>3</v>
      </c>
      <c r="G15" s="17">
        <v>80000</v>
      </c>
      <c r="H15" s="17">
        <v>32000</v>
      </c>
      <c r="I15" s="17"/>
      <c r="J15" s="17">
        <v>300</v>
      </c>
      <c r="K15" s="17">
        <v>20030501</v>
      </c>
      <c r="L15" s="17"/>
      <c r="M15" s="17"/>
      <c r="N15" s="17"/>
      <c r="O15" s="17" t="s">
        <v>105</v>
      </c>
      <c r="P15" s="17">
        <v>2</v>
      </c>
    </row>
    <row r="16" spans="1:16">
      <c r="A16" s="17">
        <v>200301</v>
      </c>
      <c r="B16" s="17" t="s">
        <v>122</v>
      </c>
      <c r="C16" s="17">
        <v>6</v>
      </c>
      <c r="D16" s="17">
        <v>2</v>
      </c>
      <c r="E16" s="17"/>
      <c r="F16" s="17">
        <v>3</v>
      </c>
      <c r="G16" s="17">
        <v>100000</v>
      </c>
      <c r="H16" s="17">
        <v>40000</v>
      </c>
      <c r="I16" s="17"/>
      <c r="J16" s="17">
        <v>300</v>
      </c>
      <c r="K16" s="17">
        <v>20030601</v>
      </c>
      <c r="L16" s="17"/>
      <c r="M16" s="17"/>
      <c r="N16" s="17"/>
      <c r="O16" s="17" t="s">
        <v>105</v>
      </c>
      <c r="P16" s="17">
        <v>3</v>
      </c>
    </row>
    <row r="17" spans="1:16">
      <c r="A17" s="17">
        <v>200401</v>
      </c>
      <c r="B17" s="17" t="s">
        <v>175</v>
      </c>
      <c r="C17" s="17">
        <v>1</v>
      </c>
      <c r="D17" s="17">
        <v>2</v>
      </c>
      <c r="E17" s="17"/>
      <c r="F17" s="17">
        <v>2</v>
      </c>
      <c r="G17" s="17">
        <v>90000</v>
      </c>
      <c r="H17" s="17">
        <v>20000</v>
      </c>
      <c r="I17" s="17"/>
      <c r="J17" s="17">
        <v>300</v>
      </c>
      <c r="K17" s="17">
        <v>20040101</v>
      </c>
      <c r="L17" s="17"/>
      <c r="M17" s="17"/>
      <c r="N17" s="17"/>
      <c r="O17" s="17" t="s">
        <v>106</v>
      </c>
      <c r="P17" s="17">
        <v>1</v>
      </c>
    </row>
    <row r="18" spans="1:16">
      <c r="A18" s="17">
        <v>200401</v>
      </c>
      <c r="B18" s="17" t="s">
        <v>27</v>
      </c>
      <c r="C18" s="17">
        <v>2</v>
      </c>
      <c r="D18" s="17">
        <v>2</v>
      </c>
      <c r="E18" s="17"/>
      <c r="F18" s="17">
        <v>2</v>
      </c>
      <c r="G18" s="17">
        <v>120000</v>
      </c>
      <c r="H18" s="17">
        <v>30000</v>
      </c>
      <c r="I18" s="17"/>
      <c r="J18" s="17">
        <v>300</v>
      </c>
      <c r="K18" s="17">
        <v>20040201</v>
      </c>
      <c r="L18" s="17"/>
      <c r="M18" s="17"/>
      <c r="N18" s="17"/>
      <c r="O18" s="17" t="s">
        <v>106</v>
      </c>
      <c r="P18" s="17">
        <v>2</v>
      </c>
    </row>
    <row r="19" spans="1:16">
      <c r="A19" s="17">
        <v>200401</v>
      </c>
      <c r="B19" s="17" t="s">
        <v>28</v>
      </c>
      <c r="C19" s="17">
        <v>3</v>
      </c>
      <c r="D19" s="17">
        <v>2</v>
      </c>
      <c r="E19" s="17"/>
      <c r="F19" s="17">
        <v>2</v>
      </c>
      <c r="G19" s="17">
        <v>150000</v>
      </c>
      <c r="H19" s="17">
        <v>40000</v>
      </c>
      <c r="I19" s="17"/>
      <c r="J19" s="17">
        <v>300</v>
      </c>
      <c r="K19" s="17">
        <v>20040301</v>
      </c>
      <c r="L19" s="17"/>
      <c r="M19" s="17"/>
      <c r="N19" s="17"/>
      <c r="O19" s="17" t="s">
        <v>106</v>
      </c>
      <c r="P19" s="17">
        <v>3</v>
      </c>
    </row>
    <row r="20" spans="1:16">
      <c r="A20" s="17">
        <v>200401</v>
      </c>
      <c r="B20" s="17" t="s">
        <v>162</v>
      </c>
      <c r="C20" s="17">
        <v>4</v>
      </c>
      <c r="D20" s="17">
        <v>2</v>
      </c>
      <c r="E20" s="17"/>
      <c r="F20" s="17">
        <v>2</v>
      </c>
      <c r="G20" s="17">
        <v>90000</v>
      </c>
      <c r="H20" s="17">
        <v>20000</v>
      </c>
      <c r="I20" s="17"/>
      <c r="J20" s="17">
        <v>300</v>
      </c>
      <c r="K20" s="17">
        <v>20040401</v>
      </c>
      <c r="L20" s="17"/>
      <c r="M20" s="17"/>
      <c r="N20" s="17"/>
      <c r="O20" s="17" t="s">
        <v>106</v>
      </c>
      <c r="P20" s="17">
        <v>1</v>
      </c>
    </row>
    <row r="21" spans="1:16">
      <c r="A21" s="17">
        <v>200401</v>
      </c>
      <c r="B21" s="17" t="s">
        <v>163</v>
      </c>
      <c r="C21" s="17">
        <v>5</v>
      </c>
      <c r="D21" s="17">
        <v>2</v>
      </c>
      <c r="E21" s="17"/>
      <c r="F21" s="17">
        <v>2</v>
      </c>
      <c r="G21" s="17">
        <v>120000</v>
      </c>
      <c r="H21" s="17">
        <v>30000</v>
      </c>
      <c r="I21" s="17"/>
      <c r="J21" s="17">
        <v>300</v>
      </c>
      <c r="K21" s="17">
        <v>20040501</v>
      </c>
      <c r="L21" s="17"/>
      <c r="M21" s="17"/>
      <c r="N21" s="17"/>
      <c r="O21" s="17" t="s">
        <v>106</v>
      </c>
      <c r="P21" s="17">
        <v>2</v>
      </c>
    </row>
    <row r="22" spans="1:16">
      <c r="A22" s="17">
        <v>200401</v>
      </c>
      <c r="B22" s="17" t="s">
        <v>164</v>
      </c>
      <c r="C22" s="17">
        <v>6</v>
      </c>
      <c r="D22" s="17">
        <v>2</v>
      </c>
      <c r="E22" s="17"/>
      <c r="F22" s="17">
        <v>2</v>
      </c>
      <c r="G22" s="17">
        <v>150000</v>
      </c>
      <c r="H22" s="17">
        <v>40000</v>
      </c>
      <c r="I22" s="17"/>
      <c r="J22" s="17">
        <v>300</v>
      </c>
      <c r="K22" s="17">
        <v>20040601</v>
      </c>
      <c r="L22" s="17"/>
      <c r="M22" s="17"/>
      <c r="N22" s="17"/>
      <c r="O22" s="17" t="s">
        <v>106</v>
      </c>
      <c r="P22" s="17">
        <v>3</v>
      </c>
    </row>
    <row r="23" spans="1:16">
      <c r="A23" s="17">
        <v>200501</v>
      </c>
      <c r="B23" s="17" t="s">
        <v>176</v>
      </c>
      <c r="C23" s="17">
        <v>1</v>
      </c>
      <c r="D23" s="17">
        <v>2</v>
      </c>
      <c r="E23" s="17"/>
      <c r="F23" s="17">
        <v>3</v>
      </c>
      <c r="G23" s="17">
        <v>60000</v>
      </c>
      <c r="H23" s="17">
        <v>30000</v>
      </c>
      <c r="I23" s="17"/>
      <c r="J23" s="17">
        <v>300</v>
      </c>
      <c r="K23" s="17">
        <v>20050101</v>
      </c>
      <c r="L23" s="17"/>
      <c r="M23" s="17"/>
      <c r="N23" s="17"/>
      <c r="O23" s="17" t="s">
        <v>107</v>
      </c>
      <c r="P23" s="17">
        <v>1</v>
      </c>
    </row>
    <row r="24" spans="1:16">
      <c r="A24" s="17">
        <v>200501</v>
      </c>
      <c r="B24" s="17" t="s">
        <v>31</v>
      </c>
      <c r="C24" s="17">
        <v>2</v>
      </c>
      <c r="D24" s="17">
        <v>2</v>
      </c>
      <c r="E24" s="17"/>
      <c r="F24" s="17">
        <v>3</v>
      </c>
      <c r="G24" s="17">
        <v>80000</v>
      </c>
      <c r="H24" s="17">
        <v>40000</v>
      </c>
      <c r="I24" s="17"/>
      <c r="J24" s="17">
        <v>300</v>
      </c>
      <c r="K24" s="17">
        <v>20050201</v>
      </c>
      <c r="L24" s="17"/>
      <c r="M24" s="17"/>
      <c r="N24" s="17"/>
      <c r="O24" s="17" t="s">
        <v>107</v>
      </c>
      <c r="P24" s="17">
        <v>2</v>
      </c>
    </row>
    <row r="25" spans="1:16">
      <c r="A25" s="17">
        <v>200501</v>
      </c>
      <c r="B25" s="17" t="s">
        <v>32</v>
      </c>
      <c r="C25" s="17">
        <v>3</v>
      </c>
      <c r="D25" s="17">
        <v>2</v>
      </c>
      <c r="E25" s="17"/>
      <c r="F25" s="17">
        <v>3</v>
      </c>
      <c r="G25" s="17">
        <v>100000</v>
      </c>
      <c r="H25" s="17">
        <v>50000</v>
      </c>
      <c r="I25" s="17"/>
      <c r="J25" s="17">
        <v>300</v>
      </c>
      <c r="K25" s="17">
        <v>20050301</v>
      </c>
      <c r="L25" s="17"/>
      <c r="M25" s="17"/>
      <c r="N25" s="17"/>
      <c r="O25" s="17" t="s">
        <v>107</v>
      </c>
      <c r="P25" s="17">
        <v>3</v>
      </c>
    </row>
    <row r="26" spans="1:16">
      <c r="A26" s="17">
        <v>200501</v>
      </c>
      <c r="B26" s="17" t="s">
        <v>165</v>
      </c>
      <c r="C26" s="17">
        <v>4</v>
      </c>
      <c r="D26" s="17">
        <v>2</v>
      </c>
      <c r="E26" s="17"/>
      <c r="F26" s="17">
        <v>3</v>
      </c>
      <c r="G26" s="17">
        <v>60000</v>
      </c>
      <c r="H26" s="17">
        <v>30000</v>
      </c>
      <c r="I26" s="17"/>
      <c r="J26" s="17">
        <v>300</v>
      </c>
      <c r="K26" s="17">
        <v>20050401</v>
      </c>
      <c r="L26" s="17"/>
      <c r="M26" s="17"/>
      <c r="N26" s="17"/>
      <c r="O26" s="17" t="s">
        <v>107</v>
      </c>
      <c r="P26" s="17">
        <v>1</v>
      </c>
    </row>
    <row r="27" spans="1:16">
      <c r="A27" s="17">
        <v>200501</v>
      </c>
      <c r="B27" s="17" t="s">
        <v>166</v>
      </c>
      <c r="C27" s="17">
        <v>5</v>
      </c>
      <c r="D27" s="17">
        <v>2</v>
      </c>
      <c r="E27" s="17"/>
      <c r="F27" s="17">
        <v>3</v>
      </c>
      <c r="G27" s="17">
        <v>80000</v>
      </c>
      <c r="H27" s="17">
        <v>40000</v>
      </c>
      <c r="I27" s="17"/>
      <c r="J27" s="17">
        <v>300</v>
      </c>
      <c r="K27" s="17">
        <v>20050501</v>
      </c>
      <c r="L27" s="17"/>
      <c r="M27" s="17"/>
      <c r="N27" s="17"/>
      <c r="O27" s="17" t="s">
        <v>107</v>
      </c>
      <c r="P27" s="17">
        <v>2</v>
      </c>
    </row>
    <row r="28" spans="1:16">
      <c r="A28" s="17">
        <v>200501</v>
      </c>
      <c r="B28" s="17" t="s">
        <v>167</v>
      </c>
      <c r="C28" s="17">
        <v>6</v>
      </c>
      <c r="D28" s="17">
        <v>2</v>
      </c>
      <c r="E28" s="17"/>
      <c r="F28" s="17">
        <v>3</v>
      </c>
      <c r="G28" s="17">
        <v>100000</v>
      </c>
      <c r="H28" s="17">
        <v>50000</v>
      </c>
      <c r="I28" s="17"/>
      <c r="J28" s="17">
        <v>300</v>
      </c>
      <c r="K28" s="17">
        <v>20050601</v>
      </c>
      <c r="L28" s="17"/>
      <c r="M28" s="17"/>
      <c r="N28" s="17"/>
      <c r="O28" s="17" t="s">
        <v>107</v>
      </c>
      <c r="P28" s="17">
        <v>3</v>
      </c>
    </row>
    <row r="29" spans="1:16">
      <c r="A29" s="17">
        <v>200601</v>
      </c>
      <c r="B29" s="17" t="s">
        <v>177</v>
      </c>
      <c r="C29" s="17">
        <v>1</v>
      </c>
      <c r="D29" s="17">
        <v>2</v>
      </c>
      <c r="E29" s="17"/>
      <c r="F29" s="17">
        <v>1</v>
      </c>
      <c r="G29" s="17">
        <v>60000</v>
      </c>
      <c r="H29" s="17">
        <v>180</v>
      </c>
      <c r="I29" s="17"/>
      <c r="J29" s="17">
        <v>300</v>
      </c>
      <c r="K29" s="17">
        <v>20060101</v>
      </c>
      <c r="L29" s="17"/>
      <c r="M29" s="17"/>
      <c r="N29" s="17"/>
      <c r="O29" s="17" t="s">
        <v>108</v>
      </c>
      <c r="P29" s="17">
        <v>1</v>
      </c>
    </row>
    <row r="30" spans="1:16">
      <c r="A30" s="17">
        <v>200601</v>
      </c>
      <c r="B30" s="17" t="s">
        <v>29</v>
      </c>
      <c r="C30" s="17">
        <v>2</v>
      </c>
      <c r="D30" s="17">
        <v>2</v>
      </c>
      <c r="E30" s="17"/>
      <c r="F30" s="17">
        <v>1</v>
      </c>
      <c r="G30" s="17">
        <v>80000</v>
      </c>
      <c r="H30" s="17">
        <v>180</v>
      </c>
      <c r="I30" s="17"/>
      <c r="J30" s="17">
        <v>300</v>
      </c>
      <c r="K30" s="17">
        <v>20060201</v>
      </c>
      <c r="L30" s="17"/>
      <c r="M30" s="17"/>
      <c r="N30" s="17"/>
      <c r="O30" s="17" t="s">
        <v>108</v>
      </c>
      <c r="P30" s="17">
        <v>2</v>
      </c>
    </row>
    <row r="31" spans="1:16">
      <c r="A31" s="17">
        <v>200601</v>
      </c>
      <c r="B31" s="17" t="s">
        <v>30</v>
      </c>
      <c r="C31" s="17">
        <v>3</v>
      </c>
      <c r="D31" s="17">
        <v>2</v>
      </c>
      <c r="E31" s="17"/>
      <c r="F31" s="17">
        <v>1</v>
      </c>
      <c r="G31" s="17">
        <v>100000</v>
      </c>
      <c r="H31" s="17">
        <v>180</v>
      </c>
      <c r="I31" s="17"/>
      <c r="J31" s="17">
        <v>300</v>
      </c>
      <c r="K31" s="17">
        <v>20060301</v>
      </c>
      <c r="L31" s="17"/>
      <c r="M31" s="17"/>
      <c r="N31" s="17"/>
      <c r="O31" s="17" t="s">
        <v>108</v>
      </c>
      <c r="P31" s="17">
        <v>3</v>
      </c>
    </row>
    <row r="32" spans="1:16" s="11" customFormat="1">
      <c r="A32" s="17">
        <v>200601</v>
      </c>
      <c r="B32" s="17" t="s">
        <v>260</v>
      </c>
      <c r="C32" s="17">
        <v>4</v>
      </c>
      <c r="D32" s="17">
        <v>2</v>
      </c>
      <c r="E32" s="17"/>
      <c r="F32" s="17">
        <v>6</v>
      </c>
      <c r="G32" s="17">
        <v>50000</v>
      </c>
      <c r="H32" s="17"/>
      <c r="I32" s="17"/>
      <c r="J32" s="17">
        <v>300</v>
      </c>
      <c r="K32" s="17">
        <v>20060401</v>
      </c>
      <c r="L32" s="17"/>
      <c r="M32" s="17"/>
      <c r="N32" s="17"/>
      <c r="O32" s="17" t="s">
        <v>108</v>
      </c>
      <c r="P32" s="17">
        <v>1</v>
      </c>
    </row>
    <row r="33" spans="1:16" s="11" customFormat="1">
      <c r="A33" s="17">
        <v>200601</v>
      </c>
      <c r="B33" s="17" t="s">
        <v>232</v>
      </c>
      <c r="C33" s="17">
        <v>5</v>
      </c>
      <c r="D33" s="17">
        <v>2</v>
      </c>
      <c r="E33" s="17"/>
      <c r="F33" s="17">
        <v>6</v>
      </c>
      <c r="G33" s="17">
        <v>70000</v>
      </c>
      <c r="H33" s="17"/>
      <c r="I33" s="17"/>
      <c r="J33" s="17">
        <v>300</v>
      </c>
      <c r="K33" s="17">
        <v>20060501</v>
      </c>
      <c r="L33" s="17"/>
      <c r="M33" s="17"/>
      <c r="N33" s="17"/>
      <c r="O33" s="17" t="s">
        <v>108</v>
      </c>
      <c r="P33" s="17">
        <v>2</v>
      </c>
    </row>
    <row r="34" spans="1:16" s="11" customFormat="1">
      <c r="A34" s="17">
        <v>200601</v>
      </c>
      <c r="B34" s="17" t="s">
        <v>233</v>
      </c>
      <c r="C34" s="17">
        <v>6</v>
      </c>
      <c r="D34" s="17">
        <v>2</v>
      </c>
      <c r="E34" s="17"/>
      <c r="F34" s="17">
        <v>6</v>
      </c>
      <c r="G34" s="17">
        <v>90000</v>
      </c>
      <c r="H34" s="17"/>
      <c r="I34" s="17"/>
      <c r="J34" s="17">
        <v>300</v>
      </c>
      <c r="K34" s="17">
        <v>20060601</v>
      </c>
      <c r="L34" s="17"/>
      <c r="M34" s="17"/>
      <c r="N34" s="17"/>
      <c r="O34" s="17" t="s">
        <v>108</v>
      </c>
      <c r="P34" s="17">
        <v>3</v>
      </c>
    </row>
    <row r="35" spans="1:16">
      <c r="A35" s="17">
        <v>200701</v>
      </c>
      <c r="B35" s="17" t="s">
        <v>178</v>
      </c>
      <c r="C35" s="17">
        <v>1</v>
      </c>
      <c r="D35" s="17">
        <v>2</v>
      </c>
      <c r="E35" s="17"/>
      <c r="F35" s="17">
        <v>3</v>
      </c>
      <c r="G35" s="17">
        <v>60000</v>
      </c>
      <c r="H35" s="17">
        <v>20000</v>
      </c>
      <c r="I35" s="17"/>
      <c r="J35" s="17">
        <v>300</v>
      </c>
      <c r="K35" s="17">
        <v>20070101</v>
      </c>
      <c r="L35" s="17"/>
      <c r="M35" s="17"/>
      <c r="N35" s="17"/>
      <c r="O35" s="17" t="s">
        <v>109</v>
      </c>
      <c r="P35" s="17">
        <v>1</v>
      </c>
    </row>
    <row r="36" spans="1:16">
      <c r="A36" s="17">
        <v>200701</v>
      </c>
      <c r="B36" s="17" t="s">
        <v>25</v>
      </c>
      <c r="C36" s="17">
        <v>2</v>
      </c>
      <c r="D36" s="17">
        <v>2</v>
      </c>
      <c r="E36" s="17"/>
      <c r="F36" s="17">
        <v>3</v>
      </c>
      <c r="G36" s="17">
        <v>80000</v>
      </c>
      <c r="H36" s="17">
        <v>30000</v>
      </c>
      <c r="I36" s="17"/>
      <c r="J36" s="17">
        <v>300</v>
      </c>
      <c r="K36" s="17">
        <v>20070201</v>
      </c>
      <c r="L36" s="17"/>
      <c r="M36" s="17"/>
      <c r="N36" s="17"/>
      <c r="O36" s="17" t="s">
        <v>109</v>
      </c>
      <c r="P36" s="17">
        <v>2</v>
      </c>
    </row>
    <row r="37" spans="1:16">
      <c r="A37" s="17">
        <v>200701</v>
      </c>
      <c r="B37" s="17" t="s">
        <v>26</v>
      </c>
      <c r="C37" s="17">
        <v>3</v>
      </c>
      <c r="D37" s="17">
        <v>2</v>
      </c>
      <c r="E37" s="17"/>
      <c r="F37" s="17">
        <v>3</v>
      </c>
      <c r="G37" s="17">
        <v>100000</v>
      </c>
      <c r="H37" s="17">
        <v>40000</v>
      </c>
      <c r="I37" s="17"/>
      <c r="J37" s="17">
        <v>300</v>
      </c>
      <c r="K37" s="17">
        <v>20070301</v>
      </c>
      <c r="L37" s="17"/>
      <c r="M37" s="17"/>
      <c r="N37" s="17"/>
      <c r="O37" s="17" t="s">
        <v>109</v>
      </c>
      <c r="P37" s="17">
        <v>3</v>
      </c>
    </row>
    <row r="38" spans="1:16">
      <c r="A38" s="17">
        <v>200701</v>
      </c>
      <c r="B38" s="17" t="s">
        <v>179</v>
      </c>
      <c r="C38" s="17">
        <v>4</v>
      </c>
      <c r="D38" s="17">
        <v>2</v>
      </c>
      <c r="E38" s="17"/>
      <c r="F38" s="17">
        <v>3</v>
      </c>
      <c r="G38" s="17">
        <v>60000</v>
      </c>
      <c r="H38" s="17">
        <v>20000</v>
      </c>
      <c r="I38" s="17"/>
      <c r="J38" s="17">
        <v>300</v>
      </c>
      <c r="K38" s="17">
        <v>20070401</v>
      </c>
      <c r="L38" s="17"/>
      <c r="M38" s="17"/>
      <c r="N38" s="17"/>
      <c r="O38" s="17" t="s">
        <v>109</v>
      </c>
      <c r="P38" s="17">
        <v>1</v>
      </c>
    </row>
    <row r="39" spans="1:16">
      <c r="A39" s="17">
        <v>200701</v>
      </c>
      <c r="B39" s="17" t="s">
        <v>123</v>
      </c>
      <c r="C39" s="17">
        <v>5</v>
      </c>
      <c r="D39" s="17">
        <v>2</v>
      </c>
      <c r="E39" s="17"/>
      <c r="F39" s="17">
        <v>3</v>
      </c>
      <c r="G39" s="17">
        <v>80000</v>
      </c>
      <c r="H39" s="17">
        <v>30000</v>
      </c>
      <c r="I39" s="17"/>
      <c r="J39" s="17">
        <v>300</v>
      </c>
      <c r="K39" s="17">
        <v>20070501</v>
      </c>
      <c r="L39" s="17"/>
      <c r="M39" s="17"/>
      <c r="N39" s="17"/>
      <c r="O39" s="17" t="s">
        <v>109</v>
      </c>
      <c r="P39" s="17">
        <v>2</v>
      </c>
    </row>
    <row r="40" spans="1:16">
      <c r="A40" s="17">
        <v>200701</v>
      </c>
      <c r="B40" s="17" t="s">
        <v>124</v>
      </c>
      <c r="C40" s="17">
        <v>6</v>
      </c>
      <c r="D40" s="17">
        <v>2</v>
      </c>
      <c r="E40" s="17"/>
      <c r="F40" s="17">
        <v>3</v>
      </c>
      <c r="G40" s="17">
        <v>100000</v>
      </c>
      <c r="H40" s="17">
        <v>40000</v>
      </c>
      <c r="I40" s="17"/>
      <c r="J40" s="17">
        <v>300</v>
      </c>
      <c r="K40" s="17">
        <v>20070601</v>
      </c>
      <c r="L40" s="17"/>
      <c r="M40" s="17"/>
      <c r="N40" s="17"/>
      <c r="O40" s="17" t="s">
        <v>109</v>
      </c>
      <c r="P40" s="17">
        <v>3</v>
      </c>
    </row>
    <row r="41" spans="1:16">
      <c r="A41" s="17">
        <v>200801</v>
      </c>
      <c r="B41" s="17" t="s">
        <v>180</v>
      </c>
      <c r="C41" s="17">
        <v>1</v>
      </c>
      <c r="D41" s="17">
        <v>2</v>
      </c>
      <c r="E41" s="17"/>
      <c r="F41" s="17">
        <v>2</v>
      </c>
      <c r="G41" s="17">
        <v>80000</v>
      </c>
      <c r="H41" s="17">
        <v>20000</v>
      </c>
      <c r="I41" s="17"/>
      <c r="J41" s="17">
        <v>300</v>
      </c>
      <c r="K41" s="17">
        <v>20080101</v>
      </c>
      <c r="L41" s="17"/>
      <c r="M41" s="17"/>
      <c r="N41" s="17"/>
      <c r="O41" s="17" t="s">
        <v>110</v>
      </c>
      <c r="P41" s="17">
        <v>1</v>
      </c>
    </row>
    <row r="42" spans="1:16">
      <c r="A42" s="17">
        <v>200801</v>
      </c>
      <c r="B42" s="17" t="s">
        <v>43</v>
      </c>
      <c r="C42" s="17">
        <v>2</v>
      </c>
      <c r="D42" s="17">
        <v>2</v>
      </c>
      <c r="E42" s="17"/>
      <c r="F42" s="17">
        <v>2</v>
      </c>
      <c r="G42" s="17">
        <v>120000</v>
      </c>
      <c r="H42" s="17">
        <v>26000</v>
      </c>
      <c r="I42" s="17"/>
      <c r="J42" s="17">
        <v>300</v>
      </c>
      <c r="K42" s="17">
        <v>20080201</v>
      </c>
      <c r="L42" s="17"/>
      <c r="M42" s="17"/>
      <c r="N42" s="17"/>
      <c r="O42" s="17" t="s">
        <v>110</v>
      </c>
      <c r="P42" s="17">
        <v>2</v>
      </c>
    </row>
    <row r="43" spans="1:16">
      <c r="A43" s="17">
        <v>200801</v>
      </c>
      <c r="B43" s="17" t="s">
        <v>44</v>
      </c>
      <c r="C43" s="17">
        <v>3</v>
      </c>
      <c r="D43" s="17">
        <v>2</v>
      </c>
      <c r="E43" s="17"/>
      <c r="F43" s="17">
        <v>2</v>
      </c>
      <c r="G43" s="17">
        <v>160000</v>
      </c>
      <c r="H43" s="17">
        <v>32000</v>
      </c>
      <c r="I43" s="17"/>
      <c r="J43" s="17">
        <v>300</v>
      </c>
      <c r="K43" s="17">
        <v>20080301</v>
      </c>
      <c r="L43" s="17"/>
      <c r="M43" s="17"/>
      <c r="N43" s="17"/>
      <c r="O43" s="17" t="s">
        <v>110</v>
      </c>
      <c r="P43" s="17">
        <v>3</v>
      </c>
    </row>
    <row r="44" spans="1:16">
      <c r="A44" s="17">
        <v>200801</v>
      </c>
      <c r="B44" s="17" t="s">
        <v>181</v>
      </c>
      <c r="C44" s="17">
        <v>4</v>
      </c>
      <c r="D44" s="17">
        <v>2</v>
      </c>
      <c r="E44" s="17"/>
      <c r="F44" s="17">
        <v>3</v>
      </c>
      <c r="G44" s="17">
        <v>60000</v>
      </c>
      <c r="H44" s="17">
        <v>25000</v>
      </c>
      <c r="I44" s="17"/>
      <c r="J44" s="17">
        <v>300</v>
      </c>
      <c r="K44" s="17">
        <v>20080401</v>
      </c>
      <c r="L44" s="17"/>
      <c r="M44" s="17"/>
      <c r="N44" s="17"/>
      <c r="O44" s="17" t="s">
        <v>110</v>
      </c>
      <c r="P44" s="17">
        <v>1</v>
      </c>
    </row>
    <row r="45" spans="1:16">
      <c r="A45" s="17">
        <v>200801</v>
      </c>
      <c r="B45" s="17" t="s">
        <v>125</v>
      </c>
      <c r="C45" s="17">
        <v>5</v>
      </c>
      <c r="D45" s="17">
        <v>2</v>
      </c>
      <c r="E45" s="17"/>
      <c r="F45" s="17">
        <v>3</v>
      </c>
      <c r="G45" s="17">
        <v>80000</v>
      </c>
      <c r="H45" s="17">
        <v>32500</v>
      </c>
      <c r="I45" s="17"/>
      <c r="J45" s="17">
        <v>300</v>
      </c>
      <c r="K45" s="17">
        <v>20080501</v>
      </c>
      <c r="L45" s="17"/>
      <c r="M45" s="17"/>
      <c r="N45" s="17"/>
      <c r="O45" s="17" t="s">
        <v>110</v>
      </c>
      <c r="P45" s="17">
        <v>2</v>
      </c>
    </row>
    <row r="46" spans="1:16">
      <c r="A46" s="17">
        <v>200801</v>
      </c>
      <c r="B46" s="17" t="s">
        <v>126</v>
      </c>
      <c r="C46" s="17">
        <v>6</v>
      </c>
      <c r="D46" s="17">
        <v>2</v>
      </c>
      <c r="E46" s="17"/>
      <c r="F46" s="17">
        <v>3</v>
      </c>
      <c r="G46" s="17">
        <v>100000</v>
      </c>
      <c r="H46" s="17">
        <v>40000</v>
      </c>
      <c r="I46" s="17"/>
      <c r="J46" s="17">
        <v>300</v>
      </c>
      <c r="K46" s="17">
        <v>20080601</v>
      </c>
      <c r="L46" s="17"/>
      <c r="M46" s="17"/>
      <c r="N46" s="17"/>
      <c r="O46" s="17" t="s">
        <v>110</v>
      </c>
      <c r="P46" s="17">
        <v>3</v>
      </c>
    </row>
    <row r="47" spans="1:16" s="13" customFormat="1">
      <c r="A47" s="17">
        <v>200801</v>
      </c>
      <c r="B47" s="17" t="s">
        <v>261</v>
      </c>
      <c r="C47" s="17">
        <v>7</v>
      </c>
      <c r="D47" s="17">
        <v>2</v>
      </c>
      <c r="E47" s="17"/>
      <c r="F47" s="17">
        <v>6</v>
      </c>
      <c r="G47" s="17">
        <v>40000</v>
      </c>
      <c r="H47" s="17"/>
      <c r="I47" s="17"/>
      <c r="J47" s="17">
        <v>300</v>
      </c>
      <c r="K47" s="17">
        <v>20080701</v>
      </c>
      <c r="L47" s="17"/>
      <c r="M47" s="17"/>
      <c r="N47" s="17"/>
      <c r="O47" s="17" t="s">
        <v>110</v>
      </c>
      <c r="P47" s="17">
        <v>1</v>
      </c>
    </row>
    <row r="48" spans="1:16" s="13" customFormat="1">
      <c r="A48" s="17">
        <v>200801</v>
      </c>
      <c r="B48" s="17" t="s">
        <v>229</v>
      </c>
      <c r="C48" s="17">
        <v>8</v>
      </c>
      <c r="D48" s="17">
        <v>2</v>
      </c>
      <c r="E48" s="17"/>
      <c r="F48" s="17">
        <v>6</v>
      </c>
      <c r="G48" s="17">
        <v>50000</v>
      </c>
      <c r="H48" s="17"/>
      <c r="I48" s="17"/>
      <c r="J48" s="17">
        <v>300</v>
      </c>
      <c r="K48" s="17">
        <v>20080801</v>
      </c>
      <c r="L48" s="17"/>
      <c r="M48" s="17"/>
      <c r="N48" s="17"/>
      <c r="O48" s="17" t="s">
        <v>110</v>
      </c>
      <c r="P48" s="17">
        <v>2</v>
      </c>
    </row>
    <row r="49" spans="1:16" s="13" customFormat="1">
      <c r="A49" s="17">
        <v>200801</v>
      </c>
      <c r="B49" s="17" t="s">
        <v>229</v>
      </c>
      <c r="C49" s="17">
        <v>9</v>
      </c>
      <c r="D49" s="17">
        <v>2</v>
      </c>
      <c r="E49" s="17"/>
      <c r="F49" s="17">
        <v>6</v>
      </c>
      <c r="G49" s="17">
        <v>60000</v>
      </c>
      <c r="H49" s="17"/>
      <c r="I49" s="17"/>
      <c r="J49" s="17">
        <v>300</v>
      </c>
      <c r="K49" s="17">
        <v>20080901</v>
      </c>
      <c r="L49" s="17"/>
      <c r="M49" s="17"/>
      <c r="N49" s="17"/>
      <c r="O49" s="17" t="s">
        <v>110</v>
      </c>
      <c r="P49" s="17">
        <v>3</v>
      </c>
    </row>
    <row r="50" spans="1:16">
      <c r="A50" s="17">
        <v>200901</v>
      </c>
      <c r="B50" s="17" t="s">
        <v>182</v>
      </c>
      <c r="C50" s="17">
        <v>1</v>
      </c>
      <c r="D50" s="17">
        <v>2</v>
      </c>
      <c r="E50" s="17"/>
      <c r="F50" s="17">
        <v>3</v>
      </c>
      <c r="G50" s="17">
        <v>60000</v>
      </c>
      <c r="H50" s="17">
        <v>30000</v>
      </c>
      <c r="I50" s="17"/>
      <c r="J50" s="17">
        <v>300</v>
      </c>
      <c r="K50" s="17">
        <v>20090101</v>
      </c>
      <c r="L50" s="17"/>
      <c r="M50" s="17"/>
      <c r="N50" s="17"/>
      <c r="O50" s="17" t="s">
        <v>111</v>
      </c>
      <c r="P50" s="17">
        <v>1</v>
      </c>
    </row>
    <row r="51" spans="1:16">
      <c r="A51" s="17">
        <v>200901</v>
      </c>
      <c r="B51" s="17" t="s">
        <v>45</v>
      </c>
      <c r="C51" s="17">
        <v>2</v>
      </c>
      <c r="D51" s="17">
        <v>2</v>
      </c>
      <c r="E51" s="17"/>
      <c r="F51" s="17">
        <v>3</v>
      </c>
      <c r="G51" s="17">
        <v>80000</v>
      </c>
      <c r="H51" s="17">
        <v>36000</v>
      </c>
      <c r="I51" s="17"/>
      <c r="J51" s="17">
        <v>300</v>
      </c>
      <c r="K51" s="17">
        <v>20090201</v>
      </c>
      <c r="L51" s="17"/>
      <c r="M51" s="17"/>
      <c r="N51" s="17"/>
      <c r="O51" s="17" t="s">
        <v>111</v>
      </c>
      <c r="P51" s="17">
        <v>2</v>
      </c>
    </row>
    <row r="52" spans="1:16">
      <c r="A52" s="17">
        <v>200901</v>
      </c>
      <c r="B52" s="17" t="s">
        <v>46</v>
      </c>
      <c r="C52" s="17">
        <v>3</v>
      </c>
      <c r="D52" s="17">
        <v>2</v>
      </c>
      <c r="E52" s="17"/>
      <c r="F52" s="17">
        <v>3</v>
      </c>
      <c r="G52" s="17">
        <v>100000</v>
      </c>
      <c r="H52" s="17">
        <v>42000</v>
      </c>
      <c r="I52" s="17"/>
      <c r="J52" s="17">
        <v>300</v>
      </c>
      <c r="K52" s="17">
        <v>20090301</v>
      </c>
      <c r="L52" s="17"/>
      <c r="M52" s="17"/>
      <c r="N52" s="17"/>
      <c r="O52" s="17" t="s">
        <v>111</v>
      </c>
      <c r="P52" s="17">
        <v>3</v>
      </c>
    </row>
    <row r="53" spans="1:16">
      <c r="A53" s="17">
        <v>200901</v>
      </c>
      <c r="B53" s="17" t="s">
        <v>127</v>
      </c>
      <c r="C53" s="17">
        <v>4</v>
      </c>
      <c r="D53" s="17">
        <v>2</v>
      </c>
      <c r="E53" s="17"/>
      <c r="F53" s="17">
        <v>3</v>
      </c>
      <c r="G53" s="17">
        <v>60000</v>
      </c>
      <c r="H53" s="17">
        <v>30000</v>
      </c>
      <c r="I53" s="17"/>
      <c r="J53" s="17">
        <v>300</v>
      </c>
      <c r="K53" s="17">
        <v>20090401</v>
      </c>
      <c r="L53" s="17"/>
      <c r="M53" s="17"/>
      <c r="N53" s="17"/>
      <c r="O53" s="17" t="s">
        <v>111</v>
      </c>
      <c r="P53" s="17">
        <v>1</v>
      </c>
    </row>
    <row r="54" spans="1:16">
      <c r="A54" s="17">
        <v>200901</v>
      </c>
      <c r="B54" s="17" t="s">
        <v>128</v>
      </c>
      <c r="C54" s="17">
        <v>5</v>
      </c>
      <c r="D54" s="17">
        <v>2</v>
      </c>
      <c r="E54" s="17"/>
      <c r="F54" s="17">
        <v>3</v>
      </c>
      <c r="G54" s="17">
        <v>80000</v>
      </c>
      <c r="H54" s="17">
        <v>35000</v>
      </c>
      <c r="I54" s="17"/>
      <c r="J54" s="17">
        <v>300</v>
      </c>
      <c r="K54" s="17">
        <v>20090501</v>
      </c>
      <c r="L54" s="17"/>
      <c r="M54" s="17"/>
      <c r="N54" s="17"/>
      <c r="O54" s="17" t="s">
        <v>111</v>
      </c>
      <c r="P54" s="17">
        <v>2</v>
      </c>
    </row>
    <row r="55" spans="1:16">
      <c r="A55" s="17">
        <v>200901</v>
      </c>
      <c r="B55" s="17" t="s">
        <v>129</v>
      </c>
      <c r="C55" s="17">
        <v>6</v>
      </c>
      <c r="D55" s="17">
        <v>2</v>
      </c>
      <c r="E55" s="17"/>
      <c r="F55" s="17">
        <v>3</v>
      </c>
      <c r="G55" s="17">
        <v>100000</v>
      </c>
      <c r="H55" s="17">
        <v>40000</v>
      </c>
      <c r="I55" s="17"/>
      <c r="J55" s="17">
        <v>300</v>
      </c>
      <c r="K55" s="17">
        <v>20090601</v>
      </c>
      <c r="L55" s="17"/>
      <c r="M55" s="17"/>
      <c r="N55" s="17"/>
      <c r="O55" s="17" t="s">
        <v>111</v>
      </c>
      <c r="P55" s="17">
        <v>3</v>
      </c>
    </row>
    <row r="56" spans="1:16">
      <c r="A56" s="17">
        <v>201001</v>
      </c>
      <c r="B56" s="17" t="s">
        <v>183</v>
      </c>
      <c r="C56" s="17">
        <v>1</v>
      </c>
      <c r="D56" s="17">
        <v>2</v>
      </c>
      <c r="E56" s="17"/>
      <c r="F56" s="17">
        <v>3</v>
      </c>
      <c r="G56" s="17">
        <v>60000</v>
      </c>
      <c r="H56" s="17">
        <v>30000</v>
      </c>
      <c r="I56" s="17"/>
      <c r="J56" s="17">
        <v>300</v>
      </c>
      <c r="K56" s="17">
        <v>20100101</v>
      </c>
      <c r="L56" s="17"/>
      <c r="M56" s="17"/>
      <c r="N56" s="17"/>
      <c r="O56" s="17" t="s">
        <v>118</v>
      </c>
      <c r="P56" s="17">
        <v>1</v>
      </c>
    </row>
    <row r="57" spans="1:16">
      <c r="A57" s="17">
        <v>201001</v>
      </c>
      <c r="B57" s="17" t="s">
        <v>112</v>
      </c>
      <c r="C57" s="17">
        <v>2</v>
      </c>
      <c r="D57" s="17">
        <v>2</v>
      </c>
      <c r="E57" s="17"/>
      <c r="F57" s="17">
        <v>3</v>
      </c>
      <c r="G57" s="17">
        <v>80000</v>
      </c>
      <c r="H57" s="17">
        <v>40000</v>
      </c>
      <c r="I57" s="17"/>
      <c r="J57" s="17">
        <v>300</v>
      </c>
      <c r="K57" s="17">
        <v>20100201</v>
      </c>
      <c r="L57" s="17"/>
      <c r="M57" s="17"/>
      <c r="N57" s="17"/>
      <c r="O57" s="17" t="s">
        <v>118</v>
      </c>
      <c r="P57" s="17">
        <v>2</v>
      </c>
    </row>
    <row r="58" spans="1:16">
      <c r="A58" s="17">
        <v>201001</v>
      </c>
      <c r="B58" s="17" t="s">
        <v>113</v>
      </c>
      <c r="C58" s="17">
        <v>3</v>
      </c>
      <c r="D58" s="17">
        <v>2</v>
      </c>
      <c r="E58" s="17"/>
      <c r="F58" s="17">
        <v>3</v>
      </c>
      <c r="G58" s="17">
        <v>100000</v>
      </c>
      <c r="H58" s="17">
        <v>50000</v>
      </c>
      <c r="I58" s="17"/>
      <c r="J58" s="17">
        <v>300</v>
      </c>
      <c r="K58" s="17">
        <v>20100301</v>
      </c>
      <c r="L58" s="17"/>
      <c r="M58" s="17"/>
      <c r="N58" s="17"/>
      <c r="O58" s="17" t="s">
        <v>118</v>
      </c>
      <c r="P58" s="17">
        <v>3</v>
      </c>
    </row>
    <row r="59" spans="1:16">
      <c r="A59" s="17">
        <v>201001</v>
      </c>
      <c r="B59" s="17" t="s">
        <v>130</v>
      </c>
      <c r="C59" s="17">
        <v>4</v>
      </c>
      <c r="D59" s="17">
        <v>2</v>
      </c>
      <c r="E59" s="17"/>
      <c r="F59" s="17">
        <v>3</v>
      </c>
      <c r="G59" s="17">
        <v>60000</v>
      </c>
      <c r="H59" s="17">
        <v>30000</v>
      </c>
      <c r="I59" s="17"/>
      <c r="J59" s="17">
        <v>300</v>
      </c>
      <c r="K59" s="17">
        <v>20100401</v>
      </c>
      <c r="L59" s="17"/>
      <c r="M59" s="17"/>
      <c r="N59" s="17"/>
      <c r="O59" s="17" t="s">
        <v>118</v>
      </c>
      <c r="P59" s="17">
        <v>1</v>
      </c>
    </row>
    <row r="60" spans="1:16">
      <c r="A60" s="17">
        <v>201001</v>
      </c>
      <c r="B60" s="17" t="s">
        <v>131</v>
      </c>
      <c r="C60" s="17">
        <v>5</v>
      </c>
      <c r="D60" s="17">
        <v>2</v>
      </c>
      <c r="E60" s="17"/>
      <c r="F60" s="17">
        <v>3</v>
      </c>
      <c r="G60" s="17">
        <v>80000</v>
      </c>
      <c r="H60" s="17">
        <v>36000</v>
      </c>
      <c r="I60" s="17"/>
      <c r="J60" s="17">
        <v>300</v>
      </c>
      <c r="K60" s="17">
        <v>20100501</v>
      </c>
      <c r="L60" s="17"/>
      <c r="M60" s="17"/>
      <c r="N60" s="17"/>
      <c r="O60" s="17" t="s">
        <v>118</v>
      </c>
      <c r="P60" s="17">
        <v>2</v>
      </c>
    </row>
    <row r="61" spans="1:16">
      <c r="A61" s="17">
        <v>201001</v>
      </c>
      <c r="B61" s="17" t="s">
        <v>132</v>
      </c>
      <c r="C61" s="17">
        <v>6</v>
      </c>
      <c r="D61" s="17">
        <v>2</v>
      </c>
      <c r="E61" s="17"/>
      <c r="F61" s="17">
        <v>3</v>
      </c>
      <c r="G61" s="17">
        <v>100000</v>
      </c>
      <c r="H61" s="17">
        <v>42000</v>
      </c>
      <c r="I61" s="17"/>
      <c r="J61" s="17">
        <v>300</v>
      </c>
      <c r="K61" s="17">
        <v>20100601</v>
      </c>
      <c r="L61" s="17"/>
      <c r="M61" s="17"/>
      <c r="N61" s="17"/>
      <c r="O61" s="17" t="s">
        <v>118</v>
      </c>
      <c r="P61" s="17">
        <v>3</v>
      </c>
    </row>
    <row r="62" spans="1:16" s="11" customFormat="1">
      <c r="A62" s="17">
        <v>201001</v>
      </c>
      <c r="B62" s="17" t="s">
        <v>215</v>
      </c>
      <c r="C62" s="17">
        <v>7</v>
      </c>
      <c r="D62" s="17">
        <v>2</v>
      </c>
      <c r="E62" s="17"/>
      <c r="F62" s="17">
        <v>2</v>
      </c>
      <c r="G62" s="17">
        <v>60000</v>
      </c>
      <c r="H62" s="17">
        <v>10000</v>
      </c>
      <c r="I62" s="17"/>
      <c r="J62" s="17">
        <v>300</v>
      </c>
      <c r="K62" s="17">
        <v>20100701</v>
      </c>
      <c r="L62" s="17"/>
      <c r="M62" s="17"/>
      <c r="N62" s="17"/>
      <c r="O62" s="17" t="s">
        <v>118</v>
      </c>
      <c r="P62" s="17">
        <v>1</v>
      </c>
    </row>
    <row r="63" spans="1:16" s="11" customFormat="1">
      <c r="A63" s="17">
        <v>201001</v>
      </c>
      <c r="B63" s="17" t="s">
        <v>216</v>
      </c>
      <c r="C63" s="17">
        <v>8</v>
      </c>
      <c r="D63" s="17">
        <v>2</v>
      </c>
      <c r="E63" s="17"/>
      <c r="F63" s="17">
        <v>2</v>
      </c>
      <c r="G63" s="17">
        <v>80000</v>
      </c>
      <c r="H63" s="17">
        <v>15000</v>
      </c>
      <c r="I63" s="17"/>
      <c r="J63" s="17">
        <v>300</v>
      </c>
      <c r="K63" s="17">
        <v>20100801</v>
      </c>
      <c r="L63" s="17"/>
      <c r="M63" s="17"/>
      <c r="N63" s="17"/>
      <c r="O63" s="17" t="s">
        <v>118</v>
      </c>
      <c r="P63" s="17">
        <v>2</v>
      </c>
    </row>
    <row r="64" spans="1:16" s="11" customFormat="1">
      <c r="A64" s="17">
        <v>201001</v>
      </c>
      <c r="B64" s="17" t="s">
        <v>217</v>
      </c>
      <c r="C64" s="17">
        <v>9</v>
      </c>
      <c r="D64" s="17">
        <v>2</v>
      </c>
      <c r="E64" s="17"/>
      <c r="F64" s="17">
        <v>2</v>
      </c>
      <c r="G64" s="17">
        <v>100000</v>
      </c>
      <c r="H64" s="17">
        <v>20000</v>
      </c>
      <c r="I64" s="17"/>
      <c r="J64" s="17">
        <v>300</v>
      </c>
      <c r="K64" s="17">
        <v>20100901</v>
      </c>
      <c r="L64" s="17"/>
      <c r="M64" s="17"/>
      <c r="N64" s="17"/>
      <c r="O64" s="17" t="s">
        <v>118</v>
      </c>
      <c r="P64" s="17">
        <v>3</v>
      </c>
    </row>
    <row r="65" spans="1:16">
      <c r="A65" s="17">
        <v>201101</v>
      </c>
      <c r="B65" s="17" t="s">
        <v>184</v>
      </c>
      <c r="C65" s="17">
        <v>1</v>
      </c>
      <c r="D65" s="17">
        <v>2</v>
      </c>
      <c r="E65" s="17"/>
      <c r="F65" s="17">
        <v>5</v>
      </c>
      <c r="G65" s="17">
        <v>0</v>
      </c>
      <c r="H65" s="17"/>
      <c r="I65" s="17"/>
      <c r="J65" s="17"/>
      <c r="K65" s="17">
        <v>20110101</v>
      </c>
      <c r="L65" s="17"/>
      <c r="M65" s="17"/>
      <c r="N65" s="17"/>
      <c r="O65" s="17" t="s">
        <v>119</v>
      </c>
      <c r="P65" s="17">
        <v>1</v>
      </c>
    </row>
    <row r="66" spans="1:16">
      <c r="A66" s="17">
        <v>201101</v>
      </c>
      <c r="B66" s="17" t="s">
        <v>114</v>
      </c>
      <c r="C66" s="17">
        <v>2</v>
      </c>
      <c r="D66" s="17">
        <v>2</v>
      </c>
      <c r="E66" s="17"/>
      <c r="F66" s="17">
        <v>5</v>
      </c>
      <c r="G66" s="17">
        <v>0</v>
      </c>
      <c r="H66" s="17"/>
      <c r="I66" s="17"/>
      <c r="J66" s="17"/>
      <c r="K66" s="17">
        <v>20110201</v>
      </c>
      <c r="L66" s="17"/>
      <c r="M66" s="17"/>
      <c r="N66" s="17"/>
      <c r="O66" s="17" t="s">
        <v>119</v>
      </c>
      <c r="P66" s="17">
        <v>2</v>
      </c>
    </row>
    <row r="67" spans="1:16">
      <c r="A67" s="17">
        <v>201101</v>
      </c>
      <c r="B67" s="17" t="s">
        <v>115</v>
      </c>
      <c r="C67" s="17">
        <v>3</v>
      </c>
      <c r="D67" s="17">
        <v>2</v>
      </c>
      <c r="E67" s="17"/>
      <c r="F67" s="17">
        <v>5</v>
      </c>
      <c r="G67" s="17">
        <v>0</v>
      </c>
      <c r="H67" s="17"/>
      <c r="I67" s="17"/>
      <c r="J67" s="17"/>
      <c r="K67" s="17">
        <v>20110301</v>
      </c>
      <c r="L67" s="17"/>
      <c r="M67" s="17"/>
      <c r="N67" s="17"/>
      <c r="O67" s="17" t="s">
        <v>119</v>
      </c>
      <c r="P67" s="17">
        <v>3</v>
      </c>
    </row>
    <row r="68" spans="1:16">
      <c r="A68" s="17">
        <v>201101</v>
      </c>
      <c r="B68" s="17" t="s">
        <v>185</v>
      </c>
      <c r="C68" s="17">
        <v>4</v>
      </c>
      <c r="D68" s="17">
        <v>2</v>
      </c>
      <c r="E68" s="17"/>
      <c r="F68" s="17">
        <v>5</v>
      </c>
      <c r="G68" s="17">
        <v>0</v>
      </c>
      <c r="H68" s="17"/>
      <c r="I68" s="17"/>
      <c r="J68" s="17"/>
      <c r="K68" s="17">
        <v>20110401</v>
      </c>
      <c r="L68" s="17"/>
      <c r="M68" s="17"/>
      <c r="N68" s="17"/>
      <c r="O68" s="17" t="s">
        <v>119</v>
      </c>
      <c r="P68" s="17">
        <v>1</v>
      </c>
    </row>
    <row r="69" spans="1:16">
      <c r="A69" s="17">
        <v>201101</v>
      </c>
      <c r="B69" s="17" t="s">
        <v>133</v>
      </c>
      <c r="C69" s="17">
        <v>5</v>
      </c>
      <c r="D69" s="17">
        <v>2</v>
      </c>
      <c r="E69" s="17"/>
      <c r="F69" s="17">
        <v>5</v>
      </c>
      <c r="G69" s="17">
        <v>0</v>
      </c>
      <c r="H69" s="17"/>
      <c r="I69" s="17"/>
      <c r="J69" s="17"/>
      <c r="K69" s="17">
        <v>20110501</v>
      </c>
      <c r="L69" s="17"/>
      <c r="M69" s="17"/>
      <c r="N69" s="17"/>
      <c r="O69" s="17" t="s">
        <v>119</v>
      </c>
      <c r="P69" s="17">
        <v>2</v>
      </c>
    </row>
    <row r="70" spans="1:16">
      <c r="A70" s="17">
        <v>201101</v>
      </c>
      <c r="B70" s="17" t="s">
        <v>134</v>
      </c>
      <c r="C70" s="17">
        <v>6</v>
      </c>
      <c r="D70" s="17">
        <v>2</v>
      </c>
      <c r="E70" s="17"/>
      <c r="F70" s="17">
        <v>5</v>
      </c>
      <c r="G70" s="17">
        <v>0</v>
      </c>
      <c r="H70" s="17"/>
      <c r="I70" s="17"/>
      <c r="J70" s="17"/>
      <c r="K70" s="17">
        <v>20110601</v>
      </c>
      <c r="L70" s="17"/>
      <c r="M70" s="17"/>
      <c r="N70" s="17"/>
      <c r="O70" s="17" t="s">
        <v>119</v>
      </c>
      <c r="P70" s="17">
        <v>3</v>
      </c>
    </row>
    <row r="71" spans="1:16">
      <c r="A71" s="17">
        <v>300101</v>
      </c>
      <c r="B71" s="17" t="s">
        <v>186</v>
      </c>
      <c r="C71" s="17">
        <v>1</v>
      </c>
      <c r="D71" s="17">
        <v>3</v>
      </c>
      <c r="E71" s="17">
        <v>60000</v>
      </c>
      <c r="F71" s="17">
        <v>5</v>
      </c>
      <c r="G71" s="17">
        <v>0</v>
      </c>
      <c r="H71" s="17"/>
      <c r="I71" s="17"/>
      <c r="J71" s="17"/>
      <c r="K71" s="17"/>
      <c r="L71" s="17"/>
      <c r="M71" s="17"/>
      <c r="N71" s="17"/>
      <c r="O71" s="17" t="s">
        <v>187</v>
      </c>
      <c r="P71" s="17">
        <v>1</v>
      </c>
    </row>
    <row r="72" spans="1:16" s="11" customFormat="1">
      <c r="A72" s="17">
        <v>300201</v>
      </c>
      <c r="B72" s="17" t="s">
        <v>282</v>
      </c>
      <c r="C72" s="17">
        <v>1</v>
      </c>
      <c r="D72" s="17">
        <v>2</v>
      </c>
      <c r="E72" s="17">
        <v>30000</v>
      </c>
      <c r="F72" s="17">
        <v>5</v>
      </c>
      <c r="G72" s="17">
        <v>0</v>
      </c>
      <c r="H72" s="17"/>
      <c r="I72" s="17"/>
      <c r="J72" s="17"/>
      <c r="K72" s="17">
        <v>30020101</v>
      </c>
      <c r="L72" s="17"/>
      <c r="M72" s="17"/>
      <c r="N72" s="17"/>
      <c r="O72" s="17" t="s">
        <v>286</v>
      </c>
      <c r="P72" s="17">
        <v>1</v>
      </c>
    </row>
    <row r="73" spans="1:16" s="11" customFormat="1">
      <c r="A73" s="17">
        <v>400101</v>
      </c>
      <c r="B73" s="17" t="s">
        <v>247</v>
      </c>
      <c r="C73" s="17">
        <v>1</v>
      </c>
      <c r="D73" s="17">
        <v>1</v>
      </c>
      <c r="E73" s="17">
        <v>1000</v>
      </c>
      <c r="F73" s="17">
        <v>2</v>
      </c>
      <c r="G73" s="17">
        <v>80000</v>
      </c>
      <c r="H73" s="17">
        <v>10000</v>
      </c>
      <c r="I73" s="17" t="s">
        <v>47</v>
      </c>
      <c r="J73" s="17">
        <v>100</v>
      </c>
      <c r="K73" s="17">
        <v>40010101</v>
      </c>
      <c r="L73" s="17"/>
      <c r="M73" s="17"/>
      <c r="N73" s="17"/>
      <c r="O73" s="17"/>
      <c r="P73" s="17"/>
    </row>
    <row r="74" spans="1:16" s="11" customFormat="1">
      <c r="A74" s="17">
        <v>400201</v>
      </c>
      <c r="B74" s="17" t="s">
        <v>248</v>
      </c>
      <c r="C74" s="17">
        <v>1</v>
      </c>
      <c r="D74" s="17">
        <v>2</v>
      </c>
      <c r="E74" s="17">
        <v>0</v>
      </c>
      <c r="F74" s="17">
        <v>2</v>
      </c>
      <c r="G74" s="17">
        <v>100000</v>
      </c>
      <c r="H74" s="17">
        <v>40000</v>
      </c>
      <c r="I74" s="17" t="s">
        <v>287</v>
      </c>
      <c r="J74" s="17">
        <v>300</v>
      </c>
      <c r="K74" s="17">
        <v>40020101</v>
      </c>
      <c r="L74" s="17"/>
      <c r="M74" s="17"/>
      <c r="N74" s="17"/>
      <c r="O74" s="17"/>
      <c r="P74" s="17"/>
    </row>
    <row r="75" spans="1:16" s="11" customFormat="1">
      <c r="A75" s="17">
        <v>400301</v>
      </c>
      <c r="B75" s="17" t="s">
        <v>249</v>
      </c>
      <c r="C75" s="17">
        <v>1</v>
      </c>
      <c r="D75" s="17">
        <v>2</v>
      </c>
      <c r="E75" s="17">
        <v>0</v>
      </c>
      <c r="F75" s="17">
        <v>6</v>
      </c>
      <c r="G75" s="17">
        <v>60000</v>
      </c>
      <c r="H75" s="17"/>
      <c r="I75" s="17" t="s">
        <v>288</v>
      </c>
      <c r="J75" s="17">
        <v>300</v>
      </c>
      <c r="K75" s="17">
        <v>40030101</v>
      </c>
      <c r="L75" s="17"/>
      <c r="M75" s="17"/>
      <c r="N75" s="17"/>
      <c r="O75" s="17"/>
      <c r="P75" s="17"/>
    </row>
    <row r="76" spans="1:16" s="11" customFormat="1">
      <c r="A76" s="17">
        <v>500101</v>
      </c>
      <c r="B76" s="17" t="s">
        <v>289</v>
      </c>
      <c r="C76" s="17">
        <v>1</v>
      </c>
      <c r="D76" s="17">
        <v>4</v>
      </c>
      <c r="E76" s="17">
        <v>500</v>
      </c>
      <c r="F76" s="17">
        <v>100</v>
      </c>
      <c r="G76" s="17">
        <v>1000</v>
      </c>
      <c r="H76" s="17">
        <v>5000</v>
      </c>
      <c r="I76" s="17" t="s">
        <v>47</v>
      </c>
      <c r="J76" s="17">
        <v>100</v>
      </c>
      <c r="K76" s="17"/>
      <c r="L76" s="17"/>
      <c r="M76" s="17"/>
      <c r="N76" s="17">
        <v>200</v>
      </c>
      <c r="O76" s="17"/>
      <c r="P76" s="17"/>
    </row>
    <row r="77" spans="1:16">
      <c r="H77" s="1"/>
    </row>
    <row r="78" spans="1:16">
      <c r="F78" s="1"/>
      <c r="G78" s="1"/>
      <c r="H78" s="1"/>
    </row>
    <row r="79" spans="1:16">
      <c r="F79" s="1"/>
      <c r="G79" s="1"/>
      <c r="H79" s="1"/>
    </row>
    <row r="80" spans="1:16">
      <c r="F80" s="1"/>
      <c r="G80" s="1"/>
      <c r="H80" s="1"/>
    </row>
    <row r="81" spans="6:8">
      <c r="F81" s="1"/>
      <c r="G81" s="1"/>
      <c r="H81" s="1"/>
    </row>
    <row r="82" spans="6:8">
      <c r="F82" s="1"/>
      <c r="G82" s="1"/>
      <c r="H82" s="1"/>
    </row>
    <row r="83" spans="6:8">
      <c r="F83" s="1"/>
      <c r="G83" s="1"/>
      <c r="H83" s="1"/>
    </row>
    <row r="84" spans="6:8">
      <c r="F84" s="1"/>
      <c r="G84" s="1"/>
      <c r="H84" s="1"/>
    </row>
    <row r="85" spans="6:8">
      <c r="F85" s="1"/>
      <c r="G85" s="1"/>
      <c r="H85" s="1"/>
    </row>
    <row r="86" spans="6:8">
      <c r="F86" s="1"/>
      <c r="G86" s="1"/>
      <c r="H86" s="1"/>
    </row>
    <row r="87" spans="6:8">
      <c r="F87" s="1"/>
      <c r="G87" s="1"/>
      <c r="H87" s="1"/>
    </row>
    <row r="88" spans="6:8">
      <c r="F88" s="1"/>
      <c r="G88" s="1"/>
      <c r="H88" s="1"/>
    </row>
    <row r="89" spans="6:8">
      <c r="F89" s="1"/>
      <c r="G89" s="1"/>
      <c r="H89" s="1"/>
    </row>
    <row r="90" spans="6:8">
      <c r="F90" s="1"/>
      <c r="G90" s="1"/>
      <c r="H90" s="1"/>
    </row>
    <row r="91" spans="6:8">
      <c r="F91" s="1"/>
      <c r="G91" s="1"/>
      <c r="H91" s="1"/>
    </row>
    <row r="92" spans="6:8">
      <c r="F92" s="1"/>
      <c r="G92" s="1"/>
      <c r="H92" s="1"/>
    </row>
    <row r="93" spans="6:8">
      <c r="F93" s="1"/>
      <c r="G93" s="1"/>
      <c r="H93" s="1"/>
    </row>
    <row r="94" spans="6:8">
      <c r="F94" s="1"/>
      <c r="G94" s="1"/>
      <c r="H94" s="1"/>
    </row>
    <row r="95" spans="6:8">
      <c r="F95" s="1"/>
      <c r="G95" s="1"/>
      <c r="H95" s="1"/>
    </row>
    <row r="96" spans="6:8">
      <c r="F96" s="1"/>
      <c r="G96" s="1"/>
      <c r="H96" s="1"/>
    </row>
    <row r="97" spans="6:8">
      <c r="F97" s="1"/>
      <c r="G97" s="1"/>
      <c r="H97" s="1"/>
    </row>
    <row r="98" spans="6:8">
      <c r="F98" s="1"/>
      <c r="G98" s="1"/>
      <c r="H98" s="1"/>
    </row>
    <row r="99" spans="6:8">
      <c r="F99" s="1"/>
      <c r="G99" s="1"/>
      <c r="H99" s="1"/>
    </row>
    <row r="100" spans="6:8">
      <c r="F100" s="1"/>
      <c r="G100" s="1"/>
      <c r="H100" s="1"/>
    </row>
    <row r="101" spans="6:8">
      <c r="F101" s="1"/>
      <c r="G101" s="1"/>
      <c r="H101" s="1"/>
    </row>
    <row r="102" spans="6:8">
      <c r="F102" s="1"/>
      <c r="G102" s="1"/>
      <c r="H102" s="1"/>
    </row>
    <row r="103" spans="6:8">
      <c r="F103" s="1"/>
      <c r="G103" s="1"/>
      <c r="H103" s="1"/>
    </row>
    <row r="104" spans="6:8">
      <c r="F104" s="1"/>
      <c r="G104" s="1"/>
      <c r="H104" s="1"/>
    </row>
    <row r="105" spans="6:8">
      <c r="F105" s="1"/>
      <c r="G105" s="1"/>
      <c r="H105" s="1"/>
    </row>
    <row r="106" spans="6:8">
      <c r="F106" s="1"/>
      <c r="G106" s="1"/>
      <c r="H106" s="1"/>
    </row>
    <row r="107" spans="6:8">
      <c r="F107" s="1"/>
      <c r="G107" s="1"/>
      <c r="H107" s="1"/>
    </row>
    <row r="108" spans="6:8">
      <c r="F108" s="1"/>
      <c r="G108" s="1"/>
      <c r="H108" s="1"/>
    </row>
    <row r="109" spans="6:8">
      <c r="F109" s="1"/>
      <c r="G109" s="1"/>
      <c r="H109" s="1"/>
    </row>
    <row r="110" spans="6:8">
      <c r="F110" s="1"/>
      <c r="G110" s="1"/>
      <c r="H110" s="1"/>
    </row>
    <row r="111" spans="6:8">
      <c r="F111" s="1"/>
      <c r="G111" s="1"/>
      <c r="H111" s="1"/>
    </row>
    <row r="112" spans="6:8">
      <c r="F112" s="1"/>
      <c r="G112" s="1"/>
      <c r="H112" s="1"/>
    </row>
    <row r="113" spans="6:8">
      <c r="F113" s="1"/>
      <c r="G113" s="1"/>
      <c r="H113" s="1"/>
    </row>
    <row r="114" spans="6:8">
      <c r="F114" s="1"/>
      <c r="G114" s="1"/>
      <c r="H114" s="1"/>
    </row>
    <row r="115" spans="6:8">
      <c r="F115" s="1"/>
      <c r="G115" s="1"/>
      <c r="H115" s="1"/>
    </row>
    <row r="116" spans="6:8">
      <c r="F116" s="1"/>
      <c r="G116" s="1"/>
      <c r="H116" s="1"/>
    </row>
    <row r="117" spans="6:8">
      <c r="F117" s="1"/>
      <c r="G117" s="1"/>
      <c r="H117" s="1"/>
    </row>
    <row r="118" spans="6:8">
      <c r="F118" s="1"/>
      <c r="G118" s="1"/>
      <c r="H118" s="1"/>
    </row>
    <row r="119" spans="6:8">
      <c r="F119" s="1"/>
      <c r="G119" s="1"/>
      <c r="H119" s="1"/>
    </row>
    <row r="120" spans="6:8">
      <c r="F120" s="1"/>
      <c r="G120" s="1"/>
      <c r="H120" s="1"/>
    </row>
    <row r="121" spans="6:8">
      <c r="F121" s="1"/>
      <c r="G121" s="1"/>
      <c r="H121" s="1"/>
    </row>
    <row r="122" spans="6:8">
      <c r="F122" s="1"/>
      <c r="G122" s="1"/>
      <c r="H122" s="1"/>
    </row>
    <row r="123" spans="6:8">
      <c r="F123" s="1"/>
      <c r="G123" s="1"/>
      <c r="H123" s="1"/>
    </row>
    <row r="124" spans="6:8">
      <c r="F124" s="1"/>
      <c r="G124" s="1"/>
      <c r="H124" s="1"/>
    </row>
    <row r="125" spans="6:8">
      <c r="F125" s="1"/>
      <c r="G125" s="1"/>
      <c r="H125" s="1"/>
    </row>
    <row r="126" spans="6:8">
      <c r="F126" s="1"/>
      <c r="G126" s="1"/>
      <c r="H126" s="1"/>
    </row>
    <row r="127" spans="6:8">
      <c r="F127" s="1"/>
      <c r="G127" s="1"/>
      <c r="H127" s="1"/>
    </row>
    <row r="128" spans="6:8">
      <c r="F128" s="1"/>
      <c r="G128" s="1"/>
      <c r="H128" s="1"/>
    </row>
    <row r="129" spans="6:8">
      <c r="F129" s="1"/>
      <c r="G129" s="1"/>
      <c r="H129" s="1"/>
    </row>
    <row r="130" spans="6:8">
      <c r="F130" s="1"/>
      <c r="G130" s="1"/>
      <c r="H130" s="1"/>
    </row>
    <row r="131" spans="6:8">
      <c r="F131" s="1"/>
      <c r="G131" s="1"/>
      <c r="H131" s="1"/>
    </row>
    <row r="132" spans="6:8">
      <c r="F132" s="1"/>
      <c r="G132" s="1"/>
      <c r="H132" s="1"/>
    </row>
    <row r="133" spans="6:8">
      <c r="F133" s="1"/>
      <c r="G133" s="1"/>
      <c r="H133" s="1"/>
    </row>
    <row r="134" spans="6:8">
      <c r="F134" s="1"/>
      <c r="G134" s="1"/>
      <c r="H134" s="1"/>
    </row>
    <row r="135" spans="6:8">
      <c r="F135" s="1"/>
      <c r="G135" s="1"/>
      <c r="H135" s="1"/>
    </row>
    <row r="136" spans="6:8">
      <c r="F136" s="1"/>
      <c r="G136" s="1"/>
      <c r="H136" s="1"/>
    </row>
    <row r="137" spans="6:8">
      <c r="F137" s="1"/>
      <c r="G137" s="1"/>
      <c r="H137" s="1"/>
    </row>
    <row r="138" spans="6:8">
      <c r="F138" s="1"/>
      <c r="G138" s="1"/>
      <c r="H138" s="1"/>
    </row>
    <row r="139" spans="6:8">
      <c r="F139" s="1"/>
      <c r="G139" s="1"/>
      <c r="H139" s="1"/>
    </row>
    <row r="140" spans="6:8">
      <c r="F140" s="1"/>
      <c r="G140" s="1"/>
      <c r="H140" s="1"/>
    </row>
    <row r="141" spans="6:8">
      <c r="F141" s="1"/>
      <c r="G141" s="1"/>
      <c r="H141" s="1"/>
    </row>
    <row r="142" spans="6:8">
      <c r="F142" s="1"/>
      <c r="G142" s="1"/>
      <c r="H142" s="1"/>
    </row>
    <row r="143" spans="6:8">
      <c r="F143" s="1"/>
      <c r="G143" s="1"/>
      <c r="H143" s="1"/>
    </row>
    <row r="144" spans="6:8">
      <c r="F144" s="1"/>
      <c r="G144" s="1"/>
      <c r="H144" s="1"/>
    </row>
    <row r="145" spans="6:8">
      <c r="F145" s="1"/>
      <c r="G145" s="1"/>
      <c r="H145" s="1"/>
    </row>
    <row r="146" spans="6:8">
      <c r="F146" s="1"/>
      <c r="G146" s="1"/>
      <c r="H146" s="1"/>
    </row>
    <row r="147" spans="6:8">
      <c r="F147" s="1"/>
      <c r="G147" s="1"/>
      <c r="H147" s="1"/>
    </row>
    <row r="148" spans="6:8">
      <c r="F148" s="1"/>
      <c r="G148" s="1"/>
      <c r="H148" s="1"/>
    </row>
    <row r="149" spans="6:8">
      <c r="F149" s="1"/>
      <c r="G149" s="1"/>
      <c r="H149" s="1"/>
    </row>
    <row r="150" spans="6:8">
      <c r="F150" s="1"/>
      <c r="G150" s="1"/>
      <c r="H150" s="1"/>
    </row>
    <row r="151" spans="6:8">
      <c r="F151" s="1"/>
      <c r="G151" s="1"/>
      <c r="H151" s="1"/>
    </row>
    <row r="152" spans="6:8">
      <c r="F152" s="1"/>
      <c r="G152" s="1"/>
      <c r="H152" s="1"/>
    </row>
    <row r="153" spans="6:8">
      <c r="F153" s="1"/>
      <c r="G153" s="1"/>
      <c r="H153" s="1"/>
    </row>
    <row r="154" spans="6:8">
      <c r="F154" s="1"/>
      <c r="G154" s="1"/>
      <c r="H154" s="1"/>
    </row>
    <row r="155" spans="6:8">
      <c r="F155" s="1"/>
      <c r="G155" s="1"/>
      <c r="H155" s="1"/>
    </row>
    <row r="156" spans="6:8">
      <c r="F156" s="1"/>
      <c r="G156" s="1"/>
      <c r="H156" s="1"/>
    </row>
    <row r="157" spans="6:8">
      <c r="F157" s="1"/>
      <c r="G157" s="1"/>
      <c r="H157" s="1"/>
    </row>
    <row r="158" spans="6:8">
      <c r="F158" s="1"/>
      <c r="G158" s="1"/>
      <c r="H158" s="1"/>
    </row>
    <row r="159" spans="6:8">
      <c r="F159" s="1"/>
      <c r="G159" s="1"/>
      <c r="H159" s="1"/>
    </row>
    <row r="160" spans="6:8">
      <c r="F160" s="1"/>
      <c r="G160" s="1"/>
      <c r="H160" s="1"/>
    </row>
    <row r="161" spans="6:8">
      <c r="F161" s="1"/>
      <c r="G161" s="1"/>
      <c r="H161" s="1"/>
    </row>
    <row r="162" spans="6:8">
      <c r="F162" s="1"/>
      <c r="G162" s="1"/>
      <c r="H162" s="1"/>
    </row>
    <row r="163" spans="6:8">
      <c r="F163" s="1"/>
      <c r="G163" s="1"/>
      <c r="H163" s="1"/>
    </row>
    <row r="164" spans="6:8">
      <c r="F164" s="1"/>
      <c r="G164" s="1"/>
      <c r="H164" s="1"/>
    </row>
    <row r="165" spans="6:8">
      <c r="F165" s="1"/>
      <c r="G165" s="1"/>
      <c r="H165" s="1"/>
    </row>
    <row r="166" spans="6:8">
      <c r="F166" s="1"/>
      <c r="G166" s="1"/>
      <c r="H166" s="1"/>
    </row>
    <row r="167" spans="6:8">
      <c r="F167" s="1"/>
      <c r="G167" s="1"/>
      <c r="H167" s="1"/>
    </row>
    <row r="168" spans="6:8">
      <c r="F168" s="1"/>
      <c r="G168" s="1"/>
      <c r="H168" s="1"/>
    </row>
    <row r="169" spans="6:8">
      <c r="F169" s="1"/>
      <c r="G169" s="1"/>
      <c r="H169" s="1"/>
    </row>
    <row r="170" spans="6:8">
      <c r="F170" s="1"/>
      <c r="G170" s="1"/>
      <c r="H170" s="1"/>
    </row>
    <row r="171" spans="6:8">
      <c r="F171" s="1"/>
      <c r="G171" s="1"/>
      <c r="H171" s="1"/>
    </row>
    <row r="172" spans="6:8">
      <c r="F172" s="1"/>
      <c r="G172" s="1"/>
      <c r="H172" s="1"/>
    </row>
    <row r="173" spans="6:8">
      <c r="F173" s="1"/>
      <c r="G173" s="1"/>
      <c r="H173" s="1"/>
    </row>
    <row r="174" spans="6:8">
      <c r="F174" s="1"/>
      <c r="G174" s="1"/>
      <c r="H174" s="1"/>
    </row>
    <row r="175" spans="6:8">
      <c r="F175" s="1"/>
      <c r="G175" s="1"/>
      <c r="H175" s="1"/>
    </row>
    <row r="176" spans="6:8">
      <c r="F176" s="1"/>
      <c r="G176" s="1"/>
      <c r="H176" s="1"/>
    </row>
    <row r="180" spans="6:8">
      <c r="F180" s="1"/>
      <c r="G180" s="1"/>
      <c r="H180" s="1"/>
    </row>
    <row r="181" spans="6:8">
      <c r="F181" s="1"/>
      <c r="G181" s="1"/>
      <c r="H181" s="1"/>
    </row>
    <row r="182" spans="6:8">
      <c r="F182" s="1"/>
      <c r="G182" s="1"/>
      <c r="H182" s="1"/>
    </row>
    <row r="183" spans="6:8">
      <c r="F183" s="1"/>
      <c r="G183" s="1"/>
      <c r="H183" s="1"/>
    </row>
    <row r="184" spans="6:8">
      <c r="F184" s="1"/>
      <c r="G184" s="1"/>
      <c r="H184" s="1"/>
    </row>
    <row r="185" spans="6:8">
      <c r="F185" s="1"/>
      <c r="G185" s="1"/>
      <c r="H185" s="1"/>
    </row>
    <row r="186" spans="6:8">
      <c r="F186" s="1"/>
      <c r="G186" s="1"/>
      <c r="H186" s="1"/>
    </row>
    <row r="187" spans="6:8">
      <c r="F187" s="1"/>
      <c r="G187" s="1"/>
      <c r="H187" s="1"/>
    </row>
    <row r="188" spans="6:8">
      <c r="F188" s="1"/>
      <c r="G188" s="1"/>
      <c r="H188" s="1"/>
    </row>
    <row r="189" spans="6:8">
      <c r="F189" s="1"/>
      <c r="G189" s="1"/>
      <c r="H189" s="1"/>
    </row>
    <row r="193" spans="6:8">
      <c r="F193" s="1"/>
      <c r="G193" s="1"/>
      <c r="H193" s="1"/>
    </row>
    <row r="194" spans="6:8">
      <c r="F194" s="1"/>
      <c r="G194" s="1"/>
      <c r="H194" s="1"/>
    </row>
    <row r="195" spans="6:8">
      <c r="F195" s="1"/>
      <c r="G195" s="1"/>
      <c r="H195" s="1"/>
    </row>
    <row r="196" spans="6:8">
      <c r="F196" s="1"/>
      <c r="G196" s="1"/>
      <c r="H196" s="1"/>
    </row>
    <row r="197" spans="6:8">
      <c r="F197" s="1"/>
      <c r="G197" s="1"/>
      <c r="H197" s="1"/>
    </row>
    <row r="198" spans="6:8">
      <c r="F198" s="1"/>
      <c r="G198" s="1"/>
      <c r="H198" s="1"/>
    </row>
    <row r="199" spans="6:8">
      <c r="F199" s="1"/>
      <c r="G199" s="1"/>
      <c r="H199" s="1"/>
    </row>
    <row r="200" spans="6:8">
      <c r="F200" s="1"/>
      <c r="G200" s="1"/>
      <c r="H200" s="1"/>
    </row>
    <row r="201" spans="6:8">
      <c r="F201" s="1"/>
      <c r="G201" s="1"/>
      <c r="H201" s="1"/>
    </row>
    <row r="202" spans="6:8">
      <c r="F202" s="1"/>
      <c r="G202" s="1"/>
      <c r="H202" s="1"/>
    </row>
    <row r="203" spans="6:8">
      <c r="F203" s="1"/>
      <c r="G203" s="1"/>
      <c r="H203" s="1"/>
    </row>
    <row r="204" spans="6:8">
      <c r="F204" s="1"/>
      <c r="G204" s="1"/>
      <c r="H204" s="1"/>
    </row>
    <row r="205" spans="6:8">
      <c r="F205" s="1"/>
      <c r="G205" s="1"/>
      <c r="H205" s="1"/>
    </row>
    <row r="206" spans="6:8">
      <c r="F206" s="1"/>
      <c r="G206" s="1"/>
      <c r="H206" s="1"/>
    </row>
    <row r="207" spans="6:8">
      <c r="F207" s="1"/>
      <c r="G207" s="1"/>
      <c r="H207" s="1"/>
    </row>
    <row r="208" spans="6:8">
      <c r="F208" s="1"/>
      <c r="G208" s="1"/>
      <c r="H208" s="1"/>
    </row>
    <row r="209" spans="6:8">
      <c r="F209" s="1"/>
      <c r="G209" s="1"/>
      <c r="H209" s="1"/>
    </row>
    <row r="210" spans="6:8">
      <c r="F210" s="1"/>
      <c r="G210" s="1"/>
      <c r="H210" s="1"/>
    </row>
    <row r="211" spans="6:8">
      <c r="F211" s="1"/>
      <c r="G211" s="1"/>
      <c r="H211" s="1"/>
    </row>
    <row r="212" spans="6:8">
      <c r="F212" s="1"/>
      <c r="G212" s="1"/>
      <c r="H212" s="1"/>
    </row>
    <row r="213" spans="6:8">
      <c r="F213" s="1"/>
      <c r="G213" s="1"/>
      <c r="H213" s="1"/>
    </row>
    <row r="214" spans="6:8">
      <c r="F214" s="1"/>
      <c r="G214" s="1"/>
      <c r="H214" s="1"/>
    </row>
    <row r="215" spans="6:8">
      <c r="F215" s="1"/>
      <c r="G215" s="1"/>
      <c r="H215" s="1"/>
    </row>
    <row r="216" spans="6:8">
      <c r="F216" s="1"/>
      <c r="G216" s="1"/>
      <c r="H216" s="1"/>
    </row>
    <row r="217" spans="6:8">
      <c r="F217" s="1"/>
      <c r="G217" s="1"/>
      <c r="H217" s="1"/>
    </row>
    <row r="218" spans="6:8">
      <c r="F218" s="1"/>
      <c r="G218" s="1"/>
      <c r="H218" s="1"/>
    </row>
    <row r="219" spans="6:8">
      <c r="F219" s="1"/>
      <c r="G219" s="1"/>
      <c r="H219" s="1"/>
    </row>
    <row r="220" spans="6:8">
      <c r="F220" s="1"/>
      <c r="G220" s="1"/>
      <c r="H220" s="1"/>
    </row>
    <row r="221" spans="6:8">
      <c r="F221" s="1"/>
      <c r="G221" s="1"/>
      <c r="H221" s="1"/>
    </row>
    <row r="222" spans="6:8">
      <c r="F222" s="1"/>
      <c r="G222" s="1"/>
      <c r="H222" s="1"/>
    </row>
    <row r="223" spans="6:8">
      <c r="F223" s="1"/>
      <c r="G223" s="1"/>
      <c r="H223" s="1"/>
    </row>
    <row r="224" spans="6:8">
      <c r="F224" s="1"/>
      <c r="G224" s="1"/>
      <c r="H224" s="1"/>
    </row>
    <row r="225" spans="6:8">
      <c r="F225" s="1"/>
      <c r="G225" s="1"/>
      <c r="H225" s="1"/>
    </row>
    <row r="226" spans="6:8">
      <c r="F226" s="1"/>
      <c r="G226" s="1"/>
      <c r="H226" s="1"/>
    </row>
    <row r="227" spans="6:8">
      <c r="F227" s="1"/>
      <c r="G227" s="1"/>
      <c r="H227" s="1"/>
    </row>
    <row r="228" spans="6:8">
      <c r="F228" s="1"/>
      <c r="G228" s="1"/>
      <c r="H228" s="1"/>
    </row>
    <row r="229" spans="6:8">
      <c r="F229" s="1"/>
      <c r="G229" s="1"/>
      <c r="H229" s="1"/>
    </row>
    <row r="230" spans="6:8">
      <c r="F230" s="1"/>
      <c r="G230" s="1"/>
      <c r="H230" s="1"/>
    </row>
    <row r="231" spans="6:8">
      <c r="F231" s="1"/>
      <c r="G231" s="1"/>
      <c r="H231" s="1"/>
    </row>
    <row r="232" spans="6:8">
      <c r="F232" s="1"/>
      <c r="G232" s="1"/>
      <c r="H232" s="1"/>
    </row>
    <row r="233" spans="6:8">
      <c r="F233" s="1"/>
      <c r="G233" s="1"/>
      <c r="H233" s="1"/>
    </row>
    <row r="234" spans="6:8">
      <c r="F234" s="1"/>
      <c r="G234" s="1"/>
      <c r="H234" s="1"/>
    </row>
    <row r="235" spans="6:8">
      <c r="F235" s="1"/>
      <c r="G235" s="1"/>
      <c r="H235" s="1"/>
    </row>
    <row r="236" spans="6:8">
      <c r="F236" s="1"/>
      <c r="G236" s="1"/>
      <c r="H236" s="1"/>
    </row>
    <row r="237" spans="6:8">
      <c r="F237" s="1"/>
      <c r="G237" s="1"/>
      <c r="H237" s="1"/>
    </row>
    <row r="238" spans="6:8">
      <c r="F238" s="1"/>
      <c r="G238" s="1"/>
      <c r="H238" s="1"/>
    </row>
    <row r="239" spans="6:8">
      <c r="F239" s="1"/>
      <c r="G239" s="1"/>
      <c r="H239" s="1"/>
    </row>
    <row r="240" spans="6:8">
      <c r="F240" s="1"/>
      <c r="G240" s="1"/>
      <c r="H240" s="1"/>
    </row>
    <row r="241" spans="6:8">
      <c r="F241" s="1"/>
      <c r="G241" s="1"/>
      <c r="H241" s="1"/>
    </row>
    <row r="242" spans="6:8">
      <c r="F242" s="1"/>
      <c r="G242" s="1"/>
      <c r="H242" s="1"/>
    </row>
    <row r="243" spans="6:8">
      <c r="F243" s="1"/>
      <c r="G243" s="1"/>
      <c r="H243" s="1"/>
    </row>
    <row r="244" spans="6:8">
      <c r="F244" s="1"/>
      <c r="G244" s="1"/>
      <c r="H244" s="1"/>
    </row>
    <row r="245" spans="6:8">
      <c r="F245" s="1"/>
      <c r="G245" s="1"/>
      <c r="H245" s="1"/>
    </row>
    <row r="246" spans="6:8">
      <c r="F246" s="1"/>
      <c r="G246" s="1"/>
      <c r="H246" s="1"/>
    </row>
    <row r="247" spans="6:8">
      <c r="F247" s="1"/>
      <c r="G247" s="1"/>
      <c r="H247" s="1"/>
    </row>
    <row r="248" spans="6:8">
      <c r="F248" s="1"/>
      <c r="G248" s="1"/>
      <c r="H248" s="1"/>
    </row>
    <row r="249" spans="6:8">
      <c r="F249" s="1"/>
      <c r="G249" s="1"/>
      <c r="H249" s="1"/>
    </row>
    <row r="250" spans="6:8">
      <c r="F250" s="1"/>
      <c r="G250" s="1"/>
      <c r="H250" s="1"/>
    </row>
    <row r="251" spans="6:8">
      <c r="F251" s="1"/>
      <c r="G251" s="1"/>
      <c r="H251" s="1"/>
    </row>
    <row r="252" spans="6:8">
      <c r="F252" s="1"/>
      <c r="G252" s="1"/>
      <c r="H252" s="1"/>
    </row>
    <row r="253" spans="6:8">
      <c r="F253" s="1"/>
      <c r="G253" s="1"/>
      <c r="H253" s="1"/>
    </row>
    <row r="254" spans="6:8">
      <c r="F254" s="1"/>
      <c r="G254" s="1"/>
      <c r="H254" s="1"/>
    </row>
    <row r="255" spans="6:8">
      <c r="F255" s="1"/>
      <c r="G255" s="1"/>
      <c r="H255" s="1"/>
    </row>
    <row r="256" spans="6:8">
      <c r="F256" s="1"/>
      <c r="G256" s="1"/>
      <c r="H256" s="1"/>
    </row>
    <row r="257" spans="2:8">
      <c r="F257" s="1"/>
      <c r="G257" s="1"/>
      <c r="H257" s="1"/>
    </row>
    <row r="258" spans="2:8">
      <c r="F258" s="1"/>
      <c r="G258" s="1"/>
      <c r="H258" s="1"/>
    </row>
    <row r="259" spans="2:8">
      <c r="F259" s="1"/>
      <c r="G259" s="1"/>
      <c r="H259" s="1"/>
    </row>
    <row r="260" spans="2:8">
      <c r="F260" s="1"/>
      <c r="G260" s="1"/>
      <c r="H260" s="1"/>
    </row>
    <row r="261" spans="2:8">
      <c r="F261" s="1"/>
      <c r="G261" s="1"/>
      <c r="H261" s="1"/>
    </row>
    <row r="262" spans="2:8">
      <c r="F262" s="1"/>
      <c r="G262" s="1"/>
      <c r="H262" s="1"/>
    </row>
    <row r="263" spans="2:8">
      <c r="F263" s="1"/>
      <c r="G263" s="1"/>
      <c r="H263" s="1"/>
    </row>
    <row r="264" spans="2:8">
      <c r="F264" s="1"/>
      <c r="G264" s="1"/>
      <c r="H264" s="1"/>
    </row>
    <row r="265" spans="2:8">
      <c r="F265" s="1"/>
      <c r="G265" s="1"/>
      <c r="H265" s="1"/>
    </row>
    <row r="266" spans="2:8">
      <c r="F266" s="1"/>
      <c r="G266" s="1"/>
      <c r="H266" s="1"/>
    </row>
    <row r="267" spans="2:8">
      <c r="F267" s="1"/>
      <c r="G267" s="1"/>
      <c r="H267" s="1"/>
    </row>
    <row r="268" spans="2:8" s="2" customFormat="1">
      <c r="B268" s="4"/>
      <c r="C268" s="4"/>
      <c r="D268" s="4"/>
    </row>
    <row r="269" spans="2:8">
      <c r="B269" s="3"/>
      <c r="C269" s="3"/>
      <c r="D269" s="3"/>
      <c r="F269" s="1"/>
      <c r="G269" s="1"/>
      <c r="H269" s="1"/>
    </row>
    <row r="270" spans="2:8">
      <c r="B270" s="3"/>
      <c r="C270" s="3"/>
      <c r="D270" s="3"/>
      <c r="F270" s="1"/>
      <c r="G270" s="1"/>
      <c r="H270" s="1"/>
    </row>
    <row r="271" spans="2:8">
      <c r="B271" s="3"/>
      <c r="C271" s="3"/>
      <c r="D271" s="3"/>
      <c r="F271" s="1"/>
      <c r="G271" s="1"/>
      <c r="H271" s="1"/>
    </row>
    <row r="272" spans="2:8">
      <c r="B272" s="3"/>
      <c r="C272" s="3"/>
      <c r="D272" s="3"/>
      <c r="F272" s="1"/>
      <c r="G272" s="1"/>
      <c r="H272" s="1"/>
    </row>
    <row r="273" spans="2:8">
      <c r="B273" s="3"/>
      <c r="C273" s="3"/>
      <c r="D273" s="3"/>
      <c r="F273" s="1"/>
      <c r="G273" s="1"/>
      <c r="H273" s="1"/>
    </row>
    <row r="274" spans="2:8">
      <c r="F274" s="1"/>
      <c r="G274" s="1"/>
      <c r="H274" s="1"/>
    </row>
    <row r="275" spans="2:8">
      <c r="F275" s="1"/>
      <c r="G275" s="1"/>
      <c r="H275" s="1"/>
    </row>
    <row r="276" spans="2:8">
      <c r="F276" s="1"/>
      <c r="G276" s="1"/>
      <c r="H276" s="1"/>
    </row>
    <row r="277" spans="2:8">
      <c r="F277" s="1"/>
      <c r="G277" s="1"/>
      <c r="H277" s="1"/>
    </row>
    <row r="278" spans="2:8">
      <c r="F278" s="1"/>
      <c r="G278" s="1"/>
      <c r="H278" s="1"/>
    </row>
    <row r="279" spans="2:8">
      <c r="F279" s="1"/>
      <c r="G279" s="1"/>
      <c r="H279" s="1"/>
    </row>
    <row r="280" spans="2:8">
      <c r="F280" s="1"/>
      <c r="G280" s="1"/>
      <c r="H280" s="1"/>
    </row>
    <row r="281" spans="2:8">
      <c r="F281" s="1"/>
      <c r="G281" s="1"/>
      <c r="H281" s="1"/>
    </row>
    <row r="282" spans="2:8">
      <c r="F282" s="1"/>
      <c r="G282" s="1"/>
      <c r="H282" s="1"/>
    </row>
    <row r="283" spans="2:8">
      <c r="F283" s="1"/>
      <c r="G283" s="1"/>
      <c r="H283" s="1"/>
    </row>
    <row r="284" spans="2:8">
      <c r="F284" s="1"/>
      <c r="G284" s="1"/>
      <c r="H284" s="1"/>
    </row>
    <row r="285" spans="2:8">
      <c r="F285" s="1"/>
      <c r="G285" s="1"/>
      <c r="H285" s="1"/>
    </row>
    <row r="286" spans="2:8">
      <c r="F286" s="1"/>
      <c r="G286" s="1"/>
      <c r="H286" s="1"/>
    </row>
    <row r="287" spans="2:8">
      <c r="F287" s="1"/>
      <c r="G287" s="1"/>
      <c r="H287" s="1"/>
    </row>
    <row r="288" spans="2:8">
      <c r="F288" s="1"/>
      <c r="G288" s="1"/>
      <c r="H288" s="1"/>
    </row>
    <row r="289" spans="6:8">
      <c r="F289" s="1"/>
      <c r="G289" s="1"/>
      <c r="H289" s="1"/>
    </row>
    <row r="290" spans="6:8">
      <c r="F290" s="1"/>
      <c r="G290" s="1"/>
      <c r="H290" s="1"/>
    </row>
    <row r="291" spans="6:8">
      <c r="F291" s="1"/>
      <c r="G291" s="1"/>
      <c r="H291" s="1"/>
    </row>
    <row r="292" spans="6:8">
      <c r="F292" s="1"/>
      <c r="G292" s="1"/>
      <c r="H292" s="1"/>
    </row>
    <row r="293" spans="6:8">
      <c r="F293" s="1"/>
      <c r="G293" s="1"/>
      <c r="H293" s="1"/>
    </row>
    <row r="294" spans="6:8">
      <c r="F294" s="1"/>
      <c r="G294" s="1"/>
      <c r="H294" s="1"/>
    </row>
    <row r="295" spans="6:8">
      <c r="F295" s="1"/>
      <c r="G295" s="1"/>
      <c r="H295" s="1"/>
    </row>
    <row r="296" spans="6:8">
      <c r="F296" s="1"/>
      <c r="G296" s="1"/>
      <c r="H296" s="1"/>
    </row>
    <row r="297" spans="6:8">
      <c r="F297" s="1"/>
      <c r="G297" s="1"/>
      <c r="H297" s="1"/>
    </row>
    <row r="298" spans="6:8">
      <c r="F298" s="1"/>
      <c r="G298" s="1"/>
      <c r="H298" s="1"/>
    </row>
    <row r="299" spans="6:8">
      <c r="F299" s="1"/>
      <c r="G299" s="1"/>
      <c r="H299" s="1"/>
    </row>
    <row r="300" spans="6:8">
      <c r="F300" s="1"/>
      <c r="G300" s="1"/>
      <c r="H300" s="1"/>
    </row>
    <row r="301" spans="6:8">
      <c r="F301" s="1"/>
      <c r="G301" s="1"/>
      <c r="H301" s="1"/>
    </row>
    <row r="302" spans="6:8">
      <c r="F302" s="1"/>
      <c r="G302" s="1"/>
      <c r="H302" s="1"/>
    </row>
    <row r="303" spans="6:8">
      <c r="F303" s="1"/>
      <c r="G303" s="1"/>
      <c r="H303" s="1"/>
    </row>
    <row r="304" spans="6:8">
      <c r="F304" s="1"/>
      <c r="G304" s="1"/>
      <c r="H304" s="1"/>
    </row>
    <row r="305" spans="6:8">
      <c r="F305" s="1"/>
      <c r="G305" s="1"/>
      <c r="H305" s="1"/>
    </row>
    <row r="306" spans="6:8">
      <c r="F306" s="1"/>
      <c r="G306" s="1"/>
      <c r="H306" s="1"/>
    </row>
    <row r="307" spans="6:8">
      <c r="F307" s="1"/>
      <c r="G307" s="1"/>
      <c r="H307" s="1"/>
    </row>
    <row r="308" spans="6:8">
      <c r="F308" s="1"/>
      <c r="G308" s="1"/>
      <c r="H308" s="1"/>
    </row>
    <row r="309" spans="6:8">
      <c r="F309" s="1"/>
      <c r="G309" s="1"/>
      <c r="H309" s="1"/>
    </row>
    <row r="310" spans="6:8">
      <c r="F310" s="1"/>
      <c r="G310" s="1"/>
      <c r="H310" s="1"/>
    </row>
    <row r="311" spans="6:8">
      <c r="F311" s="1"/>
      <c r="G311" s="1"/>
      <c r="H311" s="1"/>
    </row>
    <row r="312" spans="6:8">
      <c r="F312" s="1"/>
      <c r="G312" s="1"/>
      <c r="H312" s="1"/>
    </row>
    <row r="313" spans="6:8">
      <c r="F313" s="1"/>
      <c r="G313" s="1"/>
      <c r="H313" s="1"/>
    </row>
    <row r="314" spans="6:8">
      <c r="F314" s="1"/>
      <c r="G314" s="1"/>
      <c r="H314" s="1"/>
    </row>
    <row r="315" spans="6:8">
      <c r="F315" s="1"/>
      <c r="G315" s="1"/>
      <c r="H315" s="1"/>
    </row>
    <row r="316" spans="6:8">
      <c r="F316" s="1"/>
      <c r="G316" s="1"/>
      <c r="H316" s="1"/>
    </row>
    <row r="317" spans="6:8">
      <c r="F317" s="1"/>
      <c r="G317" s="1"/>
      <c r="H317" s="1"/>
    </row>
    <row r="318" spans="6:8">
      <c r="F318" s="1"/>
      <c r="G318" s="1"/>
      <c r="H318" s="1"/>
    </row>
    <row r="319" spans="6:8">
      <c r="F319" s="1"/>
      <c r="G319" s="1"/>
      <c r="H319" s="1"/>
    </row>
    <row r="320" spans="6:8">
      <c r="F320" s="1"/>
      <c r="G320" s="1"/>
      <c r="H320" s="1"/>
    </row>
    <row r="321" spans="6:8">
      <c r="F321" s="1"/>
      <c r="G321" s="1"/>
      <c r="H321" s="1"/>
    </row>
    <row r="322" spans="6:8">
      <c r="F322" s="1"/>
      <c r="G322" s="1"/>
      <c r="H322" s="1"/>
    </row>
    <row r="323" spans="6:8">
      <c r="F323" s="1"/>
      <c r="G323" s="1"/>
      <c r="H323" s="1"/>
    </row>
    <row r="324" spans="6:8">
      <c r="F324" s="1"/>
      <c r="G324" s="1"/>
      <c r="H324" s="1"/>
    </row>
    <row r="325" spans="6:8">
      <c r="F325" s="1"/>
      <c r="G325" s="1"/>
      <c r="H325" s="1"/>
    </row>
    <row r="326" spans="6:8">
      <c r="F326" s="1"/>
      <c r="G326" s="1"/>
      <c r="H326" s="1"/>
    </row>
    <row r="327" spans="6:8">
      <c r="F327" s="1"/>
      <c r="G327" s="1"/>
      <c r="H327" s="1"/>
    </row>
    <row r="328" spans="6:8">
      <c r="F328" s="1"/>
      <c r="G328" s="1"/>
      <c r="H328" s="1"/>
    </row>
    <row r="329" spans="6:8">
      <c r="F329" s="1"/>
      <c r="G329" s="1"/>
      <c r="H329" s="1"/>
    </row>
    <row r="330" spans="6:8">
      <c r="F330" s="1"/>
      <c r="G330" s="1"/>
      <c r="H330" s="1"/>
    </row>
    <row r="331" spans="6:8">
      <c r="F331" s="1"/>
      <c r="G331" s="1"/>
      <c r="H331" s="1"/>
    </row>
    <row r="332" spans="6:8">
      <c r="F332" s="1"/>
      <c r="G332" s="1"/>
      <c r="H332" s="1"/>
    </row>
    <row r="333" spans="6:8">
      <c r="F333" s="1"/>
      <c r="G333" s="1"/>
      <c r="H333" s="1"/>
    </row>
    <row r="334" spans="6:8">
      <c r="F334" s="1"/>
      <c r="G334" s="1"/>
      <c r="H334" s="1"/>
    </row>
    <row r="335" spans="6:8">
      <c r="F335" s="1"/>
      <c r="G335" s="1"/>
      <c r="H335" s="1"/>
    </row>
    <row r="336" spans="6:8">
      <c r="F336" s="1"/>
      <c r="G336" s="1"/>
      <c r="H336" s="1"/>
    </row>
    <row r="337" spans="6:8">
      <c r="F337" s="1"/>
      <c r="G337" s="1"/>
      <c r="H337" s="1"/>
    </row>
    <row r="338" spans="6:8">
      <c r="F338" s="1"/>
      <c r="G338" s="1"/>
      <c r="H338" s="1"/>
    </row>
    <row r="339" spans="6:8">
      <c r="F339" s="1"/>
      <c r="G339" s="1"/>
      <c r="H339" s="1"/>
    </row>
    <row r="340" spans="6:8">
      <c r="F340" s="1"/>
      <c r="G340" s="1"/>
      <c r="H340" s="1"/>
    </row>
    <row r="341" spans="6:8">
      <c r="F341" s="1"/>
      <c r="G341" s="1"/>
      <c r="H341" s="1"/>
    </row>
    <row r="342" spans="6:8">
      <c r="F342" s="1"/>
      <c r="G342" s="1"/>
      <c r="H342" s="1"/>
    </row>
    <row r="343" spans="6:8">
      <c r="F343" s="1"/>
      <c r="G343" s="1"/>
      <c r="H343" s="1"/>
    </row>
    <row r="344" spans="6:8">
      <c r="F344" s="1"/>
      <c r="G344" s="1"/>
      <c r="H344" s="1"/>
    </row>
    <row r="345" spans="6:8">
      <c r="F345" s="1"/>
      <c r="G345" s="1"/>
      <c r="H345" s="1"/>
    </row>
    <row r="346" spans="6:8">
      <c r="F346" s="1"/>
      <c r="G346" s="1"/>
      <c r="H346" s="1"/>
    </row>
    <row r="347" spans="6:8">
      <c r="F347" s="1"/>
      <c r="G347" s="1"/>
      <c r="H347" s="1"/>
    </row>
    <row r="348" spans="6:8">
      <c r="F348" s="1"/>
      <c r="G348" s="1"/>
      <c r="H348" s="1"/>
    </row>
    <row r="349" spans="6:8">
      <c r="F349" s="1"/>
      <c r="G349" s="1"/>
      <c r="H349" s="1"/>
    </row>
    <row r="350" spans="6:8">
      <c r="F350" s="1"/>
      <c r="G350" s="1"/>
      <c r="H350" s="1"/>
    </row>
    <row r="351" spans="6:8">
      <c r="F351" s="1"/>
      <c r="G351" s="1"/>
      <c r="H351" s="1"/>
    </row>
    <row r="352" spans="6:8">
      <c r="F352" s="1"/>
      <c r="G352" s="1"/>
      <c r="H352" s="1"/>
    </row>
    <row r="353" spans="6:8">
      <c r="F353" s="1"/>
      <c r="G353" s="1"/>
      <c r="H353" s="1"/>
    </row>
    <row r="354" spans="6:8">
      <c r="F354" s="1"/>
      <c r="G354" s="1"/>
      <c r="H354" s="1"/>
    </row>
    <row r="355" spans="6:8">
      <c r="F355" s="1"/>
      <c r="G355" s="1"/>
      <c r="H355" s="1"/>
    </row>
    <row r="356" spans="6:8">
      <c r="F356" s="1"/>
      <c r="G356" s="1"/>
      <c r="H356" s="1"/>
    </row>
    <row r="357" spans="6:8">
      <c r="F357" s="1"/>
      <c r="G357" s="1"/>
      <c r="H357" s="1"/>
    </row>
    <row r="358" spans="6:8">
      <c r="F358" s="1"/>
      <c r="G358" s="1"/>
      <c r="H358" s="1"/>
    </row>
    <row r="359" spans="6:8">
      <c r="F359" s="1"/>
      <c r="G359" s="1"/>
      <c r="H359" s="1"/>
    </row>
    <row r="360" spans="6:8">
      <c r="F360" s="1"/>
      <c r="G360" s="1"/>
      <c r="H360" s="1"/>
    </row>
    <row r="361" spans="6:8">
      <c r="F361" s="1"/>
      <c r="G361" s="1"/>
      <c r="H361" s="1"/>
    </row>
    <row r="362" spans="6:8">
      <c r="F362" s="1"/>
      <c r="G362" s="1"/>
      <c r="H362" s="1"/>
    </row>
    <row r="363" spans="6:8">
      <c r="F363" s="1"/>
      <c r="G363" s="1"/>
      <c r="H363" s="1"/>
    </row>
    <row r="364" spans="6:8">
      <c r="F364" s="1"/>
      <c r="G364" s="1"/>
      <c r="H364" s="1"/>
    </row>
    <row r="365" spans="6:8">
      <c r="F365" s="1"/>
      <c r="G365" s="1"/>
      <c r="H365" s="1"/>
    </row>
    <row r="366" spans="6:8">
      <c r="F366" s="1"/>
      <c r="G366" s="1"/>
      <c r="H366" s="1"/>
    </row>
    <row r="367" spans="6:8">
      <c r="F367" s="1"/>
      <c r="G367" s="1"/>
      <c r="H367" s="1"/>
    </row>
    <row r="368" spans="6:8">
      <c r="F368" s="1"/>
      <c r="G368" s="1"/>
      <c r="H368" s="1"/>
    </row>
    <row r="369" spans="6:8">
      <c r="F369" s="1"/>
      <c r="G369" s="1"/>
      <c r="H369" s="1"/>
    </row>
    <row r="370" spans="6:8">
      <c r="F370" s="1"/>
      <c r="G370" s="1"/>
      <c r="H370" s="1"/>
    </row>
    <row r="371" spans="6:8">
      <c r="F371" s="1"/>
      <c r="G371" s="1"/>
      <c r="H371" s="1"/>
    </row>
    <row r="372" spans="6:8">
      <c r="F372" s="1"/>
      <c r="G372" s="1"/>
      <c r="H372" s="1"/>
    </row>
    <row r="373" spans="6:8">
      <c r="F373" s="1"/>
      <c r="G373" s="1"/>
      <c r="H373" s="1"/>
    </row>
    <row r="374" spans="6:8">
      <c r="F374" s="1"/>
      <c r="G374" s="1"/>
      <c r="H374" s="1"/>
    </row>
    <row r="375" spans="6:8">
      <c r="F375" s="1"/>
      <c r="G375" s="1"/>
      <c r="H375" s="1"/>
    </row>
    <row r="376" spans="6:8">
      <c r="F376" s="1"/>
      <c r="G376" s="1"/>
      <c r="H376" s="1"/>
    </row>
    <row r="377" spans="6:8">
      <c r="F377" s="1"/>
      <c r="G377" s="1"/>
      <c r="H377" s="1"/>
    </row>
    <row r="378" spans="6:8">
      <c r="F378" s="1"/>
      <c r="G378" s="1"/>
      <c r="H378" s="1"/>
    </row>
    <row r="379" spans="6:8">
      <c r="F379" s="1"/>
      <c r="G379" s="1"/>
      <c r="H379" s="1"/>
    </row>
    <row r="380" spans="6:8">
      <c r="F380" s="1"/>
      <c r="G380" s="1"/>
      <c r="H380" s="1"/>
    </row>
    <row r="381" spans="6:8">
      <c r="F381" s="1"/>
      <c r="G381" s="1"/>
      <c r="H381" s="1"/>
    </row>
    <row r="382" spans="6:8">
      <c r="F382" s="1"/>
      <c r="G382" s="1"/>
      <c r="H382" s="1"/>
    </row>
    <row r="383" spans="6:8">
      <c r="F383" s="1"/>
      <c r="G383" s="1"/>
      <c r="H383" s="1"/>
    </row>
    <row r="384" spans="6:8">
      <c r="F384" s="1"/>
      <c r="G384" s="1"/>
      <c r="H384" s="1"/>
    </row>
    <row r="385" spans="6:8">
      <c r="F385" s="1"/>
      <c r="G385" s="1"/>
      <c r="H385" s="1"/>
    </row>
    <row r="386" spans="6:8">
      <c r="F386" s="1"/>
      <c r="G386" s="1"/>
      <c r="H386" s="1"/>
    </row>
    <row r="387" spans="6:8">
      <c r="F387" s="1"/>
      <c r="G387" s="1"/>
      <c r="H387" s="1"/>
    </row>
    <row r="388" spans="6:8">
      <c r="F388" s="1"/>
      <c r="G388" s="1"/>
      <c r="H388" s="1"/>
    </row>
    <row r="389" spans="6:8">
      <c r="F389" s="1"/>
      <c r="G389" s="1"/>
      <c r="H389" s="1"/>
    </row>
    <row r="390" spans="6:8">
      <c r="F390" s="1"/>
      <c r="G390" s="1"/>
      <c r="H390" s="1"/>
    </row>
    <row r="391" spans="6:8">
      <c r="F391" s="1"/>
      <c r="G391" s="1"/>
      <c r="H391" s="1"/>
    </row>
    <row r="392" spans="6:8">
      <c r="F392" s="1"/>
      <c r="G392" s="1"/>
      <c r="H392" s="1"/>
    </row>
    <row r="393" spans="6:8">
      <c r="F393" s="1"/>
      <c r="G393" s="1"/>
      <c r="H393" s="1"/>
    </row>
    <row r="394" spans="6:8">
      <c r="F394" s="1"/>
      <c r="G394" s="1"/>
      <c r="H394" s="1"/>
    </row>
    <row r="395" spans="6:8">
      <c r="F395" s="1"/>
      <c r="G395" s="1"/>
      <c r="H395" s="1"/>
    </row>
    <row r="396" spans="6:8">
      <c r="F396" s="1"/>
      <c r="G396" s="1"/>
      <c r="H396" s="1"/>
    </row>
    <row r="397" spans="6:8">
      <c r="F397" s="1"/>
      <c r="G397" s="1"/>
      <c r="H397" s="1"/>
    </row>
    <row r="398" spans="6:8">
      <c r="F398" s="1"/>
      <c r="G398" s="1"/>
      <c r="H398" s="1"/>
    </row>
    <row r="399" spans="6:8">
      <c r="F399" s="1"/>
      <c r="G399" s="1"/>
      <c r="H399" s="1"/>
    </row>
    <row r="400" spans="6:8">
      <c r="F400" s="1"/>
      <c r="G400" s="1"/>
      <c r="H400" s="1"/>
    </row>
    <row r="401" spans="6:8">
      <c r="F401" s="1"/>
      <c r="G401" s="1"/>
      <c r="H401" s="1"/>
    </row>
    <row r="402" spans="6:8">
      <c r="F402" s="1"/>
      <c r="G402" s="1"/>
      <c r="H402" s="1"/>
    </row>
    <row r="403" spans="6:8">
      <c r="F403" s="1"/>
      <c r="G403" s="1"/>
      <c r="H403" s="1"/>
    </row>
    <row r="404" spans="6:8">
      <c r="F404" s="1"/>
      <c r="G404" s="1"/>
      <c r="H404" s="1"/>
    </row>
    <row r="405" spans="6:8">
      <c r="F405" s="1"/>
      <c r="G405" s="1"/>
      <c r="H405" s="1"/>
    </row>
    <row r="406" spans="6:8">
      <c r="F406" s="1"/>
      <c r="G406" s="1"/>
      <c r="H406" s="1"/>
    </row>
    <row r="407" spans="6:8">
      <c r="F407" s="1"/>
      <c r="G407" s="1"/>
      <c r="H407" s="1"/>
    </row>
    <row r="408" spans="6:8">
      <c r="F408" s="1"/>
      <c r="G408" s="1"/>
      <c r="H408" s="1"/>
    </row>
    <row r="409" spans="6:8">
      <c r="F409" s="1"/>
      <c r="G409" s="1"/>
      <c r="H409" s="1"/>
    </row>
    <row r="410" spans="6:8">
      <c r="F410" s="1"/>
      <c r="G410" s="1"/>
      <c r="H410" s="1"/>
    </row>
    <row r="411" spans="6:8">
      <c r="F411" s="1"/>
      <c r="G411" s="1"/>
      <c r="H411" s="1"/>
    </row>
    <row r="412" spans="6:8">
      <c r="F412" s="1"/>
      <c r="G412" s="1"/>
      <c r="H412" s="1"/>
    </row>
    <row r="413" spans="6:8">
      <c r="F413" s="1"/>
      <c r="G413" s="1"/>
      <c r="H413" s="1"/>
    </row>
    <row r="414" spans="6:8">
      <c r="F414" s="1"/>
      <c r="G414" s="1"/>
      <c r="H414" s="1"/>
    </row>
    <row r="415" spans="6:8">
      <c r="F415" s="1"/>
      <c r="G415" s="1"/>
      <c r="H415" s="1"/>
    </row>
    <row r="416" spans="6:8">
      <c r="F416" s="1"/>
      <c r="G416" s="1"/>
      <c r="H416" s="1"/>
    </row>
    <row r="417" spans="6:8">
      <c r="F417" s="1"/>
      <c r="G417" s="1"/>
      <c r="H417" s="1"/>
    </row>
    <row r="418" spans="6:8">
      <c r="F418" s="1"/>
      <c r="G418" s="1"/>
      <c r="H418" s="1"/>
    </row>
    <row r="419" spans="6:8">
      <c r="F419" s="1"/>
      <c r="G419" s="1"/>
      <c r="H419" s="1"/>
    </row>
    <row r="420" spans="6:8">
      <c r="F420" s="1"/>
      <c r="G420" s="1"/>
      <c r="H420" s="1"/>
    </row>
    <row r="421" spans="6:8">
      <c r="F421" s="1"/>
      <c r="G421" s="1"/>
      <c r="H421" s="1"/>
    </row>
    <row r="422" spans="6:8">
      <c r="F422" s="1"/>
      <c r="G422" s="1"/>
      <c r="H422" s="1"/>
    </row>
    <row r="423" spans="6:8">
      <c r="F423" s="1"/>
      <c r="G423" s="1"/>
      <c r="H423" s="1"/>
    </row>
    <row r="424" spans="6:8">
      <c r="F424" s="1"/>
      <c r="G424" s="1"/>
      <c r="H424" s="1"/>
    </row>
    <row r="425" spans="6:8">
      <c r="F425" s="1"/>
      <c r="G425" s="1"/>
      <c r="H425" s="1"/>
    </row>
    <row r="426" spans="6:8">
      <c r="F426" s="1"/>
      <c r="G426" s="1"/>
      <c r="H426" s="1"/>
    </row>
    <row r="427" spans="6:8">
      <c r="F427" s="1"/>
      <c r="G427" s="1"/>
      <c r="H427" s="1"/>
    </row>
    <row r="428" spans="6:8">
      <c r="F428" s="1"/>
      <c r="G428" s="1"/>
      <c r="H428" s="1"/>
    </row>
    <row r="429" spans="6:8">
      <c r="F429" s="1"/>
      <c r="G429" s="1"/>
      <c r="H429" s="1"/>
    </row>
    <row r="430" spans="6:8">
      <c r="F430" s="1"/>
      <c r="G430" s="1"/>
      <c r="H430" s="1"/>
    </row>
    <row r="431" spans="6:8">
      <c r="F431" s="1"/>
      <c r="G431" s="1"/>
      <c r="H431" s="1"/>
    </row>
    <row r="432" spans="6:8">
      <c r="F432" s="1"/>
      <c r="G432" s="1"/>
      <c r="H432" s="1"/>
    </row>
    <row r="433" spans="6:8">
      <c r="F433" s="1"/>
      <c r="G433" s="1"/>
      <c r="H433" s="1"/>
    </row>
    <row r="434" spans="6:8">
      <c r="F434" s="1"/>
      <c r="G434" s="1"/>
      <c r="H434" s="1"/>
    </row>
    <row r="435" spans="6:8">
      <c r="F435" s="1"/>
      <c r="G435" s="1"/>
      <c r="H435" s="1"/>
    </row>
    <row r="436" spans="6:8">
      <c r="F436" s="1"/>
      <c r="G436" s="1"/>
      <c r="H436" s="1"/>
    </row>
    <row r="437" spans="6:8">
      <c r="F437" s="1"/>
      <c r="G437" s="1"/>
      <c r="H437" s="1"/>
    </row>
    <row r="438" spans="6:8">
      <c r="F438" s="1"/>
      <c r="G438" s="1"/>
      <c r="H438" s="1"/>
    </row>
    <row r="439" spans="6:8">
      <c r="F439" s="1"/>
      <c r="G439" s="1"/>
      <c r="H439" s="1"/>
    </row>
    <row r="440" spans="6:8">
      <c r="F440" s="1"/>
      <c r="G440" s="1"/>
      <c r="H440" s="1"/>
    </row>
    <row r="441" spans="6:8">
      <c r="F441" s="1"/>
      <c r="G441" s="1"/>
      <c r="H441" s="1"/>
    </row>
    <row r="442" spans="6:8">
      <c r="F442" s="1"/>
      <c r="G442" s="1"/>
      <c r="H442" s="1"/>
    </row>
    <row r="443" spans="6:8">
      <c r="F443" s="1"/>
      <c r="G443" s="1"/>
      <c r="H443" s="1"/>
    </row>
    <row r="444" spans="6:8">
      <c r="F444" s="1"/>
      <c r="G444" s="1"/>
      <c r="H444" s="1"/>
    </row>
    <row r="445" spans="6:8">
      <c r="F445" s="1"/>
      <c r="G445" s="1"/>
      <c r="H445" s="1"/>
    </row>
    <row r="446" spans="6:8">
      <c r="F446" s="1"/>
      <c r="G446" s="1"/>
      <c r="H446" s="1"/>
    </row>
    <row r="447" spans="6:8">
      <c r="F447" s="1"/>
      <c r="G447" s="1"/>
      <c r="H447" s="1"/>
    </row>
    <row r="448" spans="6:8">
      <c r="F448" s="1"/>
      <c r="G448" s="1"/>
      <c r="H448" s="1"/>
    </row>
    <row r="449" spans="6:8">
      <c r="F449" s="1"/>
      <c r="G449" s="1"/>
      <c r="H449" s="1"/>
    </row>
    <row r="450" spans="6:8">
      <c r="F450" s="1"/>
      <c r="G450" s="1"/>
      <c r="H450" s="1"/>
    </row>
    <row r="451" spans="6:8">
      <c r="F451" s="1"/>
      <c r="G451" s="1"/>
      <c r="H451" s="1"/>
    </row>
    <row r="452" spans="6:8">
      <c r="F452" s="1"/>
      <c r="G452" s="1"/>
      <c r="H452" s="1"/>
    </row>
    <row r="453" spans="6:8">
      <c r="F453" s="1"/>
      <c r="G453" s="1"/>
      <c r="H453" s="1"/>
    </row>
    <row r="454" spans="6:8">
      <c r="F454" s="1"/>
      <c r="G454" s="1"/>
      <c r="H454" s="1"/>
    </row>
    <row r="455" spans="6:8">
      <c r="F455" s="1"/>
      <c r="G455" s="1"/>
      <c r="H455" s="1"/>
    </row>
    <row r="456" spans="6:8">
      <c r="F456" s="1"/>
      <c r="G456" s="1"/>
      <c r="H456" s="1"/>
    </row>
    <row r="457" spans="6:8">
      <c r="F457" s="1"/>
      <c r="G457" s="1"/>
      <c r="H457" s="1"/>
    </row>
    <row r="458" spans="6:8">
      <c r="F458" s="1"/>
      <c r="G458" s="1"/>
      <c r="H458" s="1"/>
    </row>
    <row r="459" spans="6:8">
      <c r="F459" s="1"/>
      <c r="G459" s="1"/>
      <c r="H459" s="1"/>
    </row>
    <row r="460" spans="6:8">
      <c r="F460" s="1"/>
      <c r="G460" s="1"/>
      <c r="H460" s="1"/>
    </row>
    <row r="461" spans="6:8">
      <c r="F461" s="1"/>
      <c r="G461" s="1"/>
      <c r="H461" s="1"/>
    </row>
    <row r="462" spans="6:8">
      <c r="F462" s="1"/>
      <c r="G462" s="1"/>
      <c r="H462" s="1"/>
    </row>
    <row r="463" spans="6:8">
      <c r="F463" s="1"/>
      <c r="G463" s="1"/>
      <c r="H463" s="1"/>
    </row>
    <row r="464" spans="6:8">
      <c r="F464" s="1"/>
      <c r="G464" s="1"/>
      <c r="H464" s="1"/>
    </row>
    <row r="465" spans="6:8">
      <c r="F465" s="1"/>
      <c r="G465" s="1"/>
      <c r="H465" s="1"/>
    </row>
    <row r="466" spans="6:8">
      <c r="F466" s="1"/>
      <c r="G466" s="1"/>
      <c r="H466" s="1"/>
    </row>
    <row r="467" spans="6:8">
      <c r="F467" s="1"/>
      <c r="G467" s="1"/>
      <c r="H467" s="1"/>
    </row>
    <row r="468" spans="6:8">
      <c r="F468" s="1"/>
      <c r="G468" s="1"/>
      <c r="H468" s="1"/>
    </row>
    <row r="469" spans="6:8">
      <c r="F469" s="1"/>
      <c r="G469" s="1"/>
      <c r="H469" s="1"/>
    </row>
    <row r="470" spans="6:8">
      <c r="F470" s="1"/>
      <c r="G470" s="1"/>
      <c r="H470" s="1"/>
    </row>
    <row r="471" spans="6:8">
      <c r="F471" s="1"/>
      <c r="G471" s="1"/>
      <c r="H471" s="1"/>
    </row>
    <row r="472" spans="6:8">
      <c r="F472" s="1"/>
      <c r="G472" s="1"/>
      <c r="H472" s="1"/>
    </row>
    <row r="473" spans="6:8">
      <c r="F473" s="1"/>
      <c r="G473" s="1"/>
      <c r="H473" s="1"/>
    </row>
    <row r="474" spans="6:8">
      <c r="F474" s="1"/>
      <c r="G474" s="1"/>
      <c r="H474" s="1"/>
    </row>
    <row r="475" spans="6:8">
      <c r="F475" s="1"/>
      <c r="G475" s="1"/>
      <c r="H475" s="1"/>
    </row>
    <row r="476" spans="6:8">
      <c r="F476" s="1"/>
      <c r="G476" s="1"/>
      <c r="H476" s="1"/>
    </row>
    <row r="477" spans="6:8">
      <c r="F477" s="1"/>
      <c r="G477" s="1"/>
      <c r="H477" s="1"/>
    </row>
    <row r="478" spans="6:8">
      <c r="F478" s="1"/>
      <c r="G478" s="1"/>
      <c r="H478" s="1"/>
    </row>
    <row r="479" spans="6:8">
      <c r="F479" s="1"/>
      <c r="G479" s="1"/>
      <c r="H479" s="1"/>
    </row>
    <row r="480" spans="6:8">
      <c r="F480" s="1"/>
      <c r="G480" s="1"/>
      <c r="H480" s="1"/>
    </row>
    <row r="481" spans="6:8">
      <c r="F481" s="1"/>
      <c r="G481" s="1"/>
      <c r="H481" s="1"/>
    </row>
    <row r="482" spans="6:8">
      <c r="F482" s="1"/>
      <c r="G482" s="1"/>
      <c r="H482" s="1"/>
    </row>
    <row r="483" spans="6:8">
      <c r="F483" s="1"/>
      <c r="G483" s="1"/>
      <c r="H483" s="1"/>
    </row>
    <row r="484" spans="6:8">
      <c r="F484" s="1"/>
      <c r="G484" s="1"/>
      <c r="H484" s="1"/>
    </row>
    <row r="485" spans="6:8">
      <c r="F485" s="1"/>
      <c r="G485" s="1"/>
      <c r="H485" s="1"/>
    </row>
    <row r="486" spans="6:8">
      <c r="F486" s="1"/>
      <c r="G486" s="1"/>
      <c r="H486" s="1"/>
    </row>
    <row r="487" spans="6:8">
      <c r="F487" s="1"/>
      <c r="G487" s="1"/>
      <c r="H487" s="1"/>
    </row>
    <row r="488" spans="6:8">
      <c r="F488" s="1"/>
      <c r="G488" s="1"/>
      <c r="H488" s="1"/>
    </row>
    <row r="489" spans="6:8">
      <c r="F489" s="1"/>
      <c r="G489" s="1"/>
      <c r="H489" s="1"/>
    </row>
    <row r="490" spans="6:8">
      <c r="F490" s="1"/>
      <c r="G490" s="1"/>
      <c r="H490" s="1"/>
    </row>
    <row r="491" spans="6:8">
      <c r="F491" s="1"/>
      <c r="G491" s="1"/>
      <c r="H491" s="1"/>
    </row>
    <row r="492" spans="6:8">
      <c r="F492" s="1"/>
      <c r="G492" s="1"/>
      <c r="H492" s="1"/>
    </row>
    <row r="493" spans="6:8">
      <c r="F493" s="1"/>
      <c r="G493" s="1"/>
      <c r="H493" s="1"/>
    </row>
    <row r="494" spans="6:8">
      <c r="F494" s="1"/>
      <c r="G494" s="1"/>
      <c r="H494" s="1"/>
    </row>
    <row r="495" spans="6:8">
      <c r="F495" s="1"/>
      <c r="G495" s="1"/>
      <c r="H495" s="1"/>
    </row>
    <row r="496" spans="6:8">
      <c r="F496" s="1"/>
      <c r="G496" s="1"/>
      <c r="H496" s="1"/>
    </row>
    <row r="497" spans="6:8">
      <c r="F497" s="1"/>
      <c r="G497" s="1"/>
      <c r="H497" s="1"/>
    </row>
    <row r="498" spans="6:8">
      <c r="F498" s="1"/>
      <c r="G498" s="1"/>
      <c r="H498" s="1"/>
    </row>
    <row r="499" spans="6:8">
      <c r="F499" s="1"/>
      <c r="G499" s="1"/>
      <c r="H499" s="1"/>
    </row>
    <row r="500" spans="6:8">
      <c r="F500" s="1"/>
      <c r="G500" s="1"/>
      <c r="H500" s="1"/>
    </row>
    <row r="501" spans="6:8">
      <c r="F501" s="1"/>
      <c r="G501" s="1"/>
      <c r="H501" s="1"/>
    </row>
    <row r="502" spans="6:8">
      <c r="F502" s="1"/>
      <c r="G502" s="1"/>
      <c r="H502" s="1"/>
    </row>
    <row r="503" spans="6:8">
      <c r="F503" s="1"/>
      <c r="G503" s="1"/>
      <c r="H503" s="1"/>
    </row>
    <row r="504" spans="6:8">
      <c r="F504" s="1"/>
      <c r="G504" s="1"/>
      <c r="H504" s="1"/>
    </row>
    <row r="505" spans="6:8">
      <c r="F505" s="1"/>
      <c r="G505" s="1"/>
      <c r="H505" s="1"/>
    </row>
    <row r="506" spans="6:8">
      <c r="F506" s="1"/>
      <c r="G506" s="1"/>
      <c r="H506" s="1"/>
    </row>
    <row r="507" spans="6:8">
      <c r="F507" s="1"/>
      <c r="G507" s="1"/>
      <c r="H507" s="1"/>
    </row>
    <row r="508" spans="6:8">
      <c r="F508" s="1"/>
      <c r="G508" s="1"/>
      <c r="H508" s="1"/>
    </row>
    <row r="509" spans="6:8">
      <c r="F509" s="1"/>
      <c r="G509" s="1"/>
      <c r="H509" s="1"/>
    </row>
    <row r="510" spans="6:8">
      <c r="F510" s="1"/>
      <c r="G510" s="1"/>
      <c r="H510" s="1"/>
    </row>
    <row r="511" spans="6:8">
      <c r="F511" s="1"/>
      <c r="G511" s="1"/>
      <c r="H511" s="1"/>
    </row>
    <row r="512" spans="6:8">
      <c r="F512" s="1"/>
      <c r="G512" s="1"/>
      <c r="H512" s="1"/>
    </row>
    <row r="513" spans="6:8">
      <c r="F513" s="1"/>
      <c r="G513" s="1"/>
      <c r="H513" s="1"/>
    </row>
    <row r="514" spans="6:8">
      <c r="F514" s="1"/>
      <c r="G514" s="1"/>
      <c r="H514" s="1"/>
    </row>
    <row r="515" spans="6:8">
      <c r="F515" s="1"/>
      <c r="G515" s="1"/>
      <c r="H515" s="1"/>
    </row>
    <row r="516" spans="6:8">
      <c r="F516" s="1"/>
      <c r="G516" s="1"/>
      <c r="H516" s="1"/>
    </row>
    <row r="517" spans="6:8">
      <c r="F517" s="1"/>
      <c r="G517" s="1"/>
      <c r="H517" s="1"/>
    </row>
    <row r="518" spans="6:8">
      <c r="F518" s="1"/>
      <c r="G518" s="1"/>
      <c r="H518" s="1"/>
    </row>
    <row r="519" spans="6:8">
      <c r="F519" s="1"/>
      <c r="G519" s="1"/>
      <c r="H519" s="1"/>
    </row>
    <row r="520" spans="6:8">
      <c r="F520" s="1"/>
      <c r="G520" s="1"/>
      <c r="H520" s="1"/>
    </row>
    <row r="521" spans="6:8">
      <c r="F521" s="1"/>
      <c r="G521" s="1"/>
      <c r="H521" s="1"/>
    </row>
    <row r="522" spans="6:8">
      <c r="F522" s="1"/>
      <c r="G522" s="1"/>
      <c r="H522" s="1"/>
    </row>
    <row r="523" spans="6:8">
      <c r="F523" s="1"/>
      <c r="G523" s="1"/>
      <c r="H523" s="1"/>
    </row>
    <row r="524" spans="6:8">
      <c r="F524" s="1"/>
      <c r="G524" s="1"/>
      <c r="H524" s="1"/>
    </row>
    <row r="525" spans="6:8">
      <c r="F525" s="1"/>
      <c r="G525" s="1"/>
      <c r="H525" s="1"/>
    </row>
    <row r="526" spans="6:8">
      <c r="F526" s="1"/>
      <c r="G526" s="1"/>
      <c r="H526" s="1"/>
    </row>
    <row r="527" spans="6:8">
      <c r="F527" s="1"/>
      <c r="G527" s="1"/>
      <c r="H527" s="1"/>
    </row>
    <row r="528" spans="6:8">
      <c r="F528" s="1"/>
      <c r="G528" s="1"/>
      <c r="H528" s="1"/>
    </row>
    <row r="529" spans="6:8">
      <c r="F529" s="1"/>
      <c r="G529" s="1"/>
      <c r="H529" s="1"/>
    </row>
    <row r="530" spans="6:8">
      <c r="F530" s="1"/>
      <c r="G530" s="1"/>
      <c r="H530" s="1"/>
    </row>
    <row r="531" spans="6:8">
      <c r="F531" s="1"/>
      <c r="G531" s="1"/>
      <c r="H531" s="1"/>
    </row>
    <row r="532" spans="6:8">
      <c r="F532" s="1"/>
      <c r="G532" s="1"/>
      <c r="H532" s="1"/>
    </row>
    <row r="533" spans="6:8">
      <c r="F533" s="1"/>
      <c r="G533" s="1"/>
      <c r="H533" s="1"/>
    </row>
    <row r="534" spans="6:8">
      <c r="F534" s="1"/>
      <c r="G534" s="1"/>
      <c r="H534" s="1"/>
    </row>
    <row r="535" spans="6:8">
      <c r="F535" s="1"/>
      <c r="G535" s="1"/>
      <c r="H535" s="1"/>
    </row>
    <row r="536" spans="6:8">
      <c r="F536" s="1"/>
      <c r="G536" s="1"/>
      <c r="H536" s="1"/>
    </row>
    <row r="537" spans="6:8">
      <c r="F537" s="1"/>
      <c r="G537" s="1"/>
      <c r="H537" s="1"/>
    </row>
    <row r="538" spans="6:8">
      <c r="F538" s="1"/>
      <c r="G538" s="1"/>
      <c r="H538" s="1"/>
    </row>
    <row r="539" spans="6:8">
      <c r="F539" s="1"/>
      <c r="G539" s="1"/>
      <c r="H539" s="1"/>
    </row>
    <row r="540" spans="6:8">
      <c r="F540" s="1"/>
      <c r="G540" s="1"/>
      <c r="H540" s="1"/>
    </row>
    <row r="541" spans="6:8">
      <c r="F541" s="1"/>
      <c r="G541" s="1"/>
      <c r="H541" s="1"/>
    </row>
    <row r="542" spans="6:8">
      <c r="F542" s="1"/>
      <c r="G542" s="1"/>
      <c r="H542" s="1"/>
    </row>
    <row r="543" spans="6:8">
      <c r="F543" s="1"/>
      <c r="G543" s="1"/>
      <c r="H543" s="1"/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6"/>
  <sheetViews>
    <sheetView tabSelected="1" workbookViewId="0">
      <pane xSplit="2" ySplit="2" topLeftCell="M15" activePane="bottomRight" state="frozen"/>
      <selection pane="topRight" activeCell="C1" sqref="C1"/>
      <selection pane="bottomLeft" activeCell="A3" sqref="A3"/>
      <selection pane="bottomRight" activeCell="P33" sqref="P33"/>
    </sheetView>
  </sheetViews>
  <sheetFormatPr defaultColWidth="9" defaultRowHeight="13.5"/>
  <cols>
    <col min="1" max="1" width="9.5" customWidth="1"/>
    <col min="2" max="2" width="19.5" customWidth="1"/>
    <col min="3" max="4" width="14.875" customWidth="1"/>
    <col min="5" max="5" width="20.375" customWidth="1"/>
    <col min="8" max="8" width="9" style="11"/>
    <col min="9" max="9" width="32.5" customWidth="1"/>
    <col min="10" max="10" width="18.375" customWidth="1"/>
    <col min="11" max="11" width="12.375" customWidth="1"/>
    <col min="12" max="12" width="18.875" customWidth="1"/>
    <col min="13" max="13" width="9.5" customWidth="1"/>
    <col min="14" max="14" width="18.875" customWidth="1"/>
    <col min="16" max="16" width="12.25" customWidth="1"/>
    <col min="22" max="22" width="16.75" customWidth="1"/>
    <col min="28" max="32" width="9.5" bestFit="1" customWidth="1"/>
  </cols>
  <sheetData>
    <row r="1" spans="1:32">
      <c r="A1" t="s">
        <v>1</v>
      </c>
      <c r="B1" t="s">
        <v>0</v>
      </c>
      <c r="C1" t="s">
        <v>97</v>
      </c>
      <c r="D1" t="s">
        <v>33</v>
      </c>
      <c r="E1" t="s">
        <v>1</v>
      </c>
      <c r="F1" t="s">
        <v>1</v>
      </c>
      <c r="G1" t="s">
        <v>1</v>
      </c>
      <c r="H1" s="3" t="s">
        <v>242</v>
      </c>
      <c r="I1" t="s">
        <v>0</v>
      </c>
      <c r="J1" s="3" t="s">
        <v>39</v>
      </c>
      <c r="K1" s="3" t="s">
        <v>69</v>
      </c>
      <c r="L1" s="3" t="s">
        <v>39</v>
      </c>
      <c r="M1" s="3" t="s">
        <v>69</v>
      </c>
      <c r="N1" s="3" t="s">
        <v>52</v>
      </c>
      <c r="O1" t="s">
        <v>33</v>
      </c>
      <c r="P1" t="s">
        <v>1</v>
      </c>
      <c r="Q1" t="s">
        <v>1</v>
      </c>
      <c r="R1" t="s">
        <v>33</v>
      </c>
      <c r="S1" t="s">
        <v>33</v>
      </c>
      <c r="T1" t="s">
        <v>1</v>
      </c>
      <c r="U1" s="3" t="s">
        <v>54</v>
      </c>
      <c r="V1" t="s">
        <v>1</v>
      </c>
      <c r="W1" t="s">
        <v>1</v>
      </c>
      <c r="X1" t="s">
        <v>1</v>
      </c>
      <c r="Y1" s="3" t="s">
        <v>64</v>
      </c>
      <c r="Z1" s="3" t="s">
        <v>54</v>
      </c>
      <c r="AA1" s="3" t="s">
        <v>54</v>
      </c>
      <c r="AB1" t="s">
        <v>1</v>
      </c>
      <c r="AC1" s="3" t="s">
        <v>54</v>
      </c>
      <c r="AD1" s="3" t="s">
        <v>76</v>
      </c>
      <c r="AE1" s="3" t="s">
        <v>144</v>
      </c>
      <c r="AF1" s="3" t="s">
        <v>224</v>
      </c>
    </row>
    <row r="2" spans="1:32" s="1" customFormat="1" ht="162.75" customHeight="1">
      <c r="A2" s="1" t="s">
        <v>2</v>
      </c>
      <c r="B2" s="1" t="s">
        <v>3</v>
      </c>
      <c r="C2" s="1" t="s">
        <v>98</v>
      </c>
      <c r="D2" s="3" t="s">
        <v>24</v>
      </c>
      <c r="E2" s="5" t="s">
        <v>244</v>
      </c>
      <c r="F2" s="1" t="s">
        <v>5</v>
      </c>
      <c r="G2" s="5" t="s">
        <v>245</v>
      </c>
      <c r="H2" s="5" t="s">
        <v>243</v>
      </c>
      <c r="I2" s="1" t="s">
        <v>8</v>
      </c>
      <c r="J2" s="5" t="s">
        <v>50</v>
      </c>
      <c r="K2" s="5" t="s">
        <v>71</v>
      </c>
      <c r="L2" s="5" t="s">
        <v>51</v>
      </c>
      <c r="M2" s="5" t="s">
        <v>70</v>
      </c>
      <c r="N2" s="5" t="s">
        <v>53</v>
      </c>
      <c r="O2" s="1" t="s">
        <v>36</v>
      </c>
      <c r="P2" s="1" t="s">
        <v>9</v>
      </c>
      <c r="Q2" s="1" t="s">
        <v>10</v>
      </c>
      <c r="R2" s="1" t="s">
        <v>34</v>
      </c>
      <c r="S2" s="1" t="s">
        <v>35</v>
      </c>
      <c r="T2" s="5" t="s">
        <v>55</v>
      </c>
      <c r="U2" s="5" t="s">
        <v>56</v>
      </c>
      <c r="V2" s="5" t="s">
        <v>231</v>
      </c>
      <c r="W2" s="1" t="s">
        <v>11</v>
      </c>
      <c r="X2" s="1" t="s">
        <v>12</v>
      </c>
      <c r="Y2" s="5" t="s">
        <v>65</v>
      </c>
      <c r="Z2" s="5" t="s">
        <v>161</v>
      </c>
      <c r="AA2" s="5" t="s">
        <v>160</v>
      </c>
      <c r="AB2" s="1" t="s">
        <v>13</v>
      </c>
      <c r="AC2" s="5" t="s">
        <v>78</v>
      </c>
      <c r="AD2" s="1" t="s">
        <v>77</v>
      </c>
      <c r="AE2" s="5" t="s">
        <v>145</v>
      </c>
      <c r="AF2" s="5" t="s">
        <v>225</v>
      </c>
    </row>
    <row r="3" spans="1:32">
      <c r="A3" s="18">
        <v>10010101</v>
      </c>
      <c r="B3" s="18" t="s">
        <v>171</v>
      </c>
      <c r="C3" s="18">
        <v>100101</v>
      </c>
      <c r="D3" s="18">
        <v>1</v>
      </c>
      <c r="E3" s="18">
        <v>1</v>
      </c>
      <c r="F3" s="18">
        <v>50000</v>
      </c>
      <c r="G3" s="18">
        <v>6000</v>
      </c>
      <c r="H3" s="18">
        <v>1</v>
      </c>
      <c r="I3" s="18" t="s">
        <v>37</v>
      </c>
      <c r="J3" s="18" t="s">
        <v>40</v>
      </c>
      <c r="K3" s="18">
        <v>1</v>
      </c>
      <c r="L3" s="18" t="s">
        <v>38</v>
      </c>
      <c r="M3" s="18">
        <v>1</v>
      </c>
      <c r="N3" s="18"/>
      <c r="O3" s="18">
        <v>100</v>
      </c>
      <c r="P3" s="18">
        <v>200000</v>
      </c>
      <c r="Q3" s="18">
        <v>8000</v>
      </c>
      <c r="R3" s="18">
        <v>10000</v>
      </c>
      <c r="S3" s="18">
        <v>7000</v>
      </c>
      <c r="T3" s="18"/>
      <c r="U3" s="18"/>
      <c r="V3" s="18">
        <v>1</v>
      </c>
      <c r="W3" s="18"/>
      <c r="X3" s="18"/>
      <c r="Y3" s="18"/>
      <c r="Z3" s="18"/>
      <c r="AA3" s="18"/>
      <c r="AB3" s="18">
        <v>10010101</v>
      </c>
      <c r="AC3" s="18"/>
      <c r="AD3" s="18"/>
      <c r="AE3" s="18"/>
      <c r="AF3" s="18"/>
    </row>
    <row r="4" spans="1:32">
      <c r="A4" s="18">
        <v>20020101</v>
      </c>
      <c r="B4" s="18" t="s">
        <v>154</v>
      </c>
      <c r="C4" s="18">
        <v>200201</v>
      </c>
      <c r="D4" s="18">
        <v>2</v>
      </c>
      <c r="E4" s="18">
        <v>1</v>
      </c>
      <c r="F4" s="18">
        <v>60000</v>
      </c>
      <c r="G4" s="18">
        <v>10000</v>
      </c>
      <c r="H4" s="18">
        <v>1</v>
      </c>
      <c r="I4" s="18" t="s">
        <v>82</v>
      </c>
      <c r="J4" s="18" t="s">
        <v>40</v>
      </c>
      <c r="K4" s="18">
        <v>1</v>
      </c>
      <c r="L4" s="18" t="s">
        <v>38</v>
      </c>
      <c r="M4" s="18">
        <v>1</v>
      </c>
      <c r="N4" s="18"/>
      <c r="O4" s="18">
        <v>100</v>
      </c>
      <c r="P4" s="18">
        <v>100000</v>
      </c>
      <c r="Q4" s="18">
        <v>8000</v>
      </c>
      <c r="R4" s="18">
        <v>10000</v>
      </c>
      <c r="S4" s="18">
        <v>7000</v>
      </c>
      <c r="T4" s="18"/>
      <c r="U4" s="18"/>
      <c r="V4" s="18">
        <v>1</v>
      </c>
      <c r="W4" s="18"/>
      <c r="X4" s="18"/>
      <c r="Y4" s="18"/>
      <c r="Z4" s="18"/>
      <c r="AA4" s="18"/>
      <c r="AB4" s="18">
        <v>20020101</v>
      </c>
      <c r="AC4" s="18"/>
      <c r="AD4" s="18"/>
      <c r="AE4" s="18"/>
      <c r="AF4" s="18"/>
    </row>
    <row r="5" spans="1:32">
      <c r="A5" s="18">
        <v>20020201</v>
      </c>
      <c r="B5" s="18" t="s">
        <v>155</v>
      </c>
      <c r="C5" s="18">
        <v>200201</v>
      </c>
      <c r="D5" s="18">
        <v>2</v>
      </c>
      <c r="E5" s="18">
        <v>1</v>
      </c>
      <c r="F5" s="18">
        <v>80000</v>
      </c>
      <c r="G5" s="18">
        <v>15000</v>
      </c>
      <c r="H5" s="18">
        <v>1</v>
      </c>
      <c r="I5" s="18" t="s">
        <v>82</v>
      </c>
      <c r="J5" s="18" t="s">
        <v>40</v>
      </c>
      <c r="K5" s="18">
        <v>1</v>
      </c>
      <c r="L5" s="18" t="s">
        <v>38</v>
      </c>
      <c r="M5" s="18">
        <v>1</v>
      </c>
      <c r="N5" s="18"/>
      <c r="O5" s="18">
        <v>150</v>
      </c>
      <c r="P5" s="20">
        <v>100000</v>
      </c>
      <c r="Q5" s="18">
        <v>8000</v>
      </c>
      <c r="R5" s="18">
        <v>10000</v>
      </c>
      <c r="S5" s="18">
        <v>7000</v>
      </c>
      <c r="T5" s="18"/>
      <c r="U5" s="18"/>
      <c r="V5" s="18">
        <v>1</v>
      </c>
      <c r="W5" s="18"/>
      <c r="X5" s="18"/>
      <c r="Y5" s="18"/>
      <c r="Z5" s="18"/>
      <c r="AA5" s="18"/>
      <c r="AB5" s="18">
        <v>20020201</v>
      </c>
      <c r="AC5" s="18"/>
      <c r="AD5" s="18"/>
      <c r="AE5" s="18"/>
      <c r="AF5" s="18"/>
    </row>
    <row r="6" spans="1:32">
      <c r="A6" s="18">
        <v>20020301</v>
      </c>
      <c r="B6" s="18" t="s">
        <v>156</v>
      </c>
      <c r="C6" s="18">
        <v>200201</v>
      </c>
      <c r="D6" s="18">
        <v>2</v>
      </c>
      <c r="E6" s="18">
        <v>1</v>
      </c>
      <c r="F6" s="18">
        <v>100000</v>
      </c>
      <c r="G6" s="18">
        <v>20000</v>
      </c>
      <c r="H6" s="18">
        <v>1</v>
      </c>
      <c r="I6" s="18" t="s">
        <v>82</v>
      </c>
      <c r="J6" s="18" t="s">
        <v>40</v>
      </c>
      <c r="K6" s="18">
        <v>1</v>
      </c>
      <c r="L6" s="18" t="s">
        <v>38</v>
      </c>
      <c r="M6" s="18">
        <v>1</v>
      </c>
      <c r="N6" s="18"/>
      <c r="O6" s="18">
        <v>200</v>
      </c>
      <c r="P6" s="20">
        <v>100000</v>
      </c>
      <c r="Q6" s="18">
        <v>8000</v>
      </c>
      <c r="R6" s="18">
        <v>10000</v>
      </c>
      <c r="S6" s="18">
        <v>7000</v>
      </c>
      <c r="T6" s="18"/>
      <c r="U6" s="18"/>
      <c r="V6" s="18">
        <v>1</v>
      </c>
      <c r="W6" s="18"/>
      <c r="X6" s="18"/>
      <c r="Y6" s="18"/>
      <c r="Z6" s="18"/>
      <c r="AA6" s="18"/>
      <c r="AB6" s="18">
        <v>20020301</v>
      </c>
      <c r="AC6" s="18"/>
      <c r="AD6" s="18"/>
      <c r="AE6" s="18"/>
      <c r="AF6" s="18"/>
    </row>
    <row r="7" spans="1:32">
      <c r="A7" s="18">
        <v>20020401</v>
      </c>
      <c r="B7" s="18" t="s">
        <v>157</v>
      </c>
      <c r="C7" s="18">
        <v>200201</v>
      </c>
      <c r="D7" s="18">
        <v>2</v>
      </c>
      <c r="E7" s="18">
        <v>1</v>
      </c>
      <c r="F7" s="18">
        <v>60000</v>
      </c>
      <c r="G7" s="18">
        <v>10000</v>
      </c>
      <c r="H7" s="18">
        <v>1</v>
      </c>
      <c r="I7" s="18" t="s">
        <v>82</v>
      </c>
      <c r="J7" s="18" t="s">
        <v>40</v>
      </c>
      <c r="K7" s="18">
        <v>1</v>
      </c>
      <c r="L7" s="18" t="s">
        <v>38</v>
      </c>
      <c r="M7" s="18">
        <v>1</v>
      </c>
      <c r="N7" s="18"/>
      <c r="O7" s="18">
        <v>100</v>
      </c>
      <c r="P7" s="20">
        <v>100000</v>
      </c>
      <c r="Q7" s="18">
        <v>8000</v>
      </c>
      <c r="R7" s="18">
        <v>10000</v>
      </c>
      <c r="S7" s="18">
        <v>7000</v>
      </c>
      <c r="T7" s="18"/>
      <c r="U7" s="18"/>
      <c r="V7" s="18">
        <v>1</v>
      </c>
      <c r="W7" s="18"/>
      <c r="X7" s="18"/>
      <c r="Y7" s="18"/>
      <c r="Z7" s="18">
        <v>3</v>
      </c>
      <c r="AA7" s="18">
        <v>20</v>
      </c>
      <c r="AB7" s="18">
        <v>20020401</v>
      </c>
      <c r="AC7" s="18"/>
      <c r="AD7" s="18"/>
      <c r="AE7" s="18"/>
      <c r="AF7" s="18"/>
    </row>
    <row r="8" spans="1:32">
      <c r="A8" s="18">
        <v>20020501</v>
      </c>
      <c r="B8" s="18" t="s">
        <v>158</v>
      </c>
      <c r="C8" s="18">
        <v>200201</v>
      </c>
      <c r="D8" s="18">
        <v>2</v>
      </c>
      <c r="E8" s="18">
        <v>1</v>
      </c>
      <c r="F8" s="18">
        <v>80000</v>
      </c>
      <c r="G8" s="18">
        <v>15000</v>
      </c>
      <c r="H8" s="18">
        <v>1</v>
      </c>
      <c r="I8" s="18" t="s">
        <v>82</v>
      </c>
      <c r="J8" s="18" t="s">
        <v>40</v>
      </c>
      <c r="K8" s="18">
        <v>1</v>
      </c>
      <c r="L8" s="18" t="s">
        <v>38</v>
      </c>
      <c r="M8" s="18">
        <v>1</v>
      </c>
      <c r="N8" s="18"/>
      <c r="O8" s="18">
        <v>150</v>
      </c>
      <c r="P8" s="20">
        <v>100000</v>
      </c>
      <c r="Q8" s="18">
        <v>8000</v>
      </c>
      <c r="R8" s="18">
        <v>10000</v>
      </c>
      <c r="S8" s="18">
        <v>7000</v>
      </c>
      <c r="T8" s="18"/>
      <c r="U8" s="18"/>
      <c r="V8" s="18">
        <v>1</v>
      </c>
      <c r="W8" s="18"/>
      <c r="X8" s="18"/>
      <c r="Y8" s="18"/>
      <c r="Z8" s="18">
        <v>4</v>
      </c>
      <c r="AA8" s="18">
        <v>20</v>
      </c>
      <c r="AB8" s="18">
        <v>20020501</v>
      </c>
      <c r="AC8" s="18"/>
      <c r="AD8" s="18"/>
      <c r="AE8" s="18"/>
      <c r="AF8" s="18"/>
    </row>
    <row r="9" spans="1:32">
      <c r="A9" s="18">
        <v>20020601</v>
      </c>
      <c r="B9" s="18" t="s">
        <v>159</v>
      </c>
      <c r="C9" s="18">
        <v>200201</v>
      </c>
      <c r="D9" s="18">
        <v>2</v>
      </c>
      <c r="E9" s="18">
        <v>1</v>
      </c>
      <c r="F9" s="18">
        <v>100000</v>
      </c>
      <c r="G9" s="18">
        <v>20000</v>
      </c>
      <c r="H9" s="18">
        <v>1</v>
      </c>
      <c r="I9" s="18" t="s">
        <v>82</v>
      </c>
      <c r="J9" s="18" t="s">
        <v>40</v>
      </c>
      <c r="K9" s="18">
        <v>1</v>
      </c>
      <c r="L9" s="18" t="s">
        <v>38</v>
      </c>
      <c r="M9" s="18">
        <v>1</v>
      </c>
      <c r="N9" s="18"/>
      <c r="O9" s="18">
        <v>200</v>
      </c>
      <c r="P9" s="20">
        <v>100000</v>
      </c>
      <c r="Q9" s="18">
        <v>8000</v>
      </c>
      <c r="R9" s="18">
        <v>10000</v>
      </c>
      <c r="S9" s="18">
        <v>7000</v>
      </c>
      <c r="T9" s="18"/>
      <c r="U9" s="18"/>
      <c r="V9" s="18">
        <v>1</v>
      </c>
      <c r="W9" s="18"/>
      <c r="X9" s="18"/>
      <c r="Y9" s="18"/>
      <c r="Z9" s="18">
        <v>5</v>
      </c>
      <c r="AA9" s="18">
        <v>20</v>
      </c>
      <c r="AB9" s="18">
        <v>20020601</v>
      </c>
      <c r="AC9" s="18"/>
      <c r="AD9" s="18"/>
      <c r="AE9" s="18"/>
      <c r="AF9" s="18"/>
    </row>
    <row r="10" spans="1:32">
      <c r="A10" s="18">
        <v>20030101</v>
      </c>
      <c r="B10" s="18" t="s">
        <v>120</v>
      </c>
      <c r="C10" s="18">
        <v>200301</v>
      </c>
      <c r="D10" s="18">
        <v>2</v>
      </c>
      <c r="E10" s="18">
        <v>2</v>
      </c>
      <c r="F10" s="18">
        <v>30000</v>
      </c>
      <c r="G10" s="18"/>
      <c r="H10" s="18">
        <v>1</v>
      </c>
      <c r="I10" s="18" t="s">
        <v>81</v>
      </c>
      <c r="J10" s="18"/>
      <c r="K10" s="18"/>
      <c r="L10" s="18"/>
      <c r="M10" s="18"/>
      <c r="N10" s="18"/>
      <c r="O10" s="18">
        <v>100</v>
      </c>
      <c r="P10" s="18">
        <v>80000</v>
      </c>
      <c r="Q10" s="18">
        <v>8000</v>
      </c>
      <c r="R10" s="18">
        <v>30000</v>
      </c>
      <c r="S10" s="18">
        <v>20000</v>
      </c>
      <c r="T10" s="18"/>
      <c r="U10" s="18"/>
      <c r="V10" s="18"/>
      <c r="W10" s="18"/>
      <c r="X10" s="18"/>
      <c r="Y10" s="18"/>
      <c r="Z10" s="18"/>
      <c r="AA10" s="18"/>
      <c r="AB10" s="18"/>
      <c r="AC10" s="18">
        <v>20030104</v>
      </c>
      <c r="AD10" s="18">
        <v>20030102</v>
      </c>
      <c r="AE10" s="18"/>
      <c r="AF10" s="18"/>
    </row>
    <row r="11" spans="1:32">
      <c r="A11" s="18">
        <v>20030102</v>
      </c>
      <c r="B11" s="18" t="s">
        <v>188</v>
      </c>
      <c r="C11" s="18">
        <v>200301</v>
      </c>
      <c r="D11" s="18">
        <v>2</v>
      </c>
      <c r="E11" s="18">
        <v>2</v>
      </c>
      <c r="F11" s="18">
        <v>30000</v>
      </c>
      <c r="G11" s="18"/>
      <c r="H11" s="18">
        <v>1</v>
      </c>
      <c r="I11" s="18" t="s">
        <v>81</v>
      </c>
      <c r="J11" s="18"/>
      <c r="K11" s="18"/>
      <c r="L11" s="18"/>
      <c r="M11" s="18"/>
      <c r="N11" s="18"/>
      <c r="O11" s="18">
        <v>100</v>
      </c>
      <c r="P11" s="18">
        <v>80000</v>
      </c>
      <c r="Q11" s="18">
        <v>8000</v>
      </c>
      <c r="R11" s="18">
        <v>30000</v>
      </c>
      <c r="S11" s="18">
        <v>20000</v>
      </c>
      <c r="T11" s="18"/>
      <c r="U11" s="18"/>
      <c r="V11" s="18"/>
      <c r="W11" s="18"/>
      <c r="X11" s="18"/>
      <c r="Y11" s="18"/>
      <c r="Z11" s="18"/>
      <c r="AA11" s="18"/>
      <c r="AB11" s="18"/>
      <c r="AC11" s="18">
        <v>20030104</v>
      </c>
      <c r="AD11" s="18">
        <v>20030103</v>
      </c>
      <c r="AE11" s="18"/>
      <c r="AF11" s="18"/>
    </row>
    <row r="12" spans="1:32">
      <c r="A12" s="18">
        <v>20030103</v>
      </c>
      <c r="B12" s="18" t="s">
        <v>189</v>
      </c>
      <c r="C12" s="18">
        <v>200301</v>
      </c>
      <c r="D12" s="18">
        <v>2</v>
      </c>
      <c r="E12" s="18">
        <v>2</v>
      </c>
      <c r="F12" s="18">
        <v>30000</v>
      </c>
      <c r="G12" s="18"/>
      <c r="H12" s="18">
        <v>1</v>
      </c>
      <c r="I12" s="18" t="s">
        <v>81</v>
      </c>
      <c r="J12" s="18"/>
      <c r="K12" s="18"/>
      <c r="L12" s="18"/>
      <c r="M12" s="18"/>
      <c r="N12" s="18"/>
      <c r="O12" s="18">
        <v>100</v>
      </c>
      <c r="P12" s="18">
        <v>80000</v>
      </c>
      <c r="Q12" s="18">
        <v>8000</v>
      </c>
      <c r="R12" s="18">
        <v>30000</v>
      </c>
      <c r="S12" s="18">
        <v>20000</v>
      </c>
      <c r="T12" s="18"/>
      <c r="U12" s="18"/>
      <c r="V12" s="18"/>
      <c r="W12" s="18"/>
      <c r="X12" s="18"/>
      <c r="Y12" s="18"/>
      <c r="Z12" s="18"/>
      <c r="AA12" s="18"/>
      <c r="AB12" s="18"/>
      <c r="AC12" s="18">
        <v>20030104</v>
      </c>
      <c r="AD12" s="18"/>
      <c r="AE12" s="18"/>
      <c r="AF12" s="18"/>
    </row>
    <row r="13" spans="1:32">
      <c r="A13" s="18">
        <v>20030104</v>
      </c>
      <c r="B13" s="18" t="s">
        <v>190</v>
      </c>
      <c r="C13" s="18">
        <v>200301</v>
      </c>
      <c r="D13" s="18">
        <v>2</v>
      </c>
      <c r="E13" s="18">
        <v>7</v>
      </c>
      <c r="F13" s="18"/>
      <c r="G13" s="18">
        <v>20000</v>
      </c>
      <c r="H13" s="18">
        <v>1</v>
      </c>
      <c r="I13" s="18" t="s">
        <v>80</v>
      </c>
      <c r="J13" s="18"/>
      <c r="K13" s="18"/>
      <c r="L13" s="18"/>
      <c r="M13" s="18"/>
      <c r="N13" s="18"/>
      <c r="O13" s="18">
        <v>100</v>
      </c>
      <c r="P13" s="18"/>
      <c r="Q13" s="18"/>
      <c r="R13" s="18"/>
      <c r="S13" s="18"/>
      <c r="T13" s="18">
        <v>500</v>
      </c>
      <c r="U13" s="18">
        <v>1200</v>
      </c>
      <c r="V13" s="18">
        <v>1</v>
      </c>
      <c r="W13" s="18"/>
      <c r="X13" s="18"/>
      <c r="Y13" s="18"/>
      <c r="Z13" s="18"/>
      <c r="AA13" s="18"/>
      <c r="AB13" s="18">
        <v>20030101</v>
      </c>
      <c r="AC13" s="18"/>
      <c r="AD13" s="18"/>
      <c r="AE13" s="18"/>
      <c r="AF13" s="18"/>
    </row>
    <row r="14" spans="1:32">
      <c r="A14" s="18">
        <v>20030201</v>
      </c>
      <c r="B14" s="18" t="s">
        <v>41</v>
      </c>
      <c r="C14" s="18">
        <v>200301</v>
      </c>
      <c r="D14" s="18">
        <v>2</v>
      </c>
      <c r="E14" s="18">
        <v>2</v>
      </c>
      <c r="F14" s="18">
        <v>30000</v>
      </c>
      <c r="G14" s="18"/>
      <c r="H14" s="18">
        <v>1</v>
      </c>
      <c r="I14" s="18" t="s">
        <v>81</v>
      </c>
      <c r="J14" s="18"/>
      <c r="K14" s="18"/>
      <c r="L14" s="18"/>
      <c r="M14" s="18"/>
      <c r="N14" s="18"/>
      <c r="O14" s="18">
        <v>110</v>
      </c>
      <c r="P14" s="18">
        <v>80000</v>
      </c>
      <c r="Q14" s="18">
        <v>8000</v>
      </c>
      <c r="R14" s="18">
        <v>30000</v>
      </c>
      <c r="S14" s="18">
        <v>20000</v>
      </c>
      <c r="T14" s="18"/>
      <c r="U14" s="18"/>
      <c r="V14" s="18"/>
      <c r="W14" s="18"/>
      <c r="X14" s="18"/>
      <c r="Y14" s="18"/>
      <c r="Z14" s="18"/>
      <c r="AA14" s="18"/>
      <c r="AB14" s="18"/>
      <c r="AC14" s="18">
        <v>20030205</v>
      </c>
      <c r="AD14" s="18">
        <v>20030202</v>
      </c>
      <c r="AE14" s="18"/>
      <c r="AF14" s="18"/>
    </row>
    <row r="15" spans="1:32">
      <c r="A15" s="18">
        <v>20030202</v>
      </c>
      <c r="B15" s="18" t="s">
        <v>191</v>
      </c>
      <c r="C15" s="18">
        <v>200301</v>
      </c>
      <c r="D15" s="18">
        <v>2</v>
      </c>
      <c r="E15" s="18">
        <v>2</v>
      </c>
      <c r="F15" s="18">
        <v>30000</v>
      </c>
      <c r="G15" s="18"/>
      <c r="H15" s="18">
        <v>1</v>
      </c>
      <c r="I15" s="18" t="s">
        <v>81</v>
      </c>
      <c r="J15" s="18"/>
      <c r="K15" s="18"/>
      <c r="L15" s="18"/>
      <c r="M15" s="18"/>
      <c r="N15" s="18"/>
      <c r="O15" s="18">
        <v>110</v>
      </c>
      <c r="P15" s="20">
        <v>80000</v>
      </c>
      <c r="Q15" s="18">
        <v>8000</v>
      </c>
      <c r="R15" s="18">
        <v>30000</v>
      </c>
      <c r="S15" s="18">
        <v>20000</v>
      </c>
      <c r="T15" s="18"/>
      <c r="U15" s="18"/>
      <c r="V15" s="18"/>
      <c r="W15" s="18"/>
      <c r="X15" s="18"/>
      <c r="Y15" s="18"/>
      <c r="Z15" s="18"/>
      <c r="AA15" s="18"/>
      <c r="AB15" s="18"/>
      <c r="AC15" s="18">
        <v>20030205</v>
      </c>
      <c r="AD15" s="18">
        <v>20030203</v>
      </c>
      <c r="AE15" s="18"/>
      <c r="AF15" s="18"/>
    </row>
    <row r="16" spans="1:32">
      <c r="A16" s="18">
        <v>20030203</v>
      </c>
      <c r="B16" s="18" t="s">
        <v>192</v>
      </c>
      <c r="C16" s="18">
        <v>200301</v>
      </c>
      <c r="D16" s="18">
        <v>2</v>
      </c>
      <c r="E16" s="18">
        <v>2</v>
      </c>
      <c r="F16" s="18">
        <v>30000</v>
      </c>
      <c r="G16" s="18"/>
      <c r="H16" s="18">
        <v>1</v>
      </c>
      <c r="I16" s="18" t="s">
        <v>81</v>
      </c>
      <c r="J16" s="18"/>
      <c r="K16" s="18"/>
      <c r="L16" s="18"/>
      <c r="M16" s="18"/>
      <c r="N16" s="18"/>
      <c r="O16" s="18">
        <v>110</v>
      </c>
      <c r="P16" s="20">
        <v>80000</v>
      </c>
      <c r="Q16" s="18">
        <v>8000</v>
      </c>
      <c r="R16" s="18">
        <v>30000</v>
      </c>
      <c r="S16" s="18">
        <v>20000</v>
      </c>
      <c r="T16" s="18"/>
      <c r="U16" s="18"/>
      <c r="V16" s="18"/>
      <c r="W16" s="18"/>
      <c r="X16" s="18"/>
      <c r="Y16" s="18"/>
      <c r="Z16" s="18"/>
      <c r="AA16" s="18"/>
      <c r="AB16" s="18"/>
      <c r="AC16" s="18">
        <v>20030205</v>
      </c>
      <c r="AD16" s="18">
        <v>20030204</v>
      </c>
      <c r="AE16" s="18"/>
      <c r="AF16" s="18"/>
    </row>
    <row r="17" spans="1:30">
      <c r="A17" s="18">
        <v>20030204</v>
      </c>
      <c r="B17" s="18" t="s">
        <v>193</v>
      </c>
      <c r="C17" s="18">
        <v>200301</v>
      </c>
      <c r="D17" s="18">
        <v>2</v>
      </c>
      <c r="E17" s="18">
        <v>2</v>
      </c>
      <c r="F17" s="18">
        <v>30000</v>
      </c>
      <c r="G17" s="18"/>
      <c r="H17" s="18">
        <v>1</v>
      </c>
      <c r="I17" s="18" t="s">
        <v>81</v>
      </c>
      <c r="J17" s="18"/>
      <c r="K17" s="18"/>
      <c r="L17" s="18"/>
      <c r="M17" s="18"/>
      <c r="N17" s="18"/>
      <c r="O17" s="18">
        <v>110</v>
      </c>
      <c r="P17" s="20">
        <v>80000</v>
      </c>
      <c r="Q17" s="18">
        <v>8000</v>
      </c>
      <c r="R17" s="18">
        <v>30000</v>
      </c>
      <c r="S17" s="18">
        <v>20000</v>
      </c>
      <c r="T17" s="18"/>
      <c r="U17" s="18"/>
      <c r="V17" s="18"/>
      <c r="W17" s="18"/>
      <c r="X17" s="18"/>
      <c r="Y17" s="18"/>
      <c r="Z17" s="18"/>
      <c r="AA17" s="18"/>
      <c r="AB17" s="18"/>
      <c r="AC17" s="18">
        <v>20030205</v>
      </c>
      <c r="AD17" s="18"/>
    </row>
    <row r="18" spans="1:30">
      <c r="A18" s="18">
        <v>20030205</v>
      </c>
      <c r="B18" s="18" t="s">
        <v>194</v>
      </c>
      <c r="C18" s="18">
        <v>200301</v>
      </c>
      <c r="D18" s="18">
        <v>2</v>
      </c>
      <c r="E18" s="18">
        <v>7</v>
      </c>
      <c r="F18" s="18"/>
      <c r="G18" s="18">
        <v>22000</v>
      </c>
      <c r="H18" s="18">
        <v>1</v>
      </c>
      <c r="I18" s="18" t="s">
        <v>80</v>
      </c>
      <c r="J18" s="18"/>
      <c r="K18" s="18"/>
      <c r="L18" s="18"/>
      <c r="M18" s="18"/>
      <c r="N18" s="18"/>
      <c r="O18" s="18">
        <v>110</v>
      </c>
      <c r="P18" s="18"/>
      <c r="Q18" s="18"/>
      <c r="R18" s="18"/>
      <c r="S18" s="18"/>
      <c r="T18" s="18">
        <v>500</v>
      </c>
      <c r="U18" s="18">
        <v>1200</v>
      </c>
      <c r="V18" s="18">
        <v>1</v>
      </c>
      <c r="W18" s="18"/>
      <c r="X18" s="18"/>
      <c r="Y18" s="18"/>
      <c r="Z18" s="18"/>
      <c r="AA18" s="18"/>
      <c r="AB18" s="18">
        <v>20030201</v>
      </c>
      <c r="AC18" s="18"/>
      <c r="AD18" s="18"/>
    </row>
    <row r="19" spans="1:30">
      <c r="A19" s="18">
        <v>20030301</v>
      </c>
      <c r="B19" s="18" t="s">
        <v>42</v>
      </c>
      <c r="C19" s="18">
        <v>200301</v>
      </c>
      <c r="D19" s="18">
        <v>2</v>
      </c>
      <c r="E19" s="18">
        <v>2</v>
      </c>
      <c r="F19" s="18">
        <v>30000</v>
      </c>
      <c r="G19" s="18"/>
      <c r="H19" s="18">
        <v>1</v>
      </c>
      <c r="I19" s="18" t="s">
        <v>81</v>
      </c>
      <c r="J19" s="18"/>
      <c r="K19" s="18"/>
      <c r="L19" s="18"/>
      <c r="M19" s="18"/>
      <c r="N19" s="18"/>
      <c r="O19" s="18">
        <v>120</v>
      </c>
      <c r="P19" s="18">
        <v>80000</v>
      </c>
      <c r="Q19" s="18">
        <v>8000</v>
      </c>
      <c r="R19" s="18">
        <v>30000</v>
      </c>
      <c r="S19" s="18">
        <v>20000</v>
      </c>
      <c r="T19" s="18"/>
      <c r="U19" s="18"/>
      <c r="V19" s="18"/>
      <c r="W19" s="18"/>
      <c r="X19" s="18"/>
      <c r="Y19" s="18"/>
      <c r="Z19" s="18"/>
      <c r="AA19" s="18"/>
      <c r="AB19" s="18"/>
      <c r="AC19" s="18">
        <v>20030306</v>
      </c>
      <c r="AD19" s="18">
        <v>20030302</v>
      </c>
    </row>
    <row r="20" spans="1:30">
      <c r="A20" s="18">
        <v>20030302</v>
      </c>
      <c r="B20" s="18" t="s">
        <v>195</v>
      </c>
      <c r="C20" s="18">
        <v>200301</v>
      </c>
      <c r="D20" s="18">
        <v>2</v>
      </c>
      <c r="E20" s="18">
        <v>2</v>
      </c>
      <c r="F20" s="18">
        <v>30000</v>
      </c>
      <c r="G20" s="18"/>
      <c r="H20" s="18">
        <v>1</v>
      </c>
      <c r="I20" s="18" t="s">
        <v>81</v>
      </c>
      <c r="J20" s="18"/>
      <c r="K20" s="18"/>
      <c r="L20" s="18"/>
      <c r="M20" s="18"/>
      <c r="N20" s="18"/>
      <c r="O20" s="18">
        <v>120</v>
      </c>
      <c r="P20" s="20">
        <v>80000</v>
      </c>
      <c r="Q20" s="18">
        <v>8000</v>
      </c>
      <c r="R20" s="18">
        <v>30000</v>
      </c>
      <c r="S20" s="18">
        <v>20000</v>
      </c>
      <c r="T20" s="18"/>
      <c r="U20" s="18"/>
      <c r="V20" s="18"/>
      <c r="W20" s="18"/>
      <c r="X20" s="18"/>
      <c r="Y20" s="18"/>
      <c r="Z20" s="18"/>
      <c r="AA20" s="18"/>
      <c r="AB20" s="18"/>
      <c r="AC20" s="18">
        <v>20030306</v>
      </c>
      <c r="AD20" s="18">
        <v>20030303</v>
      </c>
    </row>
    <row r="21" spans="1:30">
      <c r="A21" s="18">
        <v>20030303</v>
      </c>
      <c r="B21" s="18" t="s">
        <v>196</v>
      </c>
      <c r="C21" s="18">
        <v>200301</v>
      </c>
      <c r="D21" s="18">
        <v>2</v>
      </c>
      <c r="E21" s="18">
        <v>2</v>
      </c>
      <c r="F21" s="18">
        <v>30000</v>
      </c>
      <c r="G21" s="18"/>
      <c r="H21" s="18">
        <v>1</v>
      </c>
      <c r="I21" s="18" t="s">
        <v>81</v>
      </c>
      <c r="J21" s="18"/>
      <c r="K21" s="18"/>
      <c r="L21" s="18"/>
      <c r="M21" s="18"/>
      <c r="N21" s="18"/>
      <c r="O21" s="18">
        <v>120</v>
      </c>
      <c r="P21" s="20">
        <v>80000</v>
      </c>
      <c r="Q21" s="18">
        <v>8000</v>
      </c>
      <c r="R21" s="18">
        <v>30000</v>
      </c>
      <c r="S21" s="18">
        <v>20000</v>
      </c>
      <c r="T21" s="18"/>
      <c r="U21" s="18"/>
      <c r="V21" s="18"/>
      <c r="W21" s="18"/>
      <c r="X21" s="18"/>
      <c r="Y21" s="18"/>
      <c r="Z21" s="18"/>
      <c r="AA21" s="18"/>
      <c r="AB21" s="18"/>
      <c r="AC21" s="18">
        <v>20030306</v>
      </c>
      <c r="AD21" s="18">
        <v>20030304</v>
      </c>
    </row>
    <row r="22" spans="1:30">
      <c r="A22" s="18">
        <v>20030304</v>
      </c>
      <c r="B22" s="18" t="s">
        <v>197</v>
      </c>
      <c r="C22" s="18">
        <v>200301</v>
      </c>
      <c r="D22" s="18">
        <v>2</v>
      </c>
      <c r="E22" s="18">
        <v>2</v>
      </c>
      <c r="F22" s="18">
        <v>30000</v>
      </c>
      <c r="G22" s="18"/>
      <c r="H22" s="18">
        <v>1</v>
      </c>
      <c r="I22" s="18" t="s">
        <v>81</v>
      </c>
      <c r="J22" s="18"/>
      <c r="K22" s="18"/>
      <c r="L22" s="18"/>
      <c r="M22" s="18"/>
      <c r="N22" s="18"/>
      <c r="O22" s="18">
        <v>120</v>
      </c>
      <c r="P22" s="20">
        <v>80000</v>
      </c>
      <c r="Q22" s="18">
        <v>8000</v>
      </c>
      <c r="R22" s="18">
        <v>30000</v>
      </c>
      <c r="S22" s="18">
        <v>20000</v>
      </c>
      <c r="T22" s="18"/>
      <c r="U22" s="18"/>
      <c r="V22" s="18"/>
      <c r="W22" s="18"/>
      <c r="X22" s="18"/>
      <c r="Y22" s="18"/>
      <c r="Z22" s="18"/>
      <c r="AA22" s="18"/>
      <c r="AB22" s="18"/>
      <c r="AC22" s="18">
        <v>20030306</v>
      </c>
      <c r="AD22" s="18">
        <v>20030305</v>
      </c>
    </row>
    <row r="23" spans="1:30">
      <c r="A23" s="18">
        <v>20030305</v>
      </c>
      <c r="B23" s="18" t="s">
        <v>198</v>
      </c>
      <c r="C23" s="18">
        <v>200301</v>
      </c>
      <c r="D23" s="18">
        <v>2</v>
      </c>
      <c r="E23" s="18">
        <v>2</v>
      </c>
      <c r="F23" s="18">
        <v>30000</v>
      </c>
      <c r="G23" s="18"/>
      <c r="H23" s="18">
        <v>1</v>
      </c>
      <c r="I23" s="18" t="s">
        <v>81</v>
      </c>
      <c r="J23" s="18"/>
      <c r="K23" s="18"/>
      <c r="L23" s="18"/>
      <c r="M23" s="18"/>
      <c r="N23" s="18"/>
      <c r="O23" s="18">
        <v>120</v>
      </c>
      <c r="P23" s="20">
        <v>80000</v>
      </c>
      <c r="Q23" s="18">
        <v>8000</v>
      </c>
      <c r="R23" s="18">
        <v>30000</v>
      </c>
      <c r="S23" s="18">
        <v>20000</v>
      </c>
      <c r="T23" s="18"/>
      <c r="U23" s="18"/>
      <c r="V23" s="18"/>
      <c r="W23" s="18"/>
      <c r="X23" s="18"/>
      <c r="Y23" s="18"/>
      <c r="Z23" s="18"/>
      <c r="AA23" s="18"/>
      <c r="AB23" s="18"/>
      <c r="AC23" s="18">
        <v>20030306</v>
      </c>
      <c r="AD23" s="18"/>
    </row>
    <row r="24" spans="1:30">
      <c r="A24" s="18">
        <v>20030306</v>
      </c>
      <c r="B24" s="18" t="s">
        <v>199</v>
      </c>
      <c r="C24" s="18">
        <v>200301</v>
      </c>
      <c r="D24" s="18">
        <v>2</v>
      </c>
      <c r="E24" s="18">
        <v>7</v>
      </c>
      <c r="F24" s="18"/>
      <c r="G24" s="18">
        <v>24000</v>
      </c>
      <c r="H24" s="18">
        <v>1</v>
      </c>
      <c r="I24" s="18" t="s">
        <v>80</v>
      </c>
      <c r="J24" s="18"/>
      <c r="K24" s="18"/>
      <c r="L24" s="18"/>
      <c r="M24" s="18"/>
      <c r="N24" s="18"/>
      <c r="O24" s="18">
        <v>120</v>
      </c>
      <c r="P24" s="18"/>
      <c r="Q24" s="18"/>
      <c r="R24" s="18"/>
      <c r="S24" s="18"/>
      <c r="T24" s="18">
        <v>500</v>
      </c>
      <c r="U24" s="18">
        <v>1200</v>
      </c>
      <c r="V24" s="18">
        <v>1</v>
      </c>
      <c r="W24" s="18"/>
      <c r="X24" s="18"/>
      <c r="Y24" s="18"/>
      <c r="Z24" s="18"/>
      <c r="AA24" s="18"/>
      <c r="AB24" s="18">
        <v>20030301</v>
      </c>
      <c r="AC24" s="18"/>
      <c r="AD24" s="18"/>
    </row>
    <row r="25" spans="1:30">
      <c r="A25" s="18">
        <v>20030401</v>
      </c>
      <c r="B25" s="18" t="s">
        <v>174</v>
      </c>
      <c r="C25" s="18">
        <v>200301</v>
      </c>
      <c r="D25" s="18">
        <v>2</v>
      </c>
      <c r="E25" s="18">
        <v>2</v>
      </c>
      <c r="F25" s="18">
        <v>60000</v>
      </c>
      <c r="G25" s="18"/>
      <c r="H25" s="18">
        <v>1</v>
      </c>
      <c r="I25" s="18" t="s">
        <v>81</v>
      </c>
      <c r="J25" s="18"/>
      <c r="K25" s="18"/>
      <c r="L25" s="18"/>
      <c r="M25" s="18"/>
      <c r="N25" s="18"/>
      <c r="O25" s="18">
        <v>120</v>
      </c>
      <c r="P25" s="18">
        <v>100000</v>
      </c>
      <c r="Q25" s="18">
        <v>8000</v>
      </c>
      <c r="R25" s="18">
        <v>50000</v>
      </c>
      <c r="S25" s="18">
        <v>35000</v>
      </c>
      <c r="T25" s="18"/>
      <c r="U25" s="18"/>
      <c r="V25" s="18">
        <v>0</v>
      </c>
      <c r="W25" s="18"/>
      <c r="X25" s="18"/>
      <c r="Y25" s="18"/>
      <c r="Z25" s="18"/>
      <c r="AA25" s="18"/>
      <c r="AB25" s="18"/>
      <c r="AC25" s="18">
        <v>20030402</v>
      </c>
      <c r="AD25" s="18"/>
    </row>
    <row r="26" spans="1:30">
      <c r="A26" s="18">
        <v>20030402</v>
      </c>
      <c r="B26" s="18" t="s">
        <v>151</v>
      </c>
      <c r="C26" s="18">
        <v>200301</v>
      </c>
      <c r="D26" s="18">
        <v>2</v>
      </c>
      <c r="E26" s="18">
        <v>7</v>
      </c>
      <c r="F26" s="18"/>
      <c r="G26" s="18">
        <v>24000</v>
      </c>
      <c r="H26" s="18">
        <v>1</v>
      </c>
      <c r="I26" s="18" t="s">
        <v>150</v>
      </c>
      <c r="J26" s="18"/>
      <c r="K26" s="18"/>
      <c r="L26" s="18"/>
      <c r="M26" s="18"/>
      <c r="N26" s="18"/>
      <c r="O26" s="18">
        <v>120</v>
      </c>
      <c r="P26" s="18"/>
      <c r="Q26" s="18"/>
      <c r="R26" s="18"/>
      <c r="S26" s="18"/>
      <c r="T26" s="18">
        <v>4500</v>
      </c>
      <c r="U26" s="18">
        <v>4500</v>
      </c>
      <c r="V26" s="18">
        <v>1</v>
      </c>
      <c r="W26" s="18">
        <v>1</v>
      </c>
      <c r="X26" s="18">
        <v>2000</v>
      </c>
      <c r="Y26" s="18"/>
      <c r="Z26" s="18"/>
      <c r="AA26" s="18"/>
      <c r="AB26" s="18">
        <v>20030401</v>
      </c>
      <c r="AC26" s="18"/>
      <c r="AD26" s="18"/>
    </row>
    <row r="27" spans="1:30">
      <c r="A27" s="18">
        <v>20030501</v>
      </c>
      <c r="B27" s="18" t="s">
        <v>121</v>
      </c>
      <c r="C27" s="18">
        <v>200301</v>
      </c>
      <c r="D27" s="18">
        <v>2</v>
      </c>
      <c r="E27" s="18">
        <v>2</v>
      </c>
      <c r="F27" s="18">
        <v>80000</v>
      </c>
      <c r="G27" s="18"/>
      <c r="H27" s="18">
        <v>1</v>
      </c>
      <c r="I27" s="18" t="s">
        <v>81</v>
      </c>
      <c r="J27" s="18"/>
      <c r="K27" s="18"/>
      <c r="L27" s="18"/>
      <c r="M27" s="18"/>
      <c r="N27" s="18"/>
      <c r="O27" s="18">
        <v>160</v>
      </c>
      <c r="P27" s="18">
        <v>100000</v>
      </c>
      <c r="Q27" s="18">
        <v>8000</v>
      </c>
      <c r="R27" s="18">
        <v>50000</v>
      </c>
      <c r="S27" s="18">
        <v>35000</v>
      </c>
      <c r="T27" s="18"/>
      <c r="U27" s="18"/>
      <c r="V27" s="18">
        <v>0</v>
      </c>
      <c r="W27" s="18"/>
      <c r="X27" s="18"/>
      <c r="Y27" s="18"/>
      <c r="Z27" s="18"/>
      <c r="AA27" s="18"/>
      <c r="AB27" s="18"/>
      <c r="AC27" s="18">
        <v>20030502</v>
      </c>
      <c r="AD27" s="18"/>
    </row>
    <row r="28" spans="1:30">
      <c r="A28" s="18">
        <v>20030502</v>
      </c>
      <c r="B28" s="18" t="s">
        <v>152</v>
      </c>
      <c r="C28" s="18">
        <v>200301</v>
      </c>
      <c r="D28" s="18">
        <v>2</v>
      </c>
      <c r="E28" s="18">
        <v>7</v>
      </c>
      <c r="F28" s="18"/>
      <c r="G28" s="18">
        <v>32000</v>
      </c>
      <c r="H28" s="18">
        <v>1</v>
      </c>
      <c r="I28" s="18" t="s">
        <v>150</v>
      </c>
      <c r="J28" s="18"/>
      <c r="K28" s="18"/>
      <c r="L28" s="18"/>
      <c r="M28" s="18"/>
      <c r="N28" s="18"/>
      <c r="O28" s="18">
        <v>160</v>
      </c>
      <c r="P28" s="18"/>
      <c r="Q28" s="18"/>
      <c r="R28" s="18"/>
      <c r="S28" s="18"/>
      <c r="T28" s="18">
        <v>4500</v>
      </c>
      <c r="U28" s="18">
        <v>4500</v>
      </c>
      <c r="V28" s="18">
        <v>1</v>
      </c>
      <c r="W28" s="18">
        <v>1</v>
      </c>
      <c r="X28" s="18">
        <v>2000</v>
      </c>
      <c r="Y28" s="18"/>
      <c r="Z28" s="18"/>
      <c r="AA28" s="18"/>
      <c r="AB28" s="18">
        <v>20030501</v>
      </c>
      <c r="AC28" s="18"/>
      <c r="AD28" s="18"/>
    </row>
    <row r="29" spans="1:30">
      <c r="A29" s="18">
        <v>20030601</v>
      </c>
      <c r="B29" s="18" t="s">
        <v>122</v>
      </c>
      <c r="C29" s="18">
        <v>200301</v>
      </c>
      <c r="D29" s="18">
        <v>2</v>
      </c>
      <c r="E29" s="18">
        <v>2</v>
      </c>
      <c r="F29" s="18">
        <v>100000</v>
      </c>
      <c r="G29" s="18"/>
      <c r="H29" s="18">
        <v>1</v>
      </c>
      <c r="I29" s="18" t="s">
        <v>81</v>
      </c>
      <c r="J29" s="18"/>
      <c r="K29" s="18"/>
      <c r="L29" s="18"/>
      <c r="M29" s="18"/>
      <c r="N29" s="18"/>
      <c r="O29" s="18">
        <v>200</v>
      </c>
      <c r="P29" s="18">
        <v>100000</v>
      </c>
      <c r="Q29" s="18">
        <v>8000</v>
      </c>
      <c r="R29" s="18">
        <v>50000</v>
      </c>
      <c r="S29" s="18">
        <v>35000</v>
      </c>
      <c r="T29" s="18"/>
      <c r="U29" s="18"/>
      <c r="V29" s="18">
        <v>0</v>
      </c>
      <c r="W29" s="18"/>
      <c r="X29" s="18"/>
      <c r="Y29" s="18"/>
      <c r="Z29" s="18"/>
      <c r="AA29" s="18"/>
      <c r="AB29" s="18"/>
      <c r="AC29" s="18">
        <v>20030602</v>
      </c>
      <c r="AD29" s="18"/>
    </row>
    <row r="30" spans="1:30">
      <c r="A30" s="18">
        <v>20030602</v>
      </c>
      <c r="B30" s="18" t="s">
        <v>153</v>
      </c>
      <c r="C30" s="18">
        <v>200301</v>
      </c>
      <c r="D30" s="18">
        <v>2</v>
      </c>
      <c r="E30" s="18">
        <v>7</v>
      </c>
      <c r="F30" s="18"/>
      <c r="G30" s="18">
        <v>40000</v>
      </c>
      <c r="H30" s="18">
        <v>1</v>
      </c>
      <c r="I30" s="18" t="s">
        <v>150</v>
      </c>
      <c r="J30" s="18"/>
      <c r="K30" s="18"/>
      <c r="L30" s="18"/>
      <c r="M30" s="18"/>
      <c r="N30" s="18"/>
      <c r="O30" s="18">
        <v>200</v>
      </c>
      <c r="P30" s="18"/>
      <c r="Q30" s="18"/>
      <c r="R30" s="18"/>
      <c r="S30" s="18"/>
      <c r="T30" s="18">
        <v>4500</v>
      </c>
      <c r="U30" s="18">
        <v>4500</v>
      </c>
      <c r="V30" s="18">
        <v>1</v>
      </c>
      <c r="W30" s="18">
        <v>1</v>
      </c>
      <c r="X30" s="18">
        <v>2000</v>
      </c>
      <c r="Y30" s="18"/>
      <c r="Z30" s="18"/>
      <c r="AA30" s="18"/>
      <c r="AB30" s="18">
        <v>20030601</v>
      </c>
      <c r="AC30" s="18"/>
      <c r="AD30" s="18"/>
    </row>
    <row r="31" spans="1:30">
      <c r="A31" s="18">
        <v>20040101</v>
      </c>
      <c r="B31" s="18" t="s">
        <v>175</v>
      </c>
      <c r="C31" s="18">
        <v>200401</v>
      </c>
      <c r="D31" s="18">
        <v>2</v>
      </c>
      <c r="E31" s="18">
        <v>1</v>
      </c>
      <c r="F31" s="18">
        <v>90000</v>
      </c>
      <c r="G31" s="18">
        <v>20000</v>
      </c>
      <c r="H31" s="18">
        <v>1</v>
      </c>
      <c r="I31" s="18" t="s">
        <v>48</v>
      </c>
      <c r="J31" s="18" t="s">
        <v>49</v>
      </c>
      <c r="K31" s="18">
        <v>1</v>
      </c>
      <c r="L31" s="18" t="s">
        <v>49</v>
      </c>
      <c r="M31" s="18">
        <v>1</v>
      </c>
      <c r="N31" s="18" t="s">
        <v>49</v>
      </c>
      <c r="O31" s="18">
        <v>100</v>
      </c>
      <c r="P31" s="18">
        <v>50000</v>
      </c>
      <c r="Q31" s="18">
        <v>0</v>
      </c>
      <c r="R31" s="18">
        <v>0</v>
      </c>
      <c r="S31" s="18">
        <v>0</v>
      </c>
      <c r="T31" s="18"/>
      <c r="U31" s="18"/>
      <c r="V31" s="18">
        <v>2</v>
      </c>
      <c r="W31" s="18"/>
      <c r="X31" s="18"/>
      <c r="Y31" s="18"/>
      <c r="Z31" s="18"/>
      <c r="AA31" s="18"/>
      <c r="AB31" s="18">
        <v>20040101</v>
      </c>
      <c r="AC31" s="18"/>
      <c r="AD31" s="18"/>
    </row>
    <row r="32" spans="1:30">
      <c r="A32" s="18">
        <v>20040201</v>
      </c>
      <c r="B32" s="18" t="s">
        <v>27</v>
      </c>
      <c r="C32" s="18">
        <v>200401</v>
      </c>
      <c r="D32" s="18">
        <v>2</v>
      </c>
      <c r="E32" s="18">
        <v>1</v>
      </c>
      <c r="F32" s="18">
        <v>120000</v>
      </c>
      <c r="G32" s="18">
        <v>30000</v>
      </c>
      <c r="H32" s="18">
        <v>1</v>
      </c>
      <c r="I32" s="18" t="s">
        <v>48</v>
      </c>
      <c r="J32" s="18" t="s">
        <v>49</v>
      </c>
      <c r="K32" s="18">
        <v>1</v>
      </c>
      <c r="L32" s="18" t="s">
        <v>49</v>
      </c>
      <c r="M32" s="18">
        <v>1</v>
      </c>
      <c r="N32" s="18" t="s">
        <v>49</v>
      </c>
      <c r="O32" s="18">
        <v>150</v>
      </c>
      <c r="P32" s="20">
        <v>50000</v>
      </c>
      <c r="Q32" s="18">
        <v>0</v>
      </c>
      <c r="R32" s="18">
        <v>0</v>
      </c>
      <c r="S32" s="18">
        <v>0</v>
      </c>
      <c r="T32" s="18"/>
      <c r="U32" s="18"/>
      <c r="V32" s="18">
        <v>2</v>
      </c>
      <c r="W32" s="18"/>
      <c r="X32" s="18"/>
      <c r="Y32" s="18"/>
      <c r="Z32" s="18"/>
      <c r="AA32" s="18"/>
      <c r="AB32" s="18">
        <v>20040201</v>
      </c>
      <c r="AC32" s="18"/>
      <c r="AD32" s="18"/>
    </row>
    <row r="33" spans="1:31">
      <c r="A33" s="18">
        <v>20040301</v>
      </c>
      <c r="B33" s="18" t="s">
        <v>28</v>
      </c>
      <c r="C33" s="18">
        <v>200401</v>
      </c>
      <c r="D33" s="18">
        <v>2</v>
      </c>
      <c r="E33" s="18">
        <v>1</v>
      </c>
      <c r="F33" s="18">
        <v>150000</v>
      </c>
      <c r="G33" s="18">
        <v>40000</v>
      </c>
      <c r="H33" s="18">
        <v>1</v>
      </c>
      <c r="I33" s="18" t="s">
        <v>48</v>
      </c>
      <c r="J33" s="18" t="s">
        <v>49</v>
      </c>
      <c r="K33" s="18">
        <v>1</v>
      </c>
      <c r="L33" s="18" t="s">
        <v>49</v>
      </c>
      <c r="M33" s="18">
        <v>1</v>
      </c>
      <c r="N33" s="18" t="s">
        <v>49</v>
      </c>
      <c r="O33" s="18">
        <v>200</v>
      </c>
      <c r="P33" s="20">
        <v>50000</v>
      </c>
      <c r="Q33" s="18">
        <v>0</v>
      </c>
      <c r="R33" s="18">
        <v>0</v>
      </c>
      <c r="S33" s="18">
        <v>0</v>
      </c>
      <c r="T33" s="18"/>
      <c r="U33" s="18"/>
      <c r="V33" s="18">
        <v>2</v>
      </c>
      <c r="W33" s="18"/>
      <c r="X33" s="18"/>
      <c r="Y33" s="18"/>
      <c r="Z33" s="18"/>
      <c r="AA33" s="18"/>
      <c r="AB33" s="18">
        <v>20040301</v>
      </c>
      <c r="AC33" s="18"/>
      <c r="AD33" s="18"/>
      <c r="AE33" s="18"/>
    </row>
    <row r="34" spans="1:31">
      <c r="A34" s="18">
        <v>20040401</v>
      </c>
      <c r="B34" s="18" t="s">
        <v>162</v>
      </c>
      <c r="C34" s="18">
        <v>200401</v>
      </c>
      <c r="D34" s="18">
        <v>2</v>
      </c>
      <c r="E34" s="18">
        <v>1</v>
      </c>
      <c r="F34" s="18">
        <v>90000</v>
      </c>
      <c r="G34" s="18">
        <v>20000</v>
      </c>
      <c r="H34" s="18">
        <v>1</v>
      </c>
      <c r="I34" s="18" t="s">
        <v>148</v>
      </c>
      <c r="J34" s="18" t="s">
        <v>149</v>
      </c>
      <c r="K34" s="18"/>
      <c r="L34" s="18"/>
      <c r="M34" s="18"/>
      <c r="N34" s="18"/>
      <c r="O34" s="18">
        <v>100</v>
      </c>
      <c r="P34" s="20">
        <v>50000</v>
      </c>
      <c r="Q34" s="18">
        <v>0</v>
      </c>
      <c r="R34" s="18">
        <v>0</v>
      </c>
      <c r="S34" s="18">
        <v>0</v>
      </c>
      <c r="T34" s="18"/>
      <c r="U34" s="18"/>
      <c r="V34" s="18">
        <v>2</v>
      </c>
      <c r="W34" s="18"/>
      <c r="X34" s="18"/>
      <c r="Y34" s="18"/>
      <c r="Z34" s="18"/>
      <c r="AA34" s="18"/>
      <c r="AB34" s="18">
        <v>20040401</v>
      </c>
      <c r="AC34" s="18"/>
      <c r="AD34" s="18"/>
      <c r="AE34" s="18"/>
    </row>
    <row r="35" spans="1:31" s="11" customFormat="1">
      <c r="A35" s="18">
        <v>20040501</v>
      </c>
      <c r="B35" s="18" t="s">
        <v>163</v>
      </c>
      <c r="C35" s="18">
        <v>200401</v>
      </c>
      <c r="D35" s="18">
        <v>2</v>
      </c>
      <c r="E35" s="18">
        <v>1</v>
      </c>
      <c r="F35" s="18">
        <v>120000</v>
      </c>
      <c r="G35" s="18">
        <v>30000</v>
      </c>
      <c r="H35" s="18">
        <v>1</v>
      </c>
      <c r="I35" s="18" t="s">
        <v>148</v>
      </c>
      <c r="J35" s="18" t="s">
        <v>149</v>
      </c>
      <c r="K35" s="18"/>
      <c r="L35" s="18"/>
      <c r="M35" s="18"/>
      <c r="N35" s="18"/>
      <c r="O35" s="18">
        <v>150</v>
      </c>
      <c r="P35" s="20">
        <v>50000</v>
      </c>
      <c r="Q35" s="18">
        <v>0</v>
      </c>
      <c r="R35" s="18">
        <v>0</v>
      </c>
      <c r="S35" s="18">
        <v>0</v>
      </c>
      <c r="T35" s="18"/>
      <c r="U35" s="18"/>
      <c r="V35" s="18">
        <v>2</v>
      </c>
      <c r="W35" s="18"/>
      <c r="X35" s="18"/>
      <c r="Y35" s="18"/>
      <c r="Z35" s="18"/>
      <c r="AA35" s="18"/>
      <c r="AB35" s="18">
        <v>20040501</v>
      </c>
      <c r="AC35" s="18"/>
      <c r="AD35" s="18"/>
      <c r="AE35" s="18"/>
    </row>
    <row r="36" spans="1:31" s="11" customFormat="1">
      <c r="A36" s="18">
        <v>20040601</v>
      </c>
      <c r="B36" s="18" t="s">
        <v>164</v>
      </c>
      <c r="C36" s="18">
        <v>200401</v>
      </c>
      <c r="D36" s="18">
        <v>2</v>
      </c>
      <c r="E36" s="18">
        <v>1</v>
      </c>
      <c r="F36" s="18">
        <v>150000</v>
      </c>
      <c r="G36" s="18">
        <v>40000</v>
      </c>
      <c r="H36" s="18">
        <v>1</v>
      </c>
      <c r="I36" s="18" t="s">
        <v>148</v>
      </c>
      <c r="J36" s="18" t="s">
        <v>149</v>
      </c>
      <c r="K36" s="18"/>
      <c r="L36" s="18"/>
      <c r="M36" s="18"/>
      <c r="N36" s="18"/>
      <c r="O36" s="18">
        <v>200</v>
      </c>
      <c r="P36" s="20">
        <v>50000</v>
      </c>
      <c r="Q36" s="18">
        <v>0</v>
      </c>
      <c r="R36" s="18">
        <v>0</v>
      </c>
      <c r="S36" s="18">
        <v>0</v>
      </c>
      <c r="T36" s="18"/>
      <c r="U36" s="18"/>
      <c r="V36" s="18">
        <v>2</v>
      </c>
      <c r="W36" s="18"/>
      <c r="X36" s="18"/>
      <c r="Y36" s="18"/>
      <c r="Z36" s="18"/>
      <c r="AA36" s="18"/>
      <c r="AB36" s="18">
        <v>20040601</v>
      </c>
      <c r="AC36" s="18"/>
      <c r="AD36" s="18"/>
      <c r="AE36" s="18"/>
    </row>
    <row r="37" spans="1:31" s="11" customFormat="1">
      <c r="A37" s="18">
        <v>20050101</v>
      </c>
      <c r="B37" s="18" t="s">
        <v>176</v>
      </c>
      <c r="C37" s="18">
        <v>200501</v>
      </c>
      <c r="D37" s="18">
        <v>2</v>
      </c>
      <c r="E37" s="18">
        <v>2</v>
      </c>
      <c r="F37" s="18">
        <v>80000</v>
      </c>
      <c r="G37" s="18"/>
      <c r="H37" s="18">
        <v>1</v>
      </c>
      <c r="I37" s="18" t="s">
        <v>73</v>
      </c>
      <c r="J37" s="18"/>
      <c r="K37" s="18"/>
      <c r="L37" s="18"/>
      <c r="M37" s="18"/>
      <c r="N37" s="18"/>
      <c r="O37" s="18">
        <v>100</v>
      </c>
      <c r="P37" s="18">
        <v>100000</v>
      </c>
      <c r="Q37" s="18">
        <v>8000</v>
      </c>
      <c r="R37" s="18">
        <v>50000</v>
      </c>
      <c r="S37" s="18">
        <v>35000</v>
      </c>
      <c r="T37" s="18"/>
      <c r="U37" s="18"/>
      <c r="V37" s="18">
        <v>0</v>
      </c>
      <c r="W37" s="18"/>
      <c r="X37" s="18"/>
      <c r="Y37" s="18"/>
      <c r="Z37" s="18"/>
      <c r="AA37" s="18"/>
      <c r="AB37" s="18"/>
      <c r="AC37" s="18"/>
      <c r="AD37" s="18"/>
      <c r="AE37" s="18">
        <v>20050102</v>
      </c>
    </row>
    <row r="38" spans="1:31" s="11" customFormat="1">
      <c r="A38" s="18">
        <v>20050102</v>
      </c>
      <c r="B38" s="18" t="s">
        <v>290</v>
      </c>
      <c r="C38" s="18">
        <v>200501</v>
      </c>
      <c r="D38" s="18">
        <v>2</v>
      </c>
      <c r="E38" s="18">
        <v>7</v>
      </c>
      <c r="F38" s="18"/>
      <c r="G38" s="18">
        <v>30000</v>
      </c>
      <c r="H38" s="18">
        <v>1</v>
      </c>
      <c r="I38" s="18" t="s">
        <v>254</v>
      </c>
      <c r="J38" s="18"/>
      <c r="K38" s="18"/>
      <c r="L38" s="18"/>
      <c r="M38" s="18"/>
      <c r="N38" s="18"/>
      <c r="O38" s="18">
        <v>150</v>
      </c>
      <c r="P38" s="18"/>
      <c r="Q38" s="18"/>
      <c r="R38" s="18"/>
      <c r="S38" s="18"/>
      <c r="T38" s="18">
        <v>500</v>
      </c>
      <c r="U38" s="18">
        <v>500</v>
      </c>
      <c r="V38" s="18"/>
      <c r="W38" s="18"/>
      <c r="X38" s="18"/>
      <c r="Y38" s="18"/>
      <c r="Z38" s="18"/>
      <c r="AA38" s="18"/>
      <c r="AB38" s="18"/>
      <c r="AC38" s="18">
        <v>20050103</v>
      </c>
      <c r="AD38" s="18"/>
      <c r="AE38" s="18"/>
    </row>
    <row r="39" spans="1:31" s="11" customFormat="1">
      <c r="A39" s="18">
        <v>20050103</v>
      </c>
      <c r="B39" s="18" t="s">
        <v>200</v>
      </c>
      <c r="C39" s="18">
        <v>200501</v>
      </c>
      <c r="D39" s="18">
        <v>2</v>
      </c>
      <c r="E39" s="18">
        <v>7</v>
      </c>
      <c r="F39" s="18"/>
      <c r="G39" s="18">
        <v>30000</v>
      </c>
      <c r="H39" s="18">
        <v>1</v>
      </c>
      <c r="I39" s="18" t="s">
        <v>74</v>
      </c>
      <c r="J39" s="18"/>
      <c r="K39" s="18"/>
      <c r="L39" s="18"/>
      <c r="M39" s="18"/>
      <c r="N39" s="18"/>
      <c r="O39" s="18">
        <v>100</v>
      </c>
      <c r="P39" s="18"/>
      <c r="Q39" s="18"/>
      <c r="R39" s="18"/>
      <c r="S39" s="18"/>
      <c r="T39" s="18">
        <v>500</v>
      </c>
      <c r="U39" s="18">
        <v>3000</v>
      </c>
      <c r="V39" s="18">
        <v>1</v>
      </c>
      <c r="W39" s="18"/>
      <c r="X39" s="18"/>
      <c r="Y39" s="18"/>
      <c r="Z39" s="18"/>
      <c r="AA39" s="18"/>
      <c r="AB39" s="18">
        <v>20050101</v>
      </c>
      <c r="AC39" s="18"/>
      <c r="AD39" s="18"/>
      <c r="AE39" s="18"/>
    </row>
    <row r="40" spans="1:31" s="11" customFormat="1">
      <c r="A40" s="18">
        <v>20050201</v>
      </c>
      <c r="B40" s="18" t="s">
        <v>31</v>
      </c>
      <c r="C40" s="18">
        <v>200501</v>
      </c>
      <c r="D40" s="18">
        <v>2</v>
      </c>
      <c r="E40" s="18">
        <v>2</v>
      </c>
      <c r="F40" s="18">
        <v>90000</v>
      </c>
      <c r="G40" s="18"/>
      <c r="H40" s="18">
        <v>1</v>
      </c>
      <c r="I40" s="18" t="s">
        <v>73</v>
      </c>
      <c r="J40" s="18"/>
      <c r="K40" s="18"/>
      <c r="L40" s="18"/>
      <c r="M40" s="18"/>
      <c r="N40" s="18"/>
      <c r="O40" s="18">
        <v>133</v>
      </c>
      <c r="P40" s="18">
        <v>100000</v>
      </c>
      <c r="Q40" s="18">
        <v>8000</v>
      </c>
      <c r="R40" s="18">
        <v>50000</v>
      </c>
      <c r="S40" s="18">
        <v>35000</v>
      </c>
      <c r="T40" s="18"/>
      <c r="U40" s="18"/>
      <c r="V40" s="18">
        <v>0</v>
      </c>
      <c r="W40" s="18"/>
      <c r="X40" s="18"/>
      <c r="Y40" s="18"/>
      <c r="Z40" s="18"/>
      <c r="AA40" s="18"/>
      <c r="AB40" s="18"/>
      <c r="AC40" s="18"/>
      <c r="AD40" s="18"/>
      <c r="AE40" s="18">
        <v>20050202</v>
      </c>
    </row>
    <row r="41" spans="1:31" s="11" customFormat="1">
      <c r="A41" s="18">
        <v>20050202</v>
      </c>
      <c r="B41" s="18" t="s">
        <v>291</v>
      </c>
      <c r="C41" s="18">
        <v>200501</v>
      </c>
      <c r="D41" s="18">
        <v>2</v>
      </c>
      <c r="E41" s="18">
        <v>7</v>
      </c>
      <c r="F41" s="18"/>
      <c r="G41" s="18">
        <v>40000</v>
      </c>
      <c r="H41" s="18">
        <v>1</v>
      </c>
      <c r="I41" s="18" t="s">
        <v>254</v>
      </c>
      <c r="J41" s="18"/>
      <c r="K41" s="18"/>
      <c r="L41" s="18"/>
      <c r="M41" s="18"/>
      <c r="N41" s="18"/>
      <c r="O41" s="18">
        <v>200</v>
      </c>
      <c r="P41" s="18"/>
      <c r="Q41" s="18"/>
      <c r="R41" s="18"/>
      <c r="S41" s="18"/>
      <c r="T41" s="18">
        <v>500</v>
      </c>
      <c r="U41" s="18">
        <v>500</v>
      </c>
      <c r="V41" s="18"/>
      <c r="W41" s="18"/>
      <c r="X41" s="18"/>
      <c r="Y41" s="18"/>
      <c r="Z41" s="18"/>
      <c r="AA41" s="18"/>
      <c r="AB41" s="18"/>
      <c r="AC41" s="18">
        <v>20050203</v>
      </c>
      <c r="AD41" s="18"/>
      <c r="AE41" s="18"/>
    </row>
    <row r="42" spans="1:31" s="11" customFormat="1">
      <c r="A42" s="18">
        <v>20050203</v>
      </c>
      <c r="B42" s="18" t="s">
        <v>201</v>
      </c>
      <c r="C42" s="18">
        <v>200501</v>
      </c>
      <c r="D42" s="18">
        <v>2</v>
      </c>
      <c r="E42" s="18">
        <v>7</v>
      </c>
      <c r="F42" s="18"/>
      <c r="G42" s="18">
        <v>40000</v>
      </c>
      <c r="H42" s="18">
        <v>1</v>
      </c>
      <c r="I42" s="18" t="s">
        <v>74</v>
      </c>
      <c r="J42" s="18"/>
      <c r="K42" s="18"/>
      <c r="L42" s="18"/>
      <c r="M42" s="18"/>
      <c r="N42" s="18"/>
      <c r="O42" s="18">
        <v>133</v>
      </c>
      <c r="P42" s="18"/>
      <c r="Q42" s="18"/>
      <c r="R42" s="18"/>
      <c r="S42" s="18"/>
      <c r="T42" s="18">
        <v>500</v>
      </c>
      <c r="U42" s="18">
        <v>3000</v>
      </c>
      <c r="V42" s="18">
        <v>1</v>
      </c>
      <c r="W42" s="18"/>
      <c r="X42" s="18"/>
      <c r="Y42" s="18"/>
      <c r="Z42" s="18"/>
      <c r="AA42" s="18"/>
      <c r="AB42" s="18">
        <v>20050201</v>
      </c>
      <c r="AC42" s="18"/>
      <c r="AD42" s="18"/>
      <c r="AE42" s="18"/>
    </row>
    <row r="43" spans="1:31" s="11" customFormat="1">
      <c r="A43" s="18">
        <v>20050301</v>
      </c>
      <c r="B43" s="18" t="s">
        <v>32</v>
      </c>
      <c r="C43" s="18">
        <v>200501</v>
      </c>
      <c r="D43" s="18">
        <v>2</v>
      </c>
      <c r="E43" s="18">
        <v>2</v>
      </c>
      <c r="F43" s="18">
        <v>100000</v>
      </c>
      <c r="G43" s="18"/>
      <c r="H43" s="18">
        <v>1</v>
      </c>
      <c r="I43" s="18" t="s">
        <v>73</v>
      </c>
      <c r="J43" s="18"/>
      <c r="K43" s="18"/>
      <c r="L43" s="18"/>
      <c r="M43" s="18"/>
      <c r="N43" s="18"/>
      <c r="O43" s="18">
        <v>167</v>
      </c>
      <c r="P43" s="18">
        <v>100000</v>
      </c>
      <c r="Q43" s="18">
        <v>8000</v>
      </c>
      <c r="R43" s="18">
        <v>50000</v>
      </c>
      <c r="S43" s="18">
        <v>35000</v>
      </c>
      <c r="T43" s="18"/>
      <c r="U43" s="18"/>
      <c r="V43" s="18">
        <v>0</v>
      </c>
      <c r="W43" s="18"/>
      <c r="X43" s="18"/>
      <c r="Y43" s="18"/>
      <c r="Z43" s="18"/>
      <c r="AA43" s="18"/>
      <c r="AB43" s="18"/>
      <c r="AC43" s="18"/>
      <c r="AD43" s="18"/>
      <c r="AE43" s="18">
        <v>20050302</v>
      </c>
    </row>
    <row r="44" spans="1:31">
      <c r="A44" s="18">
        <v>20050302</v>
      </c>
      <c r="B44" s="18" t="s">
        <v>292</v>
      </c>
      <c r="C44" s="18">
        <v>200501</v>
      </c>
      <c r="D44" s="18">
        <v>2</v>
      </c>
      <c r="E44" s="18">
        <v>7</v>
      </c>
      <c r="F44" s="18"/>
      <c r="G44" s="18">
        <v>50000</v>
      </c>
      <c r="H44" s="18">
        <v>1</v>
      </c>
      <c r="I44" s="20" t="s">
        <v>316</v>
      </c>
      <c r="J44" s="18"/>
      <c r="K44" s="18"/>
      <c r="L44" s="18"/>
      <c r="M44" s="18"/>
      <c r="N44" s="18"/>
      <c r="O44" s="18">
        <v>250</v>
      </c>
      <c r="P44" s="18"/>
      <c r="Q44" s="18"/>
      <c r="R44" s="18"/>
      <c r="S44" s="18"/>
      <c r="T44" s="18">
        <v>500</v>
      </c>
      <c r="U44" s="18">
        <v>500</v>
      </c>
      <c r="V44" s="18"/>
      <c r="W44" s="18"/>
      <c r="X44" s="18"/>
      <c r="Y44" s="18"/>
      <c r="Z44" s="18"/>
      <c r="AA44" s="18"/>
      <c r="AB44" s="18"/>
      <c r="AC44" s="18">
        <v>20050303</v>
      </c>
      <c r="AD44" s="18"/>
      <c r="AE44" s="18"/>
    </row>
    <row r="45" spans="1:31">
      <c r="A45" s="18">
        <v>20050303</v>
      </c>
      <c r="B45" s="18" t="s">
        <v>202</v>
      </c>
      <c r="C45" s="18">
        <v>200501</v>
      </c>
      <c r="D45" s="18">
        <v>2</v>
      </c>
      <c r="E45" s="18">
        <v>7</v>
      </c>
      <c r="F45" s="18"/>
      <c r="G45" s="18">
        <v>50000</v>
      </c>
      <c r="H45" s="18">
        <v>1</v>
      </c>
      <c r="I45" s="18" t="s">
        <v>74</v>
      </c>
      <c r="J45" s="18"/>
      <c r="K45" s="18"/>
      <c r="L45" s="18"/>
      <c r="M45" s="18"/>
      <c r="N45" s="18"/>
      <c r="O45" s="18">
        <v>167</v>
      </c>
      <c r="P45" s="18"/>
      <c r="Q45" s="18"/>
      <c r="R45" s="18"/>
      <c r="S45" s="18"/>
      <c r="T45" s="18">
        <v>500</v>
      </c>
      <c r="U45" s="18">
        <v>3000</v>
      </c>
      <c r="V45" s="18">
        <v>1</v>
      </c>
      <c r="W45" s="18"/>
      <c r="X45" s="18"/>
      <c r="Y45" s="18"/>
      <c r="Z45" s="18"/>
      <c r="AA45" s="18"/>
      <c r="AB45" s="18">
        <v>20050301</v>
      </c>
      <c r="AC45" s="18"/>
      <c r="AD45" s="18"/>
      <c r="AE45" s="18"/>
    </row>
    <row r="46" spans="1:31">
      <c r="A46" s="18">
        <v>20050401</v>
      </c>
      <c r="B46" s="18" t="s">
        <v>165</v>
      </c>
      <c r="C46" s="18">
        <v>200501</v>
      </c>
      <c r="D46" s="18">
        <v>2</v>
      </c>
      <c r="E46" s="18">
        <v>2</v>
      </c>
      <c r="F46" s="18">
        <v>60000</v>
      </c>
      <c r="G46" s="18"/>
      <c r="H46" s="18">
        <v>1</v>
      </c>
      <c r="I46" s="18" t="s">
        <v>73</v>
      </c>
      <c r="J46" s="18"/>
      <c r="K46" s="18"/>
      <c r="L46" s="18"/>
      <c r="M46" s="18"/>
      <c r="N46" s="18"/>
      <c r="O46" s="18">
        <v>100</v>
      </c>
      <c r="P46" s="18">
        <v>100000</v>
      </c>
      <c r="Q46" s="18">
        <v>8000</v>
      </c>
      <c r="R46" s="18">
        <v>50000</v>
      </c>
      <c r="S46" s="18">
        <v>35000</v>
      </c>
      <c r="T46" s="18"/>
      <c r="U46" s="18"/>
      <c r="V46" s="18">
        <v>0</v>
      </c>
      <c r="W46" s="18"/>
      <c r="X46" s="18"/>
      <c r="Y46" s="18"/>
      <c r="Z46" s="18"/>
      <c r="AA46" s="18"/>
      <c r="AB46" s="18"/>
      <c r="AC46" s="18">
        <v>20050402</v>
      </c>
      <c r="AD46" s="18"/>
      <c r="AE46" s="18"/>
    </row>
    <row r="47" spans="1:31">
      <c r="A47" s="18">
        <v>20050402</v>
      </c>
      <c r="B47" s="18" t="s">
        <v>168</v>
      </c>
      <c r="C47" s="18">
        <v>200501</v>
      </c>
      <c r="D47" s="18">
        <v>2</v>
      </c>
      <c r="E47" s="18">
        <v>7</v>
      </c>
      <c r="F47" s="18"/>
      <c r="G47" s="18">
        <v>30000</v>
      </c>
      <c r="H47" s="18">
        <v>1</v>
      </c>
      <c r="I47" s="18" t="s">
        <v>147</v>
      </c>
      <c r="J47" s="18"/>
      <c r="K47" s="18"/>
      <c r="L47" s="18"/>
      <c r="M47" s="18"/>
      <c r="N47" s="18"/>
      <c r="O47" s="18">
        <v>100</v>
      </c>
      <c r="P47" s="18"/>
      <c r="Q47" s="18"/>
      <c r="R47" s="18"/>
      <c r="S47" s="18"/>
      <c r="T47" s="18">
        <v>10000</v>
      </c>
      <c r="U47" s="18">
        <v>10000</v>
      </c>
      <c r="V47" s="18">
        <v>1</v>
      </c>
      <c r="W47" s="18">
        <v>1</v>
      </c>
      <c r="X47" s="18">
        <v>500</v>
      </c>
      <c r="Y47" s="18"/>
      <c r="Z47" s="18"/>
      <c r="AA47" s="18"/>
      <c r="AB47" s="18">
        <v>20050401</v>
      </c>
      <c r="AC47" s="18"/>
      <c r="AD47" s="18"/>
      <c r="AE47" s="18"/>
    </row>
    <row r="48" spans="1:31">
      <c r="A48" s="18">
        <v>20050501</v>
      </c>
      <c r="B48" s="18" t="s">
        <v>166</v>
      </c>
      <c r="C48" s="18">
        <v>200501</v>
      </c>
      <c r="D48" s="18">
        <v>2</v>
      </c>
      <c r="E48" s="18">
        <v>2</v>
      </c>
      <c r="F48" s="18">
        <v>80000</v>
      </c>
      <c r="G48" s="18"/>
      <c r="H48" s="18">
        <v>1</v>
      </c>
      <c r="I48" s="18" t="s">
        <v>73</v>
      </c>
      <c r="J48" s="18"/>
      <c r="K48" s="18"/>
      <c r="L48" s="18"/>
      <c r="M48" s="18"/>
      <c r="N48" s="18"/>
      <c r="O48" s="18">
        <v>133</v>
      </c>
      <c r="P48" s="18">
        <v>100000</v>
      </c>
      <c r="Q48" s="18">
        <v>8000</v>
      </c>
      <c r="R48" s="18">
        <v>50000</v>
      </c>
      <c r="S48" s="18">
        <v>35000</v>
      </c>
      <c r="T48" s="18"/>
      <c r="U48" s="18"/>
      <c r="V48" s="18">
        <v>0</v>
      </c>
      <c r="W48" s="18"/>
      <c r="X48" s="18"/>
      <c r="Y48" s="18"/>
      <c r="Z48" s="18"/>
      <c r="AA48" s="18"/>
      <c r="AB48" s="18"/>
      <c r="AC48" s="18">
        <v>20050502</v>
      </c>
      <c r="AD48" s="18"/>
      <c r="AE48" s="18"/>
    </row>
    <row r="49" spans="1:31">
      <c r="A49" s="18">
        <v>20050502</v>
      </c>
      <c r="B49" s="18" t="s">
        <v>169</v>
      </c>
      <c r="C49" s="18">
        <v>200501</v>
      </c>
      <c r="D49" s="18">
        <v>2</v>
      </c>
      <c r="E49" s="18">
        <v>7</v>
      </c>
      <c r="F49" s="18"/>
      <c r="G49" s="18">
        <v>40000</v>
      </c>
      <c r="H49" s="18">
        <v>1</v>
      </c>
      <c r="I49" s="18" t="s">
        <v>147</v>
      </c>
      <c r="J49" s="18"/>
      <c r="K49" s="18"/>
      <c r="L49" s="18"/>
      <c r="M49" s="18"/>
      <c r="N49" s="18"/>
      <c r="O49" s="18">
        <v>133</v>
      </c>
      <c r="P49" s="18"/>
      <c r="Q49" s="18"/>
      <c r="R49" s="18"/>
      <c r="S49" s="18"/>
      <c r="T49" s="18">
        <v>10000</v>
      </c>
      <c r="U49" s="18">
        <v>10000</v>
      </c>
      <c r="V49" s="18">
        <v>1</v>
      </c>
      <c r="W49" s="18">
        <v>1</v>
      </c>
      <c r="X49" s="18">
        <v>500</v>
      </c>
      <c r="Y49" s="18"/>
      <c r="Z49" s="18"/>
      <c r="AA49" s="18"/>
      <c r="AB49" s="18">
        <v>20050501</v>
      </c>
      <c r="AC49" s="18"/>
    </row>
    <row r="50" spans="1:31">
      <c r="A50" s="18">
        <v>20050601</v>
      </c>
      <c r="B50" s="18" t="s">
        <v>167</v>
      </c>
      <c r="C50" s="18">
        <v>200501</v>
      </c>
      <c r="D50" s="18">
        <v>2</v>
      </c>
      <c r="E50" s="18">
        <v>2</v>
      </c>
      <c r="F50" s="18">
        <v>100000</v>
      </c>
      <c r="G50" s="18"/>
      <c r="H50" s="18">
        <v>1</v>
      </c>
      <c r="I50" s="18" t="s">
        <v>73</v>
      </c>
      <c r="J50" s="18"/>
      <c r="K50" s="18"/>
      <c r="L50" s="18"/>
      <c r="M50" s="18"/>
      <c r="N50" s="18"/>
      <c r="O50" s="18">
        <v>167</v>
      </c>
      <c r="P50" s="18">
        <v>100000</v>
      </c>
      <c r="Q50" s="18">
        <v>8000</v>
      </c>
      <c r="R50" s="18">
        <v>50000</v>
      </c>
      <c r="S50" s="18">
        <v>35000</v>
      </c>
      <c r="T50" s="18"/>
      <c r="U50" s="18"/>
      <c r="V50" s="18">
        <v>0</v>
      </c>
      <c r="W50" s="18"/>
      <c r="X50" s="18"/>
      <c r="Y50" s="18"/>
      <c r="Z50" s="18"/>
      <c r="AA50" s="18"/>
      <c r="AB50" s="18"/>
      <c r="AC50" s="18">
        <v>20050602</v>
      </c>
      <c r="AD50" s="14"/>
      <c r="AE50" s="14"/>
    </row>
    <row r="51" spans="1:31">
      <c r="A51" s="18">
        <v>20050602</v>
      </c>
      <c r="B51" s="18" t="s">
        <v>170</v>
      </c>
      <c r="C51" s="18">
        <v>200501</v>
      </c>
      <c r="D51" s="18">
        <v>2</v>
      </c>
      <c r="E51" s="18">
        <v>7</v>
      </c>
      <c r="F51" s="18"/>
      <c r="G51" s="18">
        <v>50000</v>
      </c>
      <c r="H51" s="18">
        <v>1</v>
      </c>
      <c r="I51" s="18" t="s">
        <v>147</v>
      </c>
      <c r="J51" s="18"/>
      <c r="K51" s="18"/>
      <c r="L51" s="18"/>
      <c r="M51" s="18"/>
      <c r="N51" s="18"/>
      <c r="O51" s="18">
        <v>167</v>
      </c>
      <c r="P51" s="18"/>
      <c r="Q51" s="18"/>
      <c r="R51" s="18"/>
      <c r="S51" s="18"/>
      <c r="T51" s="18">
        <v>10000</v>
      </c>
      <c r="U51" s="18">
        <v>10000</v>
      </c>
      <c r="V51" s="18">
        <v>1</v>
      </c>
      <c r="W51" s="18">
        <v>1</v>
      </c>
      <c r="X51" s="18">
        <v>500</v>
      </c>
      <c r="Y51" s="18"/>
      <c r="Z51" s="18"/>
      <c r="AA51" s="18"/>
      <c r="AB51" s="18">
        <v>20050601</v>
      </c>
      <c r="AC51" s="18"/>
      <c r="AD51" s="14"/>
      <c r="AE51" s="14"/>
    </row>
    <row r="52" spans="1:31">
      <c r="A52" s="18">
        <v>20060101</v>
      </c>
      <c r="B52" s="18" t="s">
        <v>177</v>
      </c>
      <c r="C52" s="18">
        <v>200601</v>
      </c>
      <c r="D52" s="18">
        <v>2</v>
      </c>
      <c r="E52" s="18">
        <v>5</v>
      </c>
      <c r="F52" s="18">
        <v>60000</v>
      </c>
      <c r="G52" s="18">
        <v>180</v>
      </c>
      <c r="H52" s="18">
        <v>1</v>
      </c>
      <c r="I52" s="18" t="s">
        <v>72</v>
      </c>
      <c r="J52" s="18"/>
      <c r="K52" s="18"/>
      <c r="L52" s="18"/>
      <c r="M52" s="18"/>
      <c r="N52" s="18"/>
      <c r="O52" s="18">
        <v>133</v>
      </c>
      <c r="P52" s="18"/>
      <c r="Q52" s="18"/>
      <c r="R52" s="18"/>
      <c r="S52" s="18"/>
      <c r="T52" s="18">
        <v>1000</v>
      </c>
      <c r="U52" s="18">
        <v>1200</v>
      </c>
      <c r="V52" s="18">
        <v>1</v>
      </c>
      <c r="W52" s="18"/>
      <c r="X52" s="18"/>
      <c r="Y52" s="18"/>
      <c r="Z52" s="18"/>
      <c r="AA52" s="18"/>
      <c r="AB52" s="18">
        <v>20060101</v>
      </c>
      <c r="AC52" s="18"/>
      <c r="AD52" s="14"/>
      <c r="AE52" s="14"/>
    </row>
    <row r="53" spans="1:31" s="11" customFormat="1">
      <c r="A53" s="18">
        <v>20060201</v>
      </c>
      <c r="B53" s="18" t="s">
        <v>29</v>
      </c>
      <c r="C53" s="18">
        <v>200601</v>
      </c>
      <c r="D53" s="18">
        <v>2</v>
      </c>
      <c r="E53" s="18">
        <v>5</v>
      </c>
      <c r="F53" s="18">
        <v>80000</v>
      </c>
      <c r="G53" s="18">
        <v>180</v>
      </c>
      <c r="H53" s="18">
        <v>1</v>
      </c>
      <c r="I53" s="18" t="s">
        <v>72</v>
      </c>
      <c r="J53" s="18"/>
      <c r="K53" s="18"/>
      <c r="L53" s="18"/>
      <c r="M53" s="18"/>
      <c r="N53" s="18"/>
      <c r="O53" s="18">
        <v>150</v>
      </c>
      <c r="P53" s="18"/>
      <c r="Q53" s="18"/>
      <c r="R53" s="18"/>
      <c r="S53" s="18"/>
      <c r="T53" s="18">
        <v>1000</v>
      </c>
      <c r="U53" s="18">
        <v>1200</v>
      </c>
      <c r="V53" s="18">
        <v>1</v>
      </c>
      <c r="W53" s="18"/>
      <c r="X53" s="18"/>
      <c r="Y53" s="18"/>
      <c r="Z53" s="18"/>
      <c r="AA53" s="18"/>
      <c r="AB53" s="18">
        <v>20060201</v>
      </c>
      <c r="AC53" s="18"/>
      <c r="AD53" s="14"/>
      <c r="AE53" s="14"/>
    </row>
    <row r="54" spans="1:31" s="11" customFormat="1">
      <c r="A54" s="18">
        <v>20060301</v>
      </c>
      <c r="B54" s="18" t="s">
        <v>30</v>
      </c>
      <c r="C54" s="18">
        <v>200601</v>
      </c>
      <c r="D54" s="18">
        <v>2</v>
      </c>
      <c r="E54" s="18">
        <v>5</v>
      </c>
      <c r="F54" s="18">
        <v>100000</v>
      </c>
      <c r="G54" s="18">
        <v>180</v>
      </c>
      <c r="H54" s="18">
        <v>1</v>
      </c>
      <c r="I54" s="18" t="s">
        <v>72</v>
      </c>
      <c r="J54" s="18"/>
      <c r="K54" s="18"/>
      <c r="L54" s="18"/>
      <c r="M54" s="18"/>
      <c r="N54" s="18"/>
      <c r="O54" s="18">
        <v>167</v>
      </c>
      <c r="P54" s="18"/>
      <c r="Q54" s="18"/>
      <c r="R54" s="18"/>
      <c r="S54" s="18"/>
      <c r="T54" s="18">
        <v>1000</v>
      </c>
      <c r="U54" s="18">
        <v>1200</v>
      </c>
      <c r="V54" s="18">
        <v>1</v>
      </c>
      <c r="W54" s="18"/>
      <c r="X54" s="18"/>
      <c r="Y54" s="18"/>
      <c r="Z54" s="18"/>
      <c r="AA54" s="18"/>
      <c r="AB54" s="18">
        <v>20060301</v>
      </c>
      <c r="AC54" s="18"/>
      <c r="AD54" s="14"/>
      <c r="AE54" s="14"/>
    </row>
    <row r="55" spans="1:31" s="11" customFormat="1">
      <c r="A55" s="18">
        <v>20060401</v>
      </c>
      <c r="B55" s="18" t="s">
        <v>260</v>
      </c>
      <c r="C55" s="18">
        <v>200601</v>
      </c>
      <c r="D55" s="18">
        <v>2</v>
      </c>
      <c r="E55" s="18">
        <v>5</v>
      </c>
      <c r="F55" s="18">
        <v>50000</v>
      </c>
      <c r="G55" s="18">
        <v>360</v>
      </c>
      <c r="H55" s="18">
        <v>2</v>
      </c>
      <c r="I55" s="18" t="s">
        <v>235</v>
      </c>
      <c r="J55" s="18"/>
      <c r="K55" s="18"/>
      <c r="L55" s="18"/>
      <c r="M55" s="18"/>
      <c r="N55" s="18"/>
      <c r="O55" s="18">
        <v>100</v>
      </c>
      <c r="P55" s="18"/>
      <c r="Q55" s="18"/>
      <c r="R55" s="18"/>
      <c r="S55" s="18"/>
      <c r="T55" s="18">
        <v>1000</v>
      </c>
      <c r="U55" s="18">
        <v>1200</v>
      </c>
      <c r="V55" s="18">
        <v>1</v>
      </c>
      <c r="W55" s="18"/>
      <c r="X55" s="18"/>
      <c r="Y55" s="18"/>
      <c r="Z55" s="18"/>
      <c r="AA55" s="18"/>
      <c r="AB55" s="18">
        <v>20060401</v>
      </c>
      <c r="AC55" s="18"/>
      <c r="AD55" s="14"/>
      <c r="AE55" s="14"/>
    </row>
    <row r="56" spans="1:31">
      <c r="A56" s="18">
        <v>20060501</v>
      </c>
      <c r="B56" s="18" t="s">
        <v>232</v>
      </c>
      <c r="C56" s="18">
        <v>200601</v>
      </c>
      <c r="D56" s="18">
        <v>2</v>
      </c>
      <c r="E56" s="18">
        <v>5</v>
      </c>
      <c r="F56" s="18">
        <v>70000</v>
      </c>
      <c r="G56" s="18">
        <v>360</v>
      </c>
      <c r="H56" s="18">
        <v>2</v>
      </c>
      <c r="I56" s="18" t="s">
        <v>235</v>
      </c>
      <c r="J56" s="18"/>
      <c r="K56" s="18"/>
      <c r="L56" s="18"/>
      <c r="M56" s="18"/>
      <c r="N56" s="18"/>
      <c r="O56" s="18">
        <v>116</v>
      </c>
      <c r="P56" s="18"/>
      <c r="Q56" s="18"/>
      <c r="R56" s="18"/>
      <c r="S56" s="18"/>
      <c r="T56" s="18">
        <v>1000</v>
      </c>
      <c r="U56" s="18">
        <v>1200</v>
      </c>
      <c r="V56" s="18">
        <v>1</v>
      </c>
      <c r="W56" s="18"/>
      <c r="X56" s="18"/>
      <c r="Y56" s="18"/>
      <c r="Z56" s="18"/>
      <c r="AA56" s="18"/>
      <c r="AB56" s="18">
        <v>20060501</v>
      </c>
      <c r="AC56" s="18"/>
      <c r="AD56" s="14"/>
      <c r="AE56" s="14"/>
    </row>
    <row r="57" spans="1:31">
      <c r="A57" s="18">
        <v>20060601</v>
      </c>
      <c r="B57" s="18" t="s">
        <v>233</v>
      </c>
      <c r="C57" s="18">
        <v>200601</v>
      </c>
      <c r="D57" s="18">
        <v>2</v>
      </c>
      <c r="E57" s="18">
        <v>5</v>
      </c>
      <c r="F57" s="18">
        <v>90000</v>
      </c>
      <c r="G57" s="18">
        <v>360</v>
      </c>
      <c r="H57" s="18">
        <v>2</v>
      </c>
      <c r="I57" s="18" t="s">
        <v>235</v>
      </c>
      <c r="J57" s="18"/>
      <c r="K57" s="18"/>
      <c r="L57" s="18"/>
      <c r="M57" s="18"/>
      <c r="N57" s="18"/>
      <c r="O57" s="18">
        <v>133</v>
      </c>
      <c r="P57" s="18"/>
      <c r="Q57" s="18"/>
      <c r="R57" s="18"/>
      <c r="S57" s="18"/>
      <c r="T57" s="18">
        <v>1000</v>
      </c>
      <c r="U57" s="18">
        <v>1200</v>
      </c>
      <c r="V57" s="18">
        <v>1</v>
      </c>
      <c r="W57" s="18"/>
      <c r="X57" s="18"/>
      <c r="Y57" s="18"/>
      <c r="Z57" s="18"/>
      <c r="AA57" s="18"/>
      <c r="AB57" s="18">
        <v>20060601</v>
      </c>
      <c r="AC57" s="18"/>
      <c r="AD57" s="14"/>
      <c r="AE57" s="14"/>
    </row>
    <row r="58" spans="1:31">
      <c r="A58" s="18">
        <v>20070101</v>
      </c>
      <c r="B58" s="20" t="s">
        <v>304</v>
      </c>
      <c r="C58" s="18">
        <v>200701</v>
      </c>
      <c r="D58" s="18">
        <v>2</v>
      </c>
      <c r="E58" s="18">
        <v>7</v>
      </c>
      <c r="F58" s="18"/>
      <c r="G58" s="18">
        <v>20000</v>
      </c>
      <c r="H58" s="18">
        <v>1</v>
      </c>
      <c r="I58" s="16" t="s">
        <v>316</v>
      </c>
      <c r="J58" s="18"/>
      <c r="K58" s="18"/>
      <c r="L58" s="18"/>
      <c r="M58" s="18"/>
      <c r="N58" s="18"/>
      <c r="O58" s="18">
        <v>100</v>
      </c>
      <c r="P58" s="18"/>
      <c r="Q58" s="18"/>
      <c r="R58" s="18"/>
      <c r="S58" s="18"/>
      <c r="T58" s="21">
        <v>1000</v>
      </c>
      <c r="U58" s="16">
        <v>1000</v>
      </c>
      <c r="Y58" s="18"/>
      <c r="Z58" s="18"/>
      <c r="AA58" s="18"/>
      <c r="AC58" s="18"/>
      <c r="AD58" s="14"/>
      <c r="AE58" s="14">
        <v>20070102</v>
      </c>
    </row>
    <row r="59" spans="1:31" s="11" customFormat="1">
      <c r="A59" s="20">
        <v>20070102</v>
      </c>
      <c r="B59" s="20" t="s">
        <v>305</v>
      </c>
      <c r="C59" s="20">
        <v>200701</v>
      </c>
      <c r="D59" s="20">
        <v>2</v>
      </c>
      <c r="E59" s="20">
        <v>7</v>
      </c>
      <c r="F59" s="20"/>
      <c r="G59" s="20">
        <v>20000</v>
      </c>
      <c r="H59" s="20">
        <v>1</v>
      </c>
      <c r="I59" s="18" t="s">
        <v>66</v>
      </c>
      <c r="J59" s="20"/>
      <c r="K59" s="20"/>
      <c r="L59" s="20"/>
      <c r="M59" s="20"/>
      <c r="N59" s="20"/>
      <c r="O59" s="20">
        <v>100</v>
      </c>
      <c r="P59" s="20"/>
      <c r="Q59" s="20"/>
      <c r="R59" s="20"/>
      <c r="S59" s="20"/>
      <c r="T59" s="18">
        <v>5000</v>
      </c>
      <c r="U59" s="18">
        <v>7000</v>
      </c>
      <c r="V59" s="18">
        <v>1</v>
      </c>
      <c r="W59" s="18">
        <v>1</v>
      </c>
      <c r="X59" s="18">
        <v>500</v>
      </c>
      <c r="Y59" s="20"/>
      <c r="Z59" s="20"/>
      <c r="AA59" s="20"/>
      <c r="AB59" s="18">
        <v>20070101</v>
      </c>
      <c r="AC59" s="20"/>
      <c r="AD59" s="14"/>
      <c r="AE59" s="14"/>
    </row>
    <row r="60" spans="1:31">
      <c r="A60" s="18">
        <v>20070201</v>
      </c>
      <c r="B60" s="20" t="s">
        <v>306</v>
      </c>
      <c r="C60" s="20">
        <v>200701</v>
      </c>
      <c r="D60" s="20">
        <v>2</v>
      </c>
      <c r="E60" s="20">
        <v>7</v>
      </c>
      <c r="F60" s="18"/>
      <c r="G60" s="18">
        <v>30000</v>
      </c>
      <c r="H60" s="20">
        <v>1</v>
      </c>
      <c r="I60" s="20" t="s">
        <v>316</v>
      </c>
      <c r="J60" s="18"/>
      <c r="K60" s="18"/>
      <c r="L60" s="18"/>
      <c r="M60" s="18"/>
      <c r="N60" s="18"/>
      <c r="O60" s="18">
        <v>150</v>
      </c>
      <c r="P60" s="18"/>
      <c r="Q60" s="18"/>
      <c r="R60" s="18"/>
      <c r="S60" s="18"/>
      <c r="T60" s="21">
        <v>1000</v>
      </c>
      <c r="U60" s="16">
        <v>1000</v>
      </c>
      <c r="V60" s="20"/>
      <c r="W60" s="20"/>
      <c r="X60" s="20"/>
      <c r="Y60" s="18"/>
      <c r="Z60" s="18"/>
      <c r="AA60" s="18"/>
      <c r="AB60" s="20"/>
      <c r="AC60" s="18"/>
      <c r="AD60" s="14"/>
      <c r="AE60" s="14">
        <v>20070202</v>
      </c>
    </row>
    <row r="61" spans="1:31" s="11" customFormat="1">
      <c r="A61" s="20">
        <v>20070202</v>
      </c>
      <c r="B61" s="20" t="s">
        <v>307</v>
      </c>
      <c r="C61" s="20">
        <v>200701</v>
      </c>
      <c r="D61" s="20">
        <v>2</v>
      </c>
      <c r="E61" s="20">
        <v>7</v>
      </c>
      <c r="F61" s="20"/>
      <c r="G61" s="20">
        <v>30000</v>
      </c>
      <c r="H61" s="20">
        <v>1</v>
      </c>
      <c r="I61" s="18" t="s">
        <v>66</v>
      </c>
      <c r="J61" s="20"/>
      <c r="K61" s="20"/>
      <c r="L61" s="20"/>
      <c r="M61" s="20"/>
      <c r="N61" s="20"/>
      <c r="O61" s="20">
        <v>150</v>
      </c>
      <c r="P61" s="20"/>
      <c r="Q61" s="20"/>
      <c r="R61" s="20"/>
      <c r="S61" s="20"/>
      <c r="T61" s="18">
        <v>5000</v>
      </c>
      <c r="U61" s="18">
        <v>7000</v>
      </c>
      <c r="V61" s="18">
        <v>1</v>
      </c>
      <c r="W61" s="18">
        <v>1</v>
      </c>
      <c r="X61" s="18">
        <v>500</v>
      </c>
      <c r="Y61" s="20"/>
      <c r="Z61" s="20"/>
      <c r="AA61" s="20"/>
      <c r="AB61" s="18">
        <v>20070201</v>
      </c>
      <c r="AC61" s="20"/>
      <c r="AD61" s="14"/>
      <c r="AE61" s="14"/>
    </row>
    <row r="62" spans="1:31">
      <c r="A62" s="18">
        <v>20070301</v>
      </c>
      <c r="B62" s="20" t="s">
        <v>308</v>
      </c>
      <c r="C62" s="20">
        <v>200701</v>
      </c>
      <c r="D62" s="20">
        <v>2</v>
      </c>
      <c r="E62" s="20">
        <v>7</v>
      </c>
      <c r="F62" s="18"/>
      <c r="G62" s="18">
        <v>40000</v>
      </c>
      <c r="H62" s="20">
        <v>1</v>
      </c>
      <c r="I62" s="20" t="s">
        <v>316</v>
      </c>
      <c r="J62" s="18"/>
      <c r="K62" s="18"/>
      <c r="L62" s="18"/>
      <c r="M62" s="18"/>
      <c r="N62" s="18"/>
      <c r="O62" s="18">
        <v>200</v>
      </c>
      <c r="P62" s="18"/>
      <c r="Q62" s="18"/>
      <c r="R62" s="18"/>
      <c r="S62" s="18"/>
      <c r="T62" s="21">
        <v>1000</v>
      </c>
      <c r="U62" s="16">
        <v>1000</v>
      </c>
      <c r="V62" s="20"/>
      <c r="W62" s="20"/>
      <c r="X62" s="20"/>
      <c r="Y62" s="18"/>
      <c r="Z62" s="18"/>
      <c r="AA62" s="18"/>
      <c r="AB62" s="20"/>
      <c r="AC62" s="18"/>
      <c r="AD62" s="14"/>
      <c r="AE62" s="14">
        <v>20070302</v>
      </c>
    </row>
    <row r="63" spans="1:31" s="11" customFormat="1">
      <c r="A63" s="20">
        <v>20070302</v>
      </c>
      <c r="B63" s="20" t="s">
        <v>309</v>
      </c>
      <c r="C63" s="20">
        <v>200701</v>
      </c>
      <c r="D63" s="20">
        <v>2</v>
      </c>
      <c r="E63" s="20">
        <v>7</v>
      </c>
      <c r="F63" s="20"/>
      <c r="G63" s="20">
        <v>40000</v>
      </c>
      <c r="H63" s="20">
        <v>1</v>
      </c>
      <c r="I63" s="18" t="s">
        <v>66</v>
      </c>
      <c r="J63" s="20"/>
      <c r="K63" s="20"/>
      <c r="L63" s="20"/>
      <c r="M63" s="20"/>
      <c r="N63" s="20"/>
      <c r="O63" s="20">
        <v>200</v>
      </c>
      <c r="P63" s="20"/>
      <c r="Q63" s="20"/>
      <c r="R63" s="20"/>
      <c r="S63" s="20"/>
      <c r="T63" s="18">
        <v>5000</v>
      </c>
      <c r="U63" s="18">
        <v>7000</v>
      </c>
      <c r="V63" s="18">
        <v>1</v>
      </c>
      <c r="W63" s="18">
        <v>1</v>
      </c>
      <c r="X63" s="18">
        <v>500</v>
      </c>
      <c r="Y63" s="20"/>
      <c r="Z63" s="20"/>
      <c r="AA63" s="20"/>
      <c r="AB63" s="18">
        <v>20070301</v>
      </c>
      <c r="AC63" s="20"/>
      <c r="AD63" s="14"/>
      <c r="AE63" s="14"/>
    </row>
    <row r="64" spans="1:31">
      <c r="A64" s="18">
        <v>20070401</v>
      </c>
      <c r="B64" s="20" t="s">
        <v>310</v>
      </c>
      <c r="C64" s="20">
        <v>200701</v>
      </c>
      <c r="D64" s="20">
        <v>2</v>
      </c>
      <c r="E64" s="20">
        <v>7</v>
      </c>
      <c r="F64" s="18"/>
      <c r="G64" s="18">
        <v>20000</v>
      </c>
      <c r="H64" s="20">
        <v>1</v>
      </c>
      <c r="I64" s="20" t="s">
        <v>316</v>
      </c>
      <c r="J64" s="18"/>
      <c r="K64" s="18"/>
      <c r="L64" s="18"/>
      <c r="M64" s="18"/>
      <c r="N64" s="18"/>
      <c r="O64" s="18">
        <v>100</v>
      </c>
      <c r="P64" s="18"/>
      <c r="Q64" s="18"/>
      <c r="R64" s="18"/>
      <c r="S64" s="18"/>
      <c r="T64" s="21">
        <v>1000</v>
      </c>
      <c r="U64" s="16">
        <v>1000</v>
      </c>
      <c r="V64" s="20"/>
      <c r="W64" s="20"/>
      <c r="X64" s="20"/>
      <c r="Y64" s="18"/>
      <c r="Z64" s="18"/>
      <c r="AA64" s="18"/>
      <c r="AB64" s="20"/>
      <c r="AC64" s="18"/>
      <c r="AD64" s="14"/>
      <c r="AE64" s="14">
        <v>20070402</v>
      </c>
    </row>
    <row r="65" spans="1:31" s="11" customFormat="1">
      <c r="A65" s="20">
        <v>20070402</v>
      </c>
      <c r="B65" s="20" t="s">
        <v>311</v>
      </c>
      <c r="C65" s="20">
        <v>200701</v>
      </c>
      <c r="D65" s="20">
        <v>2</v>
      </c>
      <c r="E65" s="20">
        <v>7</v>
      </c>
      <c r="F65" s="20"/>
      <c r="G65" s="20">
        <v>20000</v>
      </c>
      <c r="H65" s="20">
        <v>1</v>
      </c>
      <c r="I65" s="18" t="s">
        <v>146</v>
      </c>
      <c r="J65" s="20"/>
      <c r="K65" s="20"/>
      <c r="L65" s="20"/>
      <c r="M65" s="20"/>
      <c r="N65" s="20"/>
      <c r="O65" s="20">
        <v>100</v>
      </c>
      <c r="P65" s="20"/>
      <c r="Q65" s="20"/>
      <c r="R65" s="20"/>
      <c r="S65" s="20"/>
      <c r="T65" s="18">
        <v>5000</v>
      </c>
      <c r="U65" s="18">
        <v>6000</v>
      </c>
      <c r="V65" s="18">
        <v>1</v>
      </c>
      <c r="W65" s="18">
        <v>1</v>
      </c>
      <c r="X65" s="18">
        <v>500</v>
      </c>
      <c r="Y65" s="20"/>
      <c r="Z65" s="20"/>
      <c r="AA65" s="20"/>
      <c r="AB65" s="18">
        <v>20070401</v>
      </c>
      <c r="AC65" s="20"/>
      <c r="AD65" s="14"/>
      <c r="AE65" s="14"/>
    </row>
    <row r="66" spans="1:31">
      <c r="A66" s="18">
        <v>20070501</v>
      </c>
      <c r="B66" s="20" t="s">
        <v>312</v>
      </c>
      <c r="C66" s="20">
        <v>200701</v>
      </c>
      <c r="D66" s="20">
        <v>2</v>
      </c>
      <c r="E66" s="20">
        <v>7</v>
      </c>
      <c r="F66" s="18"/>
      <c r="G66" s="18">
        <v>30000</v>
      </c>
      <c r="H66" s="20">
        <v>1</v>
      </c>
      <c r="I66" s="20" t="s">
        <v>316</v>
      </c>
      <c r="J66" s="18"/>
      <c r="K66" s="18"/>
      <c r="L66" s="18"/>
      <c r="M66" s="18"/>
      <c r="N66" s="18"/>
      <c r="O66" s="18">
        <v>150</v>
      </c>
      <c r="P66" s="18"/>
      <c r="Q66" s="18"/>
      <c r="R66" s="18"/>
      <c r="S66" s="18"/>
      <c r="T66" s="21">
        <v>1000</v>
      </c>
      <c r="U66" s="16">
        <v>1000</v>
      </c>
      <c r="V66" s="20"/>
      <c r="W66" s="20"/>
      <c r="X66" s="20"/>
      <c r="Y66" s="18"/>
      <c r="Z66" s="18"/>
      <c r="AA66" s="18"/>
      <c r="AB66" s="20"/>
      <c r="AC66" s="18"/>
      <c r="AD66" s="14"/>
      <c r="AE66" s="14">
        <v>20070502</v>
      </c>
    </row>
    <row r="67" spans="1:31" s="11" customFormat="1">
      <c r="A67" s="20">
        <v>20070502</v>
      </c>
      <c r="B67" s="20" t="s">
        <v>313</v>
      </c>
      <c r="C67" s="20">
        <v>200701</v>
      </c>
      <c r="D67" s="20">
        <v>2</v>
      </c>
      <c r="E67" s="20">
        <v>7</v>
      </c>
      <c r="F67" s="20"/>
      <c r="G67" s="20">
        <v>30000</v>
      </c>
      <c r="H67" s="20">
        <v>1</v>
      </c>
      <c r="I67" s="18" t="s">
        <v>146</v>
      </c>
      <c r="J67" s="20"/>
      <c r="K67" s="20"/>
      <c r="L67" s="20"/>
      <c r="M67" s="20"/>
      <c r="N67" s="20"/>
      <c r="O67" s="20">
        <v>150</v>
      </c>
      <c r="P67" s="20"/>
      <c r="Q67" s="20"/>
      <c r="R67" s="20"/>
      <c r="S67" s="20"/>
      <c r="T67" s="18">
        <v>5000</v>
      </c>
      <c r="U67" s="20">
        <v>6000</v>
      </c>
      <c r="V67" s="18">
        <v>1</v>
      </c>
      <c r="W67" s="18">
        <v>1</v>
      </c>
      <c r="X67" s="18">
        <v>500</v>
      </c>
      <c r="Y67" s="20"/>
      <c r="Z67" s="20"/>
      <c r="AA67" s="20"/>
      <c r="AB67" s="18">
        <v>20070501</v>
      </c>
      <c r="AC67" s="20"/>
      <c r="AD67" s="14"/>
      <c r="AE67" s="14"/>
    </row>
    <row r="68" spans="1:31">
      <c r="A68" s="18">
        <v>20070601</v>
      </c>
      <c r="B68" s="20" t="s">
        <v>314</v>
      </c>
      <c r="C68" s="20">
        <v>200701</v>
      </c>
      <c r="D68" s="20">
        <v>2</v>
      </c>
      <c r="E68" s="20">
        <v>7</v>
      </c>
      <c r="F68" s="18"/>
      <c r="G68" s="18">
        <v>40000</v>
      </c>
      <c r="H68" s="20">
        <v>1</v>
      </c>
      <c r="I68" s="20" t="s">
        <v>316</v>
      </c>
      <c r="J68" s="18"/>
      <c r="K68" s="18"/>
      <c r="L68" s="18"/>
      <c r="M68" s="18"/>
      <c r="N68" s="18"/>
      <c r="O68" s="18">
        <v>200</v>
      </c>
      <c r="P68" s="18"/>
      <c r="Q68" s="18"/>
      <c r="R68" s="18"/>
      <c r="S68" s="18"/>
      <c r="T68" s="21">
        <v>1000</v>
      </c>
      <c r="U68" s="16">
        <v>1000</v>
      </c>
      <c r="V68" s="20"/>
      <c r="W68" s="20"/>
      <c r="X68" s="20"/>
      <c r="Y68" s="18"/>
      <c r="Z68" s="18"/>
      <c r="AA68" s="18"/>
      <c r="AB68" s="20"/>
      <c r="AC68" s="18"/>
      <c r="AD68" s="14"/>
      <c r="AE68" s="14">
        <v>20070602</v>
      </c>
    </row>
    <row r="69" spans="1:31" s="11" customFormat="1">
      <c r="A69" s="20">
        <v>20070602</v>
      </c>
      <c r="B69" s="20" t="s">
        <v>315</v>
      </c>
      <c r="C69" s="20">
        <v>200701</v>
      </c>
      <c r="D69" s="20">
        <v>2</v>
      </c>
      <c r="E69" s="20">
        <v>7</v>
      </c>
      <c r="F69" s="20"/>
      <c r="G69" s="20">
        <v>40000</v>
      </c>
      <c r="H69" s="20">
        <v>1</v>
      </c>
      <c r="I69" s="18" t="s">
        <v>146</v>
      </c>
      <c r="J69" s="20"/>
      <c r="K69" s="20"/>
      <c r="L69" s="20"/>
      <c r="M69" s="20"/>
      <c r="N69" s="20"/>
      <c r="O69" s="20">
        <v>200</v>
      </c>
      <c r="P69" s="20"/>
      <c r="Q69" s="20"/>
      <c r="R69" s="20"/>
      <c r="S69" s="20"/>
      <c r="T69" s="18">
        <v>5000</v>
      </c>
      <c r="U69" s="18">
        <v>6000</v>
      </c>
      <c r="V69" s="18">
        <v>1</v>
      </c>
      <c r="W69" s="18">
        <v>1</v>
      </c>
      <c r="X69" s="18">
        <v>500</v>
      </c>
      <c r="Y69" s="20"/>
      <c r="Z69" s="20"/>
      <c r="AA69" s="20"/>
      <c r="AB69" s="18">
        <v>20070601</v>
      </c>
      <c r="AC69" s="20"/>
      <c r="AD69" s="14"/>
      <c r="AE69" s="14"/>
    </row>
    <row r="70" spans="1:31">
      <c r="A70" s="18">
        <v>20080101</v>
      </c>
      <c r="B70" s="18" t="s">
        <v>180</v>
      </c>
      <c r="C70" s="18">
        <v>200801</v>
      </c>
      <c r="D70" s="18">
        <v>2</v>
      </c>
      <c r="E70" s="18">
        <v>1</v>
      </c>
      <c r="F70" s="18">
        <v>80000</v>
      </c>
      <c r="G70" s="18">
        <v>20000</v>
      </c>
      <c r="H70" s="18">
        <v>1</v>
      </c>
      <c r="I70" s="18" t="s">
        <v>68</v>
      </c>
      <c r="J70" s="18"/>
      <c r="K70" s="18"/>
      <c r="L70" s="18"/>
      <c r="M70" s="18"/>
      <c r="N70" s="18"/>
      <c r="O70" s="18">
        <v>100</v>
      </c>
      <c r="P70" s="18">
        <v>120000</v>
      </c>
      <c r="Q70" s="18">
        <v>0</v>
      </c>
      <c r="R70" s="18">
        <v>0</v>
      </c>
      <c r="S70" s="18">
        <v>0</v>
      </c>
      <c r="T70" s="18"/>
      <c r="U70" s="18"/>
      <c r="V70" s="18">
        <v>1</v>
      </c>
      <c r="W70" s="18"/>
      <c r="X70" s="18"/>
      <c r="Y70" s="18"/>
      <c r="Z70" s="18"/>
      <c r="AA70" s="18"/>
      <c r="AB70" s="18">
        <v>20080101</v>
      </c>
      <c r="AC70" s="18"/>
      <c r="AD70" s="14"/>
      <c r="AE70" s="14"/>
    </row>
    <row r="71" spans="1:31">
      <c r="A71" s="18">
        <v>20080201</v>
      </c>
      <c r="B71" s="18" t="s">
        <v>43</v>
      </c>
      <c r="C71" s="18">
        <v>200801</v>
      </c>
      <c r="D71" s="18">
        <v>2</v>
      </c>
      <c r="E71" s="18">
        <v>1</v>
      </c>
      <c r="F71" s="18">
        <v>120000</v>
      </c>
      <c r="G71" s="18">
        <v>26000</v>
      </c>
      <c r="H71" s="18">
        <v>1</v>
      </c>
      <c r="I71" s="18" t="s">
        <v>68</v>
      </c>
      <c r="J71" s="18"/>
      <c r="K71" s="18"/>
      <c r="L71" s="18"/>
      <c r="M71" s="18"/>
      <c r="N71" s="18"/>
      <c r="O71" s="18">
        <v>130</v>
      </c>
      <c r="P71" s="18">
        <v>120000</v>
      </c>
      <c r="Q71" s="18">
        <v>0</v>
      </c>
      <c r="R71" s="18">
        <v>0</v>
      </c>
      <c r="S71" s="18">
        <v>0</v>
      </c>
      <c r="T71" s="18"/>
      <c r="U71" s="18"/>
      <c r="V71" s="18">
        <v>1</v>
      </c>
      <c r="W71" s="18"/>
      <c r="X71" s="18"/>
      <c r="Y71" s="18"/>
      <c r="Z71" s="18"/>
      <c r="AA71" s="18"/>
      <c r="AB71" s="18">
        <v>20080201</v>
      </c>
      <c r="AC71" s="18"/>
      <c r="AD71" s="18"/>
      <c r="AE71" s="18"/>
    </row>
    <row r="72" spans="1:31">
      <c r="A72" s="18">
        <v>20080301</v>
      </c>
      <c r="B72" s="18" t="s">
        <v>44</v>
      </c>
      <c r="C72" s="18">
        <v>200801</v>
      </c>
      <c r="D72" s="18">
        <v>2</v>
      </c>
      <c r="E72" s="18">
        <v>1</v>
      </c>
      <c r="F72" s="18">
        <v>160000</v>
      </c>
      <c r="G72" s="18">
        <v>32000</v>
      </c>
      <c r="H72" s="18">
        <v>1</v>
      </c>
      <c r="I72" s="18" t="s">
        <v>68</v>
      </c>
      <c r="J72" s="18"/>
      <c r="K72" s="18"/>
      <c r="L72" s="18"/>
      <c r="M72" s="18"/>
      <c r="N72" s="18"/>
      <c r="O72" s="18">
        <v>160</v>
      </c>
      <c r="P72" s="18">
        <v>120000</v>
      </c>
      <c r="Q72" s="18">
        <v>0</v>
      </c>
      <c r="R72" s="18">
        <v>0</v>
      </c>
      <c r="S72" s="18">
        <v>0</v>
      </c>
      <c r="T72" s="18"/>
      <c r="U72" s="18"/>
      <c r="V72" s="18">
        <v>1</v>
      </c>
      <c r="W72" s="18"/>
      <c r="X72" s="18"/>
      <c r="Y72" s="18"/>
      <c r="Z72" s="18"/>
      <c r="AA72" s="18"/>
      <c r="AB72" s="18">
        <v>20080301</v>
      </c>
      <c r="AC72" s="18"/>
      <c r="AD72" s="18"/>
      <c r="AE72" s="18"/>
    </row>
    <row r="73" spans="1:31">
      <c r="A73" s="18">
        <v>20080401</v>
      </c>
      <c r="B73" s="18" t="s">
        <v>181</v>
      </c>
      <c r="C73" s="18">
        <v>200801</v>
      </c>
      <c r="D73" s="18">
        <v>2</v>
      </c>
      <c r="E73" s="18">
        <v>7</v>
      </c>
      <c r="F73" s="18"/>
      <c r="G73" s="18">
        <v>25000</v>
      </c>
      <c r="H73" s="18">
        <v>1</v>
      </c>
      <c r="I73" s="18"/>
      <c r="J73" s="18"/>
      <c r="K73" s="18"/>
      <c r="L73" s="18"/>
      <c r="M73" s="18"/>
      <c r="N73" s="18"/>
      <c r="O73" s="18">
        <v>100</v>
      </c>
      <c r="P73" s="18"/>
      <c r="Q73" s="18"/>
      <c r="R73" s="18"/>
      <c r="S73" s="18"/>
      <c r="T73" s="18">
        <v>2000</v>
      </c>
      <c r="U73" s="18">
        <v>2000</v>
      </c>
      <c r="V73" s="18">
        <v>1</v>
      </c>
      <c r="W73" s="18"/>
      <c r="X73" s="18"/>
      <c r="Y73" s="18"/>
      <c r="Z73" s="18"/>
      <c r="AA73" s="18"/>
      <c r="AB73" s="18">
        <v>20080401</v>
      </c>
      <c r="AC73" s="18"/>
      <c r="AD73" s="18"/>
      <c r="AE73" s="18">
        <v>20080402</v>
      </c>
    </row>
    <row r="74" spans="1:31">
      <c r="A74" s="18">
        <v>20080402</v>
      </c>
      <c r="B74" s="18" t="s">
        <v>181</v>
      </c>
      <c r="C74" s="18">
        <v>200801</v>
      </c>
      <c r="D74" s="18">
        <v>2</v>
      </c>
      <c r="E74" s="18">
        <v>7</v>
      </c>
      <c r="F74" s="18"/>
      <c r="G74" s="18">
        <v>25000</v>
      </c>
      <c r="H74" s="18">
        <v>1</v>
      </c>
      <c r="I74" s="18" t="s">
        <v>143</v>
      </c>
      <c r="J74" s="18"/>
      <c r="K74" s="18"/>
      <c r="L74" s="18"/>
      <c r="M74" s="18"/>
      <c r="N74" s="18"/>
      <c r="O74" s="18">
        <v>100</v>
      </c>
      <c r="P74" s="18"/>
      <c r="Q74" s="18"/>
      <c r="R74" s="18"/>
      <c r="S74" s="18"/>
      <c r="T74" s="18">
        <v>2000</v>
      </c>
      <c r="U74" s="18">
        <v>2500</v>
      </c>
      <c r="V74" s="18">
        <v>1</v>
      </c>
      <c r="W74" s="18">
        <v>1</v>
      </c>
      <c r="X74" s="18">
        <v>500</v>
      </c>
      <c r="Y74" s="18"/>
      <c r="Z74" s="18"/>
      <c r="AA74" s="18"/>
      <c r="AB74" s="18">
        <v>20080402</v>
      </c>
      <c r="AC74" s="18"/>
      <c r="AD74" s="18"/>
      <c r="AE74" s="18"/>
    </row>
    <row r="75" spans="1:31">
      <c r="A75" s="18">
        <v>20080501</v>
      </c>
      <c r="B75" s="18" t="s">
        <v>125</v>
      </c>
      <c r="C75" s="18">
        <v>200801</v>
      </c>
      <c r="D75" s="18">
        <v>2</v>
      </c>
      <c r="E75" s="18">
        <v>7</v>
      </c>
      <c r="F75" s="18"/>
      <c r="G75" s="18">
        <v>32500</v>
      </c>
      <c r="H75" s="18">
        <v>1</v>
      </c>
      <c r="I75" s="18"/>
      <c r="J75" s="18"/>
      <c r="K75" s="18"/>
      <c r="L75" s="18"/>
      <c r="M75" s="18"/>
      <c r="N75" s="18"/>
      <c r="O75" s="18">
        <v>130</v>
      </c>
      <c r="P75" s="18"/>
      <c r="Q75" s="18"/>
      <c r="R75" s="18"/>
      <c r="S75" s="18"/>
      <c r="T75" s="18">
        <v>2000</v>
      </c>
      <c r="U75" s="18">
        <v>2000</v>
      </c>
      <c r="V75" s="18">
        <v>1</v>
      </c>
      <c r="W75" s="18"/>
      <c r="X75" s="18"/>
      <c r="Y75" s="18"/>
      <c r="Z75" s="18"/>
      <c r="AA75" s="18"/>
      <c r="AB75" s="18">
        <v>20080501</v>
      </c>
      <c r="AC75" s="18"/>
      <c r="AD75" s="18"/>
      <c r="AE75" s="18">
        <v>20080502</v>
      </c>
    </row>
    <row r="76" spans="1:31">
      <c r="A76" s="18">
        <v>20080502</v>
      </c>
      <c r="B76" s="18" t="s">
        <v>125</v>
      </c>
      <c r="C76" s="18">
        <v>200801</v>
      </c>
      <c r="D76" s="18">
        <v>2</v>
      </c>
      <c r="E76" s="18">
        <v>7</v>
      </c>
      <c r="F76" s="18"/>
      <c r="G76" s="18">
        <v>32500</v>
      </c>
      <c r="H76" s="18">
        <v>1</v>
      </c>
      <c r="I76" s="18" t="s">
        <v>143</v>
      </c>
      <c r="J76" s="18"/>
      <c r="K76" s="18"/>
      <c r="L76" s="18"/>
      <c r="M76" s="18"/>
      <c r="N76" s="18"/>
      <c r="O76" s="18">
        <v>130</v>
      </c>
      <c r="P76" s="18"/>
      <c r="Q76" s="18"/>
      <c r="R76" s="18"/>
      <c r="S76" s="18"/>
      <c r="T76" s="18">
        <v>2000</v>
      </c>
      <c r="U76" s="18">
        <v>2500</v>
      </c>
      <c r="V76" s="18">
        <v>1</v>
      </c>
      <c r="W76" s="18">
        <v>1</v>
      </c>
      <c r="X76" s="18">
        <v>500</v>
      </c>
      <c r="Y76" s="18"/>
      <c r="Z76" s="18"/>
      <c r="AA76" s="18"/>
      <c r="AB76" s="18">
        <v>20080502</v>
      </c>
      <c r="AC76" s="18"/>
      <c r="AD76" s="18"/>
      <c r="AE76" s="18"/>
    </row>
    <row r="77" spans="1:31" s="11" customFormat="1">
      <c r="A77" s="18">
        <v>20080601</v>
      </c>
      <c r="B77" s="18" t="s">
        <v>126</v>
      </c>
      <c r="C77" s="18">
        <v>200801</v>
      </c>
      <c r="D77" s="18">
        <v>2</v>
      </c>
      <c r="E77" s="18">
        <v>7</v>
      </c>
      <c r="F77" s="18"/>
      <c r="G77" s="18">
        <v>40000</v>
      </c>
      <c r="H77" s="18">
        <v>1</v>
      </c>
      <c r="I77" s="18"/>
      <c r="J77" s="18"/>
      <c r="K77" s="18"/>
      <c r="L77" s="18"/>
      <c r="M77" s="18"/>
      <c r="N77" s="18"/>
      <c r="O77" s="18">
        <v>160</v>
      </c>
      <c r="P77" s="18"/>
      <c r="Q77" s="18"/>
      <c r="R77" s="18"/>
      <c r="S77" s="18"/>
      <c r="T77" s="18">
        <v>2000</v>
      </c>
      <c r="U77" s="18">
        <v>2000</v>
      </c>
      <c r="V77" s="18">
        <v>1</v>
      </c>
      <c r="W77" s="18"/>
      <c r="X77" s="18"/>
      <c r="Y77" s="18"/>
      <c r="Z77" s="18"/>
      <c r="AA77" s="18"/>
      <c r="AB77" s="18">
        <v>20080601</v>
      </c>
      <c r="AC77" s="18"/>
      <c r="AD77" s="18"/>
      <c r="AE77" s="18">
        <v>20080602</v>
      </c>
    </row>
    <row r="78" spans="1:31" s="11" customFormat="1">
      <c r="A78" s="18">
        <v>20080602</v>
      </c>
      <c r="B78" s="18" t="s">
        <v>126</v>
      </c>
      <c r="C78" s="18">
        <v>200801</v>
      </c>
      <c r="D78" s="18">
        <v>2</v>
      </c>
      <c r="E78" s="18">
        <v>7</v>
      </c>
      <c r="F78" s="18"/>
      <c r="G78" s="18">
        <v>40000</v>
      </c>
      <c r="H78" s="18">
        <v>1</v>
      </c>
      <c r="I78" s="18" t="s">
        <v>143</v>
      </c>
      <c r="J78" s="18"/>
      <c r="K78" s="18"/>
      <c r="L78" s="18"/>
      <c r="M78" s="18"/>
      <c r="N78" s="18"/>
      <c r="O78" s="18">
        <v>160</v>
      </c>
      <c r="P78" s="18"/>
      <c r="Q78" s="18"/>
      <c r="R78" s="18"/>
      <c r="S78" s="18"/>
      <c r="T78" s="18">
        <v>2000</v>
      </c>
      <c r="U78" s="18">
        <v>2500</v>
      </c>
      <c r="V78" s="18">
        <v>1</v>
      </c>
      <c r="W78" s="18">
        <v>1</v>
      </c>
      <c r="X78" s="18">
        <v>500</v>
      </c>
      <c r="Y78" s="18"/>
      <c r="Z78" s="18"/>
      <c r="AA78" s="18"/>
      <c r="AB78" s="18">
        <v>20080602</v>
      </c>
      <c r="AC78" s="18"/>
      <c r="AD78" s="18"/>
      <c r="AE78" s="18"/>
    </row>
    <row r="79" spans="1:31" s="11" customFormat="1">
      <c r="A79" s="18">
        <v>20080701</v>
      </c>
      <c r="B79" s="18" t="s">
        <v>261</v>
      </c>
      <c r="C79" s="18">
        <v>200801</v>
      </c>
      <c r="D79" s="18">
        <v>2</v>
      </c>
      <c r="E79" s="18">
        <v>7</v>
      </c>
      <c r="F79" s="18"/>
      <c r="G79" s="18">
        <v>40000</v>
      </c>
      <c r="H79" s="18">
        <v>2</v>
      </c>
      <c r="I79" s="18"/>
      <c r="J79" s="18"/>
      <c r="K79" s="18"/>
      <c r="L79" s="18"/>
      <c r="M79" s="18"/>
      <c r="N79" s="18"/>
      <c r="O79" s="18">
        <v>100</v>
      </c>
      <c r="P79" s="18"/>
      <c r="Q79" s="18"/>
      <c r="R79" s="18"/>
      <c r="S79" s="18"/>
      <c r="T79" s="18">
        <v>500</v>
      </c>
      <c r="U79" s="18">
        <v>500</v>
      </c>
      <c r="V79" s="18">
        <v>1</v>
      </c>
      <c r="W79" s="18"/>
      <c r="X79" s="18"/>
      <c r="Y79" s="18"/>
      <c r="Z79" s="18"/>
      <c r="AA79" s="18"/>
      <c r="AB79" s="18">
        <v>20080701</v>
      </c>
      <c r="AC79" s="18"/>
      <c r="AD79" s="18"/>
      <c r="AE79" s="18">
        <v>20080702</v>
      </c>
    </row>
    <row r="80" spans="1:31" s="11" customFormat="1">
      <c r="A80" s="18">
        <v>20080702</v>
      </c>
      <c r="B80" s="18" t="s">
        <v>261</v>
      </c>
      <c r="C80" s="18">
        <v>200801</v>
      </c>
      <c r="D80" s="18">
        <v>2</v>
      </c>
      <c r="E80" s="18">
        <v>7</v>
      </c>
      <c r="F80" s="18"/>
      <c r="G80" s="18">
        <v>40000</v>
      </c>
      <c r="H80" s="18">
        <v>2</v>
      </c>
      <c r="I80" s="18" t="s">
        <v>246</v>
      </c>
      <c r="J80" s="18"/>
      <c r="K80" s="18"/>
      <c r="L80" s="18"/>
      <c r="M80" s="18"/>
      <c r="N80" s="18"/>
      <c r="O80" s="18">
        <v>100</v>
      </c>
      <c r="P80" s="18"/>
      <c r="Q80" s="18"/>
      <c r="R80" s="18"/>
      <c r="S80" s="18"/>
      <c r="T80" s="18">
        <v>5000</v>
      </c>
      <c r="U80" s="18">
        <v>6000</v>
      </c>
      <c r="V80" s="18">
        <v>3</v>
      </c>
      <c r="W80" s="18">
        <v>1</v>
      </c>
      <c r="X80" s="18">
        <v>500</v>
      </c>
      <c r="Y80" s="18"/>
      <c r="Z80" s="18"/>
      <c r="AA80" s="18"/>
      <c r="AB80" s="18">
        <v>20080702</v>
      </c>
      <c r="AC80" s="18"/>
      <c r="AD80" s="18"/>
      <c r="AE80" s="18"/>
    </row>
    <row r="81" spans="1:31" s="11" customFormat="1">
      <c r="A81" s="18">
        <v>20080801</v>
      </c>
      <c r="B81" s="18" t="s">
        <v>229</v>
      </c>
      <c r="C81" s="18">
        <v>200801</v>
      </c>
      <c r="D81" s="18">
        <v>2</v>
      </c>
      <c r="E81" s="18">
        <v>7</v>
      </c>
      <c r="F81" s="18"/>
      <c r="G81" s="18">
        <v>50000</v>
      </c>
      <c r="H81" s="18">
        <v>2</v>
      </c>
      <c r="I81" s="18"/>
      <c r="J81" s="18"/>
      <c r="K81" s="18"/>
      <c r="L81" s="18"/>
      <c r="M81" s="18"/>
      <c r="N81" s="18"/>
      <c r="O81" s="18">
        <v>125</v>
      </c>
      <c r="P81" s="18"/>
      <c r="Q81" s="18"/>
      <c r="R81" s="18"/>
      <c r="S81" s="18"/>
      <c r="T81" s="18">
        <v>500</v>
      </c>
      <c r="U81" s="18">
        <v>500</v>
      </c>
      <c r="V81" s="18">
        <v>1</v>
      </c>
      <c r="W81" s="18"/>
      <c r="X81" s="18"/>
      <c r="Y81" s="18"/>
      <c r="Z81" s="18"/>
      <c r="AA81" s="18"/>
      <c r="AB81" s="18">
        <v>20080801</v>
      </c>
      <c r="AC81" s="18"/>
      <c r="AD81" s="18"/>
      <c r="AE81" s="18">
        <v>20080802</v>
      </c>
    </row>
    <row r="82" spans="1:31" s="11" customFormat="1">
      <c r="A82" s="18">
        <v>20080802</v>
      </c>
      <c r="B82" s="18" t="s">
        <v>229</v>
      </c>
      <c r="C82" s="18">
        <v>200801</v>
      </c>
      <c r="D82" s="18">
        <v>2</v>
      </c>
      <c r="E82" s="18">
        <v>7</v>
      </c>
      <c r="F82" s="18"/>
      <c r="G82" s="18">
        <v>50000</v>
      </c>
      <c r="H82" s="18">
        <v>2</v>
      </c>
      <c r="I82" s="18" t="s">
        <v>246</v>
      </c>
      <c r="J82" s="18"/>
      <c r="K82" s="18"/>
      <c r="L82" s="18"/>
      <c r="M82" s="18"/>
      <c r="N82" s="18"/>
      <c r="O82" s="18">
        <v>125</v>
      </c>
      <c r="P82" s="18"/>
      <c r="Q82" s="18"/>
      <c r="R82" s="18"/>
      <c r="S82" s="18"/>
      <c r="T82" s="18">
        <v>5000</v>
      </c>
      <c r="U82" s="18">
        <v>6000</v>
      </c>
      <c r="V82" s="18">
        <v>3</v>
      </c>
      <c r="W82" s="18">
        <v>1</v>
      </c>
      <c r="X82" s="18">
        <v>500</v>
      </c>
      <c r="Y82" s="18"/>
      <c r="Z82" s="18"/>
      <c r="AA82" s="18"/>
      <c r="AB82" s="18">
        <v>20080802</v>
      </c>
      <c r="AC82" s="18"/>
      <c r="AD82" s="18"/>
      <c r="AE82" s="18"/>
    </row>
    <row r="83" spans="1:31">
      <c r="A83" s="18">
        <v>20080901</v>
      </c>
      <c r="B83" s="18" t="s">
        <v>230</v>
      </c>
      <c r="C83" s="18">
        <v>200801</v>
      </c>
      <c r="D83" s="18">
        <v>2</v>
      </c>
      <c r="E83" s="18">
        <v>7</v>
      </c>
      <c r="F83" s="18"/>
      <c r="G83" s="18">
        <v>60000</v>
      </c>
      <c r="H83" s="18">
        <v>2</v>
      </c>
      <c r="I83" s="18"/>
      <c r="J83" s="18"/>
      <c r="K83" s="18"/>
      <c r="L83" s="18"/>
      <c r="M83" s="18"/>
      <c r="N83" s="18"/>
      <c r="O83" s="18">
        <v>150</v>
      </c>
      <c r="P83" s="18"/>
      <c r="Q83" s="18"/>
      <c r="R83" s="18"/>
      <c r="S83" s="18"/>
      <c r="T83" s="18">
        <v>500</v>
      </c>
      <c r="U83" s="18">
        <v>500</v>
      </c>
      <c r="V83" s="18">
        <v>1</v>
      </c>
      <c r="W83" s="18"/>
      <c r="X83" s="18"/>
      <c r="Y83" s="18"/>
      <c r="Z83" s="18"/>
      <c r="AA83" s="18"/>
      <c r="AB83" s="18">
        <v>20080901</v>
      </c>
      <c r="AC83" s="18"/>
      <c r="AD83" s="18"/>
      <c r="AE83" s="18">
        <v>20080902</v>
      </c>
    </row>
    <row r="84" spans="1:31">
      <c r="A84" s="18">
        <v>20080902</v>
      </c>
      <c r="B84" s="18" t="s">
        <v>230</v>
      </c>
      <c r="C84" s="18">
        <v>200801</v>
      </c>
      <c r="D84" s="18">
        <v>2</v>
      </c>
      <c r="E84" s="18">
        <v>7</v>
      </c>
      <c r="F84" s="18"/>
      <c r="G84" s="18">
        <v>60000</v>
      </c>
      <c r="H84" s="18">
        <v>2</v>
      </c>
      <c r="I84" s="18" t="s">
        <v>246</v>
      </c>
      <c r="J84" s="18"/>
      <c r="K84" s="18"/>
      <c r="L84" s="18"/>
      <c r="M84" s="18"/>
      <c r="N84" s="18"/>
      <c r="O84" s="18">
        <v>150</v>
      </c>
      <c r="P84" s="18"/>
      <c r="Q84" s="18"/>
      <c r="R84" s="18"/>
      <c r="S84" s="18"/>
      <c r="T84" s="18">
        <v>5000</v>
      </c>
      <c r="U84" s="18">
        <v>6000</v>
      </c>
      <c r="V84" s="18">
        <v>3</v>
      </c>
      <c r="W84" s="18">
        <v>1</v>
      </c>
      <c r="X84" s="18">
        <v>500</v>
      </c>
      <c r="Y84" s="18"/>
      <c r="Z84" s="18"/>
      <c r="AA84" s="18"/>
      <c r="AB84" s="18">
        <v>20080902</v>
      </c>
      <c r="AC84" s="18"/>
      <c r="AD84" s="18"/>
      <c r="AE84" s="18"/>
    </row>
    <row r="85" spans="1:31">
      <c r="A85" s="18">
        <v>20090101</v>
      </c>
      <c r="B85" s="18" t="s">
        <v>182</v>
      </c>
      <c r="C85" s="18">
        <v>200901</v>
      </c>
      <c r="D85" s="18">
        <v>2</v>
      </c>
      <c r="E85" s="18">
        <v>7</v>
      </c>
      <c r="F85" s="18"/>
      <c r="G85" s="18"/>
      <c r="H85" s="18">
        <v>1</v>
      </c>
      <c r="I85" s="18" t="s">
        <v>58</v>
      </c>
      <c r="J85" s="18"/>
      <c r="K85" s="18"/>
      <c r="L85" s="18"/>
      <c r="M85" s="18"/>
      <c r="N85" s="18"/>
      <c r="O85" s="18">
        <v>150</v>
      </c>
      <c r="P85" s="18"/>
      <c r="Q85" s="18"/>
      <c r="R85" s="18"/>
      <c r="S85" s="18"/>
      <c r="T85" s="18">
        <v>2000</v>
      </c>
      <c r="U85" s="18">
        <v>2500</v>
      </c>
      <c r="V85" s="18">
        <v>0</v>
      </c>
      <c r="W85" s="18"/>
      <c r="X85" s="18"/>
      <c r="Y85" s="18"/>
      <c r="Z85" s="18"/>
      <c r="AA85" s="18"/>
      <c r="AB85" s="18"/>
      <c r="AC85" s="18">
        <v>20090102</v>
      </c>
      <c r="AD85" s="18"/>
      <c r="AE85" s="18"/>
    </row>
    <row r="86" spans="1:31">
      <c r="A86" s="18">
        <v>20090102</v>
      </c>
      <c r="B86" s="18" t="s">
        <v>203</v>
      </c>
      <c r="C86" s="18">
        <v>200901</v>
      </c>
      <c r="D86" s="18">
        <v>2</v>
      </c>
      <c r="E86" s="18">
        <v>7</v>
      </c>
      <c r="F86" s="18"/>
      <c r="G86" s="18">
        <v>30000</v>
      </c>
      <c r="H86" s="18">
        <v>1</v>
      </c>
      <c r="I86" s="18" t="s">
        <v>57</v>
      </c>
      <c r="J86" s="18"/>
      <c r="K86" s="18"/>
      <c r="L86" s="18"/>
      <c r="M86" s="18"/>
      <c r="N86" s="18"/>
      <c r="O86" s="18">
        <v>150</v>
      </c>
      <c r="P86" s="18"/>
      <c r="Q86" s="18"/>
      <c r="R86" s="18"/>
      <c r="S86" s="18"/>
      <c r="T86" s="18">
        <v>500</v>
      </c>
      <c r="U86" s="18">
        <v>2000</v>
      </c>
      <c r="V86" s="18">
        <v>1</v>
      </c>
      <c r="W86" s="18"/>
      <c r="X86" s="18"/>
      <c r="Y86" s="18">
        <v>1</v>
      </c>
      <c r="Z86" s="18"/>
      <c r="AA86" s="18"/>
      <c r="AB86" s="18">
        <v>20090101</v>
      </c>
      <c r="AC86" s="18"/>
      <c r="AD86" s="18"/>
      <c r="AE86" s="18"/>
    </row>
    <row r="87" spans="1:31">
      <c r="A87" s="18">
        <v>20090201</v>
      </c>
      <c r="B87" s="18" t="s">
        <v>45</v>
      </c>
      <c r="C87" s="18">
        <v>200901</v>
      </c>
      <c r="D87" s="18">
        <v>2</v>
      </c>
      <c r="E87" s="18">
        <v>7</v>
      </c>
      <c r="F87" s="18"/>
      <c r="G87" s="18"/>
      <c r="H87" s="18">
        <v>1</v>
      </c>
      <c r="I87" s="18" t="s">
        <v>58</v>
      </c>
      <c r="J87" s="18"/>
      <c r="K87" s="18"/>
      <c r="L87" s="18"/>
      <c r="M87" s="18"/>
      <c r="N87" s="18"/>
      <c r="O87" s="18">
        <v>180</v>
      </c>
      <c r="P87" s="18"/>
      <c r="Q87" s="18"/>
      <c r="R87" s="18"/>
      <c r="S87" s="18"/>
      <c r="T87" s="18">
        <v>2000</v>
      </c>
      <c r="U87" s="18">
        <v>2500</v>
      </c>
      <c r="V87" s="18">
        <v>0</v>
      </c>
      <c r="W87" s="18"/>
      <c r="X87" s="18"/>
      <c r="Y87" s="18"/>
      <c r="Z87" s="18"/>
      <c r="AA87" s="18"/>
      <c r="AB87" s="18"/>
      <c r="AC87" s="18">
        <v>20090202</v>
      </c>
      <c r="AD87" s="14"/>
      <c r="AE87" s="14"/>
    </row>
    <row r="88" spans="1:31">
      <c r="A88" s="18">
        <v>20090202</v>
      </c>
      <c r="B88" s="18" t="s">
        <v>204</v>
      </c>
      <c r="C88" s="18">
        <v>200901</v>
      </c>
      <c r="D88" s="18">
        <v>2</v>
      </c>
      <c r="E88" s="18">
        <v>7</v>
      </c>
      <c r="F88" s="18"/>
      <c r="G88" s="18">
        <v>36000</v>
      </c>
      <c r="H88" s="18">
        <v>1</v>
      </c>
      <c r="I88" s="18" t="s">
        <v>57</v>
      </c>
      <c r="J88" s="18"/>
      <c r="K88" s="18"/>
      <c r="L88" s="18"/>
      <c r="M88" s="18"/>
      <c r="N88" s="18"/>
      <c r="O88" s="18">
        <v>180</v>
      </c>
      <c r="P88" s="18"/>
      <c r="Q88" s="18"/>
      <c r="R88" s="18"/>
      <c r="S88" s="18"/>
      <c r="T88" s="18">
        <v>500</v>
      </c>
      <c r="U88" s="18">
        <v>2000</v>
      </c>
      <c r="V88" s="18">
        <v>1</v>
      </c>
      <c r="W88" s="18"/>
      <c r="X88" s="18"/>
      <c r="Y88" s="18">
        <v>1</v>
      </c>
      <c r="Z88" s="18"/>
      <c r="AA88" s="18"/>
      <c r="AB88" s="18">
        <v>20090201</v>
      </c>
      <c r="AC88" s="18"/>
      <c r="AD88" s="14"/>
      <c r="AE88" s="14"/>
    </row>
    <row r="89" spans="1:31">
      <c r="A89" s="18">
        <v>20090301</v>
      </c>
      <c r="B89" s="18" t="s">
        <v>46</v>
      </c>
      <c r="C89" s="18">
        <v>200901</v>
      </c>
      <c r="D89" s="18">
        <v>2</v>
      </c>
      <c r="E89" s="18">
        <v>7</v>
      </c>
      <c r="F89" s="18"/>
      <c r="G89" s="18"/>
      <c r="H89" s="18">
        <v>1</v>
      </c>
      <c r="I89" s="18" t="s">
        <v>58</v>
      </c>
      <c r="J89" s="18"/>
      <c r="K89" s="18"/>
      <c r="L89" s="18"/>
      <c r="M89" s="18"/>
      <c r="N89" s="18"/>
      <c r="O89" s="18">
        <v>210</v>
      </c>
      <c r="P89" s="18"/>
      <c r="Q89" s="18"/>
      <c r="R89" s="18"/>
      <c r="S89" s="18"/>
      <c r="T89" s="18">
        <v>2000</v>
      </c>
      <c r="U89" s="18">
        <v>2500</v>
      </c>
      <c r="V89" s="18">
        <v>0</v>
      </c>
      <c r="W89" s="18"/>
      <c r="X89" s="18"/>
      <c r="Y89" s="18"/>
      <c r="Z89" s="18"/>
      <c r="AA89" s="18"/>
      <c r="AB89" s="18"/>
      <c r="AC89" s="18">
        <v>20090302</v>
      </c>
      <c r="AD89" s="14"/>
      <c r="AE89" s="14"/>
    </row>
    <row r="90" spans="1:31">
      <c r="A90" s="18">
        <v>20090302</v>
      </c>
      <c r="B90" s="18" t="s">
        <v>205</v>
      </c>
      <c r="C90" s="18">
        <v>200901</v>
      </c>
      <c r="D90" s="18">
        <v>2</v>
      </c>
      <c r="E90" s="18">
        <v>7</v>
      </c>
      <c r="F90" s="18"/>
      <c r="G90" s="18">
        <v>42000</v>
      </c>
      <c r="H90" s="18">
        <v>1</v>
      </c>
      <c r="I90" s="18" t="s">
        <v>57</v>
      </c>
      <c r="J90" s="18"/>
      <c r="K90" s="18"/>
      <c r="L90" s="18"/>
      <c r="M90" s="18"/>
      <c r="N90" s="18"/>
      <c r="O90" s="18">
        <v>210</v>
      </c>
      <c r="P90" s="18"/>
      <c r="Q90" s="18"/>
      <c r="R90" s="18"/>
      <c r="S90" s="18"/>
      <c r="T90" s="18">
        <v>500</v>
      </c>
      <c r="U90" s="18">
        <v>2000</v>
      </c>
      <c r="V90" s="18">
        <v>1</v>
      </c>
      <c r="W90" s="18"/>
      <c r="X90" s="18"/>
      <c r="Y90" s="18">
        <v>1</v>
      </c>
      <c r="Z90" s="18"/>
      <c r="AA90" s="18"/>
      <c r="AB90" s="18">
        <v>20090301</v>
      </c>
      <c r="AC90" s="18"/>
      <c r="AD90" s="14"/>
      <c r="AE90" s="14"/>
    </row>
    <row r="91" spans="1:31">
      <c r="A91" s="18">
        <v>20090401</v>
      </c>
      <c r="B91" s="18" t="s">
        <v>127</v>
      </c>
      <c r="C91" s="18">
        <v>200901</v>
      </c>
      <c r="D91" s="18">
        <v>2</v>
      </c>
      <c r="E91" s="18">
        <v>7</v>
      </c>
      <c r="F91" s="18"/>
      <c r="G91" s="18">
        <v>30000</v>
      </c>
      <c r="H91" s="18">
        <v>1</v>
      </c>
      <c r="I91" s="18" t="s">
        <v>139</v>
      </c>
      <c r="J91" s="18"/>
      <c r="K91" s="18"/>
      <c r="L91" s="18"/>
      <c r="M91" s="18"/>
      <c r="N91" s="18"/>
      <c r="O91" s="18">
        <v>150</v>
      </c>
      <c r="P91" s="18"/>
      <c r="Q91" s="18"/>
      <c r="R91" s="18"/>
      <c r="S91" s="18"/>
      <c r="T91" s="18">
        <v>2000</v>
      </c>
      <c r="U91" s="18">
        <v>2500</v>
      </c>
      <c r="V91" s="18">
        <v>1</v>
      </c>
      <c r="W91" s="18">
        <v>1</v>
      </c>
      <c r="X91" s="18">
        <v>500</v>
      </c>
      <c r="Y91" s="18"/>
      <c r="Z91" s="18"/>
      <c r="AA91" s="18"/>
      <c r="AB91" s="18">
        <v>20090401</v>
      </c>
      <c r="AC91" s="18">
        <v>20090402</v>
      </c>
      <c r="AD91" s="14"/>
      <c r="AE91" s="14"/>
    </row>
    <row r="92" spans="1:31">
      <c r="A92" s="18">
        <v>20090402</v>
      </c>
      <c r="B92" s="18" t="s">
        <v>140</v>
      </c>
      <c r="C92" s="18">
        <v>200901</v>
      </c>
      <c r="D92" s="18">
        <v>2</v>
      </c>
      <c r="E92" s="18">
        <v>7</v>
      </c>
      <c r="F92" s="18"/>
      <c r="G92" s="18">
        <v>30000</v>
      </c>
      <c r="H92" s="18">
        <v>1</v>
      </c>
      <c r="I92" s="18" t="s">
        <v>57</v>
      </c>
      <c r="J92" s="18"/>
      <c r="K92" s="18"/>
      <c r="L92" s="18"/>
      <c r="M92" s="18"/>
      <c r="N92" s="18"/>
      <c r="O92" s="18">
        <v>150</v>
      </c>
      <c r="P92" s="18"/>
      <c r="Q92" s="18"/>
      <c r="R92" s="18"/>
      <c r="S92" s="18"/>
      <c r="T92" s="18">
        <v>500</v>
      </c>
      <c r="U92" s="18">
        <v>2000</v>
      </c>
      <c r="V92" s="18">
        <v>1</v>
      </c>
      <c r="W92" s="18"/>
      <c r="X92" s="18"/>
      <c r="Y92" s="18">
        <v>1</v>
      </c>
      <c r="Z92" s="18"/>
      <c r="AA92" s="18"/>
      <c r="AB92" s="18">
        <v>20090402</v>
      </c>
      <c r="AC92" s="18"/>
      <c r="AD92" s="14"/>
      <c r="AE92" s="14"/>
    </row>
    <row r="93" spans="1:31">
      <c r="A93" s="18">
        <v>20090501</v>
      </c>
      <c r="B93" s="18" t="s">
        <v>128</v>
      </c>
      <c r="C93" s="18">
        <v>200901</v>
      </c>
      <c r="D93" s="18">
        <v>2</v>
      </c>
      <c r="E93" s="18">
        <v>7</v>
      </c>
      <c r="F93" s="18"/>
      <c r="G93" s="18">
        <v>35000</v>
      </c>
      <c r="H93" s="18">
        <v>1</v>
      </c>
      <c r="I93" s="18" t="s">
        <v>139</v>
      </c>
      <c r="J93" s="18"/>
      <c r="K93" s="18"/>
      <c r="L93" s="18"/>
      <c r="M93" s="18"/>
      <c r="N93" s="18"/>
      <c r="O93" s="18">
        <v>175</v>
      </c>
      <c r="P93" s="18"/>
      <c r="Q93" s="18"/>
      <c r="R93" s="18"/>
      <c r="S93" s="18"/>
      <c r="T93" s="18">
        <v>2000</v>
      </c>
      <c r="U93" s="18">
        <v>2500</v>
      </c>
      <c r="V93" s="18">
        <v>1</v>
      </c>
      <c r="W93" s="18">
        <v>1</v>
      </c>
      <c r="X93" s="18">
        <v>500</v>
      </c>
      <c r="Y93" s="18"/>
      <c r="Z93" s="18"/>
      <c r="AA93" s="18"/>
      <c r="AB93" s="18">
        <v>20090501</v>
      </c>
      <c r="AC93" s="18">
        <v>20090502</v>
      </c>
      <c r="AD93" s="14"/>
      <c r="AE93" s="14"/>
    </row>
    <row r="94" spans="1:31">
      <c r="A94" s="18">
        <v>20090502</v>
      </c>
      <c r="B94" s="18" t="s">
        <v>141</v>
      </c>
      <c r="C94" s="18">
        <v>200901</v>
      </c>
      <c r="D94" s="18">
        <v>2</v>
      </c>
      <c r="E94" s="18">
        <v>7</v>
      </c>
      <c r="F94" s="18"/>
      <c r="G94" s="18">
        <v>35000</v>
      </c>
      <c r="H94" s="18">
        <v>1</v>
      </c>
      <c r="I94" s="18" t="s">
        <v>57</v>
      </c>
      <c r="J94" s="18"/>
      <c r="K94" s="18"/>
      <c r="L94" s="18"/>
      <c r="M94" s="18"/>
      <c r="N94" s="18"/>
      <c r="O94" s="18">
        <v>175</v>
      </c>
      <c r="P94" s="18"/>
      <c r="Q94" s="18"/>
      <c r="R94" s="18"/>
      <c r="S94" s="18"/>
      <c r="T94" s="18">
        <v>500</v>
      </c>
      <c r="U94" s="18">
        <v>2000</v>
      </c>
      <c r="V94" s="18">
        <v>1</v>
      </c>
      <c r="W94" s="18"/>
      <c r="X94" s="18"/>
      <c r="Y94" s="18">
        <v>1</v>
      </c>
      <c r="Z94" s="18"/>
      <c r="AA94" s="18"/>
      <c r="AB94" s="18">
        <v>20090502</v>
      </c>
      <c r="AC94" s="18"/>
      <c r="AD94" s="14"/>
      <c r="AE94" s="14"/>
    </row>
    <row r="95" spans="1:31">
      <c r="A95" s="18">
        <v>20090601</v>
      </c>
      <c r="B95" s="18" t="s">
        <v>129</v>
      </c>
      <c r="C95" s="18">
        <v>200901</v>
      </c>
      <c r="D95" s="18">
        <v>2</v>
      </c>
      <c r="E95" s="18">
        <v>7</v>
      </c>
      <c r="F95" s="18"/>
      <c r="G95" s="18">
        <v>40000</v>
      </c>
      <c r="H95" s="18">
        <v>1</v>
      </c>
      <c r="I95" s="18" t="s">
        <v>139</v>
      </c>
      <c r="J95" s="18"/>
      <c r="K95" s="18"/>
      <c r="L95" s="18"/>
      <c r="M95" s="18"/>
      <c r="N95" s="18"/>
      <c r="O95" s="18">
        <v>200</v>
      </c>
      <c r="P95" s="18"/>
      <c r="Q95" s="18"/>
      <c r="R95" s="18"/>
      <c r="S95" s="18"/>
      <c r="T95" s="18">
        <v>2000</v>
      </c>
      <c r="U95" s="18">
        <v>2500</v>
      </c>
      <c r="V95" s="18">
        <v>1</v>
      </c>
      <c r="W95" s="18">
        <v>1</v>
      </c>
      <c r="X95" s="18">
        <v>500</v>
      </c>
      <c r="Y95" s="18"/>
      <c r="Z95" s="18"/>
      <c r="AA95" s="18"/>
      <c r="AB95" s="18">
        <v>20090601</v>
      </c>
      <c r="AC95" s="18">
        <v>20090602</v>
      </c>
      <c r="AD95" s="14"/>
      <c r="AE95" s="14"/>
    </row>
    <row r="96" spans="1:31">
      <c r="A96" s="18">
        <v>20090602</v>
      </c>
      <c r="B96" s="18" t="s">
        <v>142</v>
      </c>
      <c r="C96" s="18">
        <v>200901</v>
      </c>
      <c r="D96" s="18">
        <v>2</v>
      </c>
      <c r="E96" s="18">
        <v>7</v>
      </c>
      <c r="F96" s="18"/>
      <c r="G96" s="18">
        <v>40000</v>
      </c>
      <c r="H96" s="18">
        <v>1</v>
      </c>
      <c r="I96" s="18" t="s">
        <v>57</v>
      </c>
      <c r="J96" s="18"/>
      <c r="K96" s="18"/>
      <c r="L96" s="18"/>
      <c r="M96" s="18"/>
      <c r="N96" s="18"/>
      <c r="O96" s="18">
        <v>200</v>
      </c>
      <c r="P96" s="18"/>
      <c r="Q96" s="18"/>
      <c r="R96" s="18"/>
      <c r="S96" s="18"/>
      <c r="T96" s="18">
        <v>500</v>
      </c>
      <c r="U96" s="18">
        <v>2000</v>
      </c>
      <c r="V96" s="18">
        <v>1</v>
      </c>
      <c r="W96" s="18"/>
      <c r="X96" s="18"/>
      <c r="Y96" s="18">
        <v>1</v>
      </c>
      <c r="Z96" s="18"/>
      <c r="AA96" s="18"/>
      <c r="AB96" s="18">
        <v>20090602</v>
      </c>
      <c r="AC96" s="18"/>
      <c r="AD96" s="14"/>
      <c r="AE96" s="14"/>
    </row>
    <row r="97" spans="1:32">
      <c r="A97" s="18">
        <v>20100101</v>
      </c>
      <c r="B97" s="18" t="s">
        <v>183</v>
      </c>
      <c r="C97" s="18">
        <v>201001</v>
      </c>
      <c r="D97" s="18">
        <v>2</v>
      </c>
      <c r="E97" s="18">
        <v>2</v>
      </c>
      <c r="F97" s="18">
        <v>60000</v>
      </c>
      <c r="G97" s="18"/>
      <c r="H97" s="18">
        <v>1</v>
      </c>
      <c r="I97" s="18" t="s">
        <v>206</v>
      </c>
      <c r="J97" s="18"/>
      <c r="K97" s="18"/>
      <c r="L97" s="18"/>
      <c r="M97" s="18"/>
      <c r="N97" s="18"/>
      <c r="O97" s="18">
        <v>100</v>
      </c>
      <c r="P97" s="18">
        <v>100000</v>
      </c>
      <c r="Q97" s="18">
        <v>8000</v>
      </c>
      <c r="R97" s="18">
        <v>50000</v>
      </c>
      <c r="S97" s="18">
        <v>35000</v>
      </c>
      <c r="T97" s="18"/>
      <c r="U97" s="18"/>
      <c r="V97" s="18">
        <v>0</v>
      </c>
      <c r="W97" s="18"/>
      <c r="X97" s="18"/>
      <c r="Y97" s="18"/>
      <c r="Z97" s="18"/>
      <c r="AA97" s="18"/>
      <c r="AB97" s="18"/>
      <c r="AC97" s="18">
        <v>20100102</v>
      </c>
    </row>
    <row r="98" spans="1:32">
      <c r="A98" s="18">
        <v>20100102</v>
      </c>
      <c r="B98" s="18" t="s">
        <v>207</v>
      </c>
      <c r="C98" s="18">
        <v>201001</v>
      </c>
      <c r="D98" s="18">
        <v>2</v>
      </c>
      <c r="E98" s="18">
        <v>7</v>
      </c>
      <c r="F98" s="18"/>
      <c r="G98" s="18"/>
      <c r="H98" s="18">
        <v>1</v>
      </c>
      <c r="I98" s="18" t="s">
        <v>208</v>
      </c>
      <c r="J98" s="18"/>
      <c r="K98" s="18"/>
      <c r="L98" s="18"/>
      <c r="M98" s="18"/>
      <c r="N98" s="18"/>
      <c r="O98" s="18">
        <v>100</v>
      </c>
      <c r="P98" s="18"/>
      <c r="Q98" s="18"/>
      <c r="R98" s="18"/>
      <c r="S98" s="18"/>
      <c r="T98" s="18">
        <v>2000</v>
      </c>
      <c r="U98" s="18">
        <v>2000</v>
      </c>
      <c r="V98" s="18">
        <v>0</v>
      </c>
      <c r="W98" s="18"/>
      <c r="X98" s="18"/>
      <c r="Y98" s="18"/>
      <c r="Z98" s="18"/>
      <c r="AA98" s="18"/>
      <c r="AB98" s="18"/>
      <c r="AC98" s="18">
        <v>20100103</v>
      </c>
    </row>
    <row r="99" spans="1:32">
      <c r="A99" s="18">
        <v>20100103</v>
      </c>
      <c r="B99" s="18" t="s">
        <v>209</v>
      </c>
      <c r="C99" s="18">
        <v>201001</v>
      </c>
      <c r="D99" s="18">
        <v>2</v>
      </c>
      <c r="E99" s="18">
        <v>7</v>
      </c>
      <c r="F99" s="18"/>
      <c r="G99" s="18">
        <v>30000</v>
      </c>
      <c r="H99" s="18">
        <v>1</v>
      </c>
      <c r="I99" s="18" t="s">
        <v>117</v>
      </c>
      <c r="J99" s="18"/>
      <c r="K99" s="18"/>
      <c r="L99" s="18"/>
      <c r="M99" s="18"/>
      <c r="N99" s="18"/>
      <c r="O99" s="18">
        <v>100</v>
      </c>
      <c r="P99" s="18"/>
      <c r="Q99" s="18"/>
      <c r="R99" s="18"/>
      <c r="S99" s="18"/>
      <c r="T99" s="18">
        <v>500</v>
      </c>
      <c r="U99" s="18">
        <v>2000</v>
      </c>
      <c r="V99" s="18">
        <v>1</v>
      </c>
      <c r="W99" s="18"/>
      <c r="X99" s="18"/>
      <c r="Y99" s="18"/>
      <c r="Z99" s="18"/>
      <c r="AA99" s="18"/>
      <c r="AB99" s="18">
        <v>20100101</v>
      </c>
      <c r="AC99" s="18"/>
    </row>
    <row r="100" spans="1:32">
      <c r="A100" s="18">
        <v>20100201</v>
      </c>
      <c r="B100" s="18" t="s">
        <v>112</v>
      </c>
      <c r="C100" s="18">
        <v>201001</v>
      </c>
      <c r="D100" s="18">
        <v>2</v>
      </c>
      <c r="E100" s="18">
        <v>2</v>
      </c>
      <c r="F100" s="18">
        <v>80000</v>
      </c>
      <c r="G100" s="18"/>
      <c r="H100" s="18">
        <v>1</v>
      </c>
      <c r="I100" s="18" t="s">
        <v>206</v>
      </c>
      <c r="J100" s="18"/>
      <c r="K100" s="18"/>
      <c r="L100" s="18"/>
      <c r="M100" s="18"/>
      <c r="N100" s="18"/>
      <c r="O100" s="18">
        <v>133</v>
      </c>
      <c r="P100" s="18">
        <v>100000</v>
      </c>
      <c r="Q100" s="18">
        <v>8000</v>
      </c>
      <c r="R100" s="18">
        <v>50000</v>
      </c>
      <c r="S100" s="18">
        <v>35000</v>
      </c>
      <c r="T100" s="18"/>
      <c r="U100" s="18"/>
      <c r="V100" s="18">
        <v>0</v>
      </c>
      <c r="W100" s="18"/>
      <c r="X100" s="18"/>
      <c r="Y100" s="18"/>
      <c r="Z100" s="18"/>
      <c r="AA100" s="18"/>
      <c r="AB100" s="18"/>
      <c r="AC100" s="18">
        <v>20100202</v>
      </c>
    </row>
    <row r="101" spans="1:32">
      <c r="A101" s="18">
        <v>20100202</v>
      </c>
      <c r="B101" s="18" t="s">
        <v>210</v>
      </c>
      <c r="C101" s="18">
        <v>201001</v>
      </c>
      <c r="D101" s="18">
        <v>2</v>
      </c>
      <c r="E101" s="18">
        <v>7</v>
      </c>
      <c r="F101" s="18"/>
      <c r="G101" s="18"/>
      <c r="H101" s="18">
        <v>1</v>
      </c>
      <c r="I101" s="18" t="s">
        <v>208</v>
      </c>
      <c r="J101" s="18"/>
      <c r="K101" s="18"/>
      <c r="L101" s="18"/>
      <c r="M101" s="18"/>
      <c r="N101" s="18"/>
      <c r="O101" s="18">
        <v>133</v>
      </c>
      <c r="P101" s="18"/>
      <c r="Q101" s="18"/>
      <c r="R101" s="18"/>
      <c r="S101" s="18"/>
      <c r="T101" s="18">
        <v>2000</v>
      </c>
      <c r="U101" s="18">
        <v>2000</v>
      </c>
      <c r="V101" s="18">
        <v>0</v>
      </c>
      <c r="W101" s="18"/>
      <c r="X101" s="18"/>
      <c r="Y101" s="18"/>
      <c r="Z101" s="18"/>
      <c r="AA101" s="18"/>
      <c r="AB101" s="18"/>
      <c r="AC101" s="18">
        <v>20100203</v>
      </c>
    </row>
    <row r="102" spans="1:32">
      <c r="A102" s="18">
        <v>20100203</v>
      </c>
      <c r="B102" s="18" t="s">
        <v>211</v>
      </c>
      <c r="C102" s="18">
        <v>201001</v>
      </c>
      <c r="D102" s="18">
        <v>2</v>
      </c>
      <c r="E102" s="18">
        <v>7</v>
      </c>
      <c r="F102" s="18"/>
      <c r="G102" s="18">
        <v>40000</v>
      </c>
      <c r="H102" s="18">
        <v>1</v>
      </c>
      <c r="I102" s="18" t="s">
        <v>117</v>
      </c>
      <c r="J102" s="18"/>
      <c r="K102" s="18"/>
      <c r="L102" s="18"/>
      <c r="M102" s="18"/>
      <c r="N102" s="18"/>
      <c r="O102" s="18">
        <v>133</v>
      </c>
      <c r="P102" s="18"/>
      <c r="Q102" s="18"/>
      <c r="R102" s="18"/>
      <c r="S102" s="18"/>
      <c r="T102" s="18">
        <v>500</v>
      </c>
      <c r="U102" s="18">
        <v>2000</v>
      </c>
      <c r="V102" s="18">
        <v>1</v>
      </c>
      <c r="W102" s="18"/>
      <c r="X102" s="18"/>
      <c r="Y102" s="18"/>
      <c r="Z102" s="18"/>
      <c r="AA102" s="18"/>
      <c r="AB102" s="18">
        <v>20100201</v>
      </c>
      <c r="AC102" s="18"/>
    </row>
    <row r="103" spans="1:32">
      <c r="A103" s="18">
        <v>20100301</v>
      </c>
      <c r="B103" s="18" t="s">
        <v>113</v>
      </c>
      <c r="C103" s="18">
        <v>201001</v>
      </c>
      <c r="D103" s="18">
        <v>2</v>
      </c>
      <c r="E103" s="18">
        <v>2</v>
      </c>
      <c r="F103" s="18">
        <v>100000</v>
      </c>
      <c r="G103" s="18"/>
      <c r="H103" s="18">
        <v>1</v>
      </c>
      <c r="I103" s="18" t="s">
        <v>206</v>
      </c>
      <c r="J103" s="18"/>
      <c r="K103" s="18"/>
      <c r="L103" s="18"/>
      <c r="M103" s="18"/>
      <c r="N103" s="18"/>
      <c r="O103" s="18">
        <v>167</v>
      </c>
      <c r="P103" s="18">
        <v>100000</v>
      </c>
      <c r="Q103" s="18">
        <v>8000</v>
      </c>
      <c r="R103" s="18">
        <v>50000</v>
      </c>
      <c r="S103" s="18">
        <v>35000</v>
      </c>
      <c r="T103" s="18"/>
      <c r="U103" s="18"/>
      <c r="V103" s="18">
        <v>0</v>
      </c>
      <c r="W103" s="18"/>
      <c r="X103" s="18"/>
      <c r="Y103" s="18"/>
      <c r="Z103" s="18"/>
      <c r="AA103" s="18"/>
      <c r="AB103" s="18"/>
      <c r="AC103" s="18">
        <v>20100302</v>
      </c>
      <c r="AD103" s="18"/>
      <c r="AE103" s="18"/>
      <c r="AF103" s="18"/>
    </row>
    <row r="104" spans="1:32">
      <c r="A104" s="18">
        <v>20100302</v>
      </c>
      <c r="B104" s="18" t="s">
        <v>212</v>
      </c>
      <c r="C104" s="18">
        <v>201001</v>
      </c>
      <c r="D104" s="18">
        <v>2</v>
      </c>
      <c r="E104" s="18">
        <v>7</v>
      </c>
      <c r="F104" s="18"/>
      <c r="G104" s="18"/>
      <c r="H104" s="18">
        <v>1</v>
      </c>
      <c r="I104" s="18" t="s">
        <v>208</v>
      </c>
      <c r="J104" s="18"/>
      <c r="K104" s="18"/>
      <c r="L104" s="18"/>
      <c r="M104" s="18"/>
      <c r="N104" s="18"/>
      <c r="O104" s="18">
        <v>167</v>
      </c>
      <c r="P104" s="18"/>
      <c r="Q104" s="18"/>
      <c r="R104" s="18"/>
      <c r="S104" s="18"/>
      <c r="T104" s="18">
        <v>2000</v>
      </c>
      <c r="U104" s="18">
        <v>2000</v>
      </c>
      <c r="V104" s="18">
        <v>0</v>
      </c>
      <c r="W104" s="18"/>
      <c r="X104" s="18"/>
      <c r="Y104" s="18"/>
      <c r="Z104" s="18"/>
      <c r="AA104" s="18"/>
      <c r="AB104" s="18"/>
      <c r="AC104" s="18">
        <v>20100303</v>
      </c>
      <c r="AD104" s="18"/>
      <c r="AE104" s="18"/>
      <c r="AF104" s="18"/>
    </row>
    <row r="105" spans="1:32">
      <c r="A105" s="18">
        <v>20100303</v>
      </c>
      <c r="B105" s="18" t="s">
        <v>213</v>
      </c>
      <c r="C105" s="18">
        <v>201001</v>
      </c>
      <c r="D105" s="18">
        <v>2</v>
      </c>
      <c r="E105" s="18">
        <v>7</v>
      </c>
      <c r="F105" s="18"/>
      <c r="G105" s="18">
        <v>50000</v>
      </c>
      <c r="H105" s="18">
        <v>1</v>
      </c>
      <c r="I105" s="18" t="s">
        <v>117</v>
      </c>
      <c r="J105" s="18"/>
      <c r="K105" s="18"/>
      <c r="L105" s="18"/>
      <c r="M105" s="18"/>
      <c r="N105" s="18"/>
      <c r="O105" s="18">
        <v>167</v>
      </c>
      <c r="P105" s="18"/>
      <c r="Q105" s="18"/>
      <c r="R105" s="18"/>
      <c r="S105" s="18"/>
      <c r="T105" s="18">
        <v>500</v>
      </c>
      <c r="U105" s="18">
        <v>2000</v>
      </c>
      <c r="V105" s="18">
        <v>1</v>
      </c>
      <c r="W105" s="18"/>
      <c r="X105" s="18"/>
      <c r="Y105" s="18"/>
      <c r="Z105" s="18"/>
      <c r="AA105" s="18"/>
      <c r="AB105" s="18">
        <v>20100301</v>
      </c>
      <c r="AC105" s="18"/>
      <c r="AD105" s="18"/>
      <c r="AE105" s="18"/>
      <c r="AF105" s="18"/>
    </row>
    <row r="106" spans="1:32">
      <c r="A106" s="18">
        <v>20100401</v>
      </c>
      <c r="B106" s="18" t="s">
        <v>130</v>
      </c>
      <c r="C106" s="18">
        <v>201001</v>
      </c>
      <c r="D106" s="18">
        <v>2</v>
      </c>
      <c r="E106" s="18">
        <v>2</v>
      </c>
      <c r="F106" s="18">
        <v>60000</v>
      </c>
      <c r="G106" s="18"/>
      <c r="H106" s="18">
        <v>1</v>
      </c>
      <c r="I106" s="18" t="s">
        <v>214</v>
      </c>
      <c r="J106" s="18"/>
      <c r="K106" s="18"/>
      <c r="L106" s="18"/>
      <c r="M106" s="18"/>
      <c r="N106" s="18"/>
      <c r="O106" s="18">
        <v>100</v>
      </c>
      <c r="P106" s="18">
        <v>100000</v>
      </c>
      <c r="Q106" s="18">
        <v>8000</v>
      </c>
      <c r="R106" s="18">
        <v>50000</v>
      </c>
      <c r="S106" s="18">
        <v>35000</v>
      </c>
      <c r="T106" s="18"/>
      <c r="U106" s="18"/>
      <c r="V106" s="18">
        <v>0</v>
      </c>
      <c r="W106" s="18"/>
      <c r="X106" s="18"/>
      <c r="Y106" s="18"/>
      <c r="Z106" s="18"/>
      <c r="AA106" s="18"/>
      <c r="AB106" s="18"/>
      <c r="AC106" s="18">
        <v>20100402</v>
      </c>
      <c r="AD106" s="18"/>
      <c r="AE106" s="18"/>
      <c r="AF106" s="18"/>
    </row>
    <row r="107" spans="1:32">
      <c r="A107" s="18">
        <v>20100402</v>
      </c>
      <c r="B107" s="18" t="s">
        <v>135</v>
      </c>
      <c r="C107" s="18">
        <v>201001</v>
      </c>
      <c r="D107" s="18">
        <v>2</v>
      </c>
      <c r="E107" s="18">
        <v>7</v>
      </c>
      <c r="F107" s="18"/>
      <c r="G107" s="18">
        <v>30000</v>
      </c>
      <c r="H107" s="18">
        <v>1</v>
      </c>
      <c r="I107" s="18" t="s">
        <v>117</v>
      </c>
      <c r="J107" s="18"/>
      <c r="K107" s="18"/>
      <c r="L107" s="18"/>
      <c r="M107" s="18"/>
      <c r="N107" s="18"/>
      <c r="O107" s="18">
        <v>100</v>
      </c>
      <c r="P107" s="18"/>
      <c r="Q107" s="18"/>
      <c r="R107" s="18"/>
      <c r="S107" s="18"/>
      <c r="T107" s="18">
        <v>500</v>
      </c>
      <c r="U107" s="18">
        <v>2000</v>
      </c>
      <c r="V107" s="18">
        <v>1</v>
      </c>
      <c r="W107" s="18"/>
      <c r="X107" s="18"/>
      <c r="Y107" s="18"/>
      <c r="Z107" s="18"/>
      <c r="AA107" s="18"/>
      <c r="AB107" s="18">
        <v>20100401</v>
      </c>
      <c r="AC107" s="18"/>
      <c r="AD107" s="18"/>
      <c r="AE107" s="18"/>
      <c r="AF107" s="18"/>
    </row>
    <row r="108" spans="1:32">
      <c r="A108" s="18">
        <v>20100501</v>
      </c>
      <c r="B108" s="18" t="s">
        <v>131</v>
      </c>
      <c r="C108" s="18">
        <v>201001</v>
      </c>
      <c r="D108" s="18">
        <v>2</v>
      </c>
      <c r="E108" s="18">
        <v>2</v>
      </c>
      <c r="F108" s="18">
        <v>80000</v>
      </c>
      <c r="G108" s="18"/>
      <c r="H108" s="18">
        <v>1</v>
      </c>
      <c r="I108" s="18" t="s">
        <v>214</v>
      </c>
      <c r="J108" s="18"/>
      <c r="K108" s="18"/>
      <c r="L108" s="18"/>
      <c r="M108" s="18"/>
      <c r="N108" s="18"/>
      <c r="O108" s="18">
        <v>120</v>
      </c>
      <c r="P108" s="18">
        <v>100000</v>
      </c>
      <c r="Q108" s="18">
        <v>8000</v>
      </c>
      <c r="R108" s="18">
        <v>50000</v>
      </c>
      <c r="S108" s="18">
        <v>35000</v>
      </c>
      <c r="T108" s="18"/>
      <c r="U108" s="18"/>
      <c r="V108" s="18">
        <v>0</v>
      </c>
      <c r="W108" s="18"/>
      <c r="X108" s="18"/>
      <c r="Y108" s="18"/>
      <c r="Z108" s="18"/>
      <c r="AA108" s="18"/>
      <c r="AB108" s="18"/>
      <c r="AC108" s="18">
        <v>20100502</v>
      </c>
      <c r="AD108" s="18"/>
      <c r="AE108" s="18"/>
      <c r="AF108" s="18"/>
    </row>
    <row r="109" spans="1:32">
      <c r="A109" s="18">
        <v>20100502</v>
      </c>
      <c r="B109" s="18" t="s">
        <v>136</v>
      </c>
      <c r="C109" s="18">
        <v>201001</v>
      </c>
      <c r="D109" s="18">
        <v>2</v>
      </c>
      <c r="E109" s="18">
        <v>7</v>
      </c>
      <c r="F109" s="18"/>
      <c r="G109" s="18">
        <v>36000</v>
      </c>
      <c r="H109" s="18">
        <v>1</v>
      </c>
      <c r="I109" s="18" t="s">
        <v>117</v>
      </c>
      <c r="J109" s="18"/>
      <c r="K109" s="18"/>
      <c r="L109" s="18"/>
      <c r="M109" s="18"/>
      <c r="N109" s="18"/>
      <c r="O109" s="18">
        <v>120</v>
      </c>
      <c r="P109" s="18"/>
      <c r="Q109" s="18"/>
      <c r="R109" s="18"/>
      <c r="S109" s="18"/>
      <c r="T109" s="18">
        <v>500</v>
      </c>
      <c r="U109" s="18">
        <v>2000</v>
      </c>
      <c r="V109" s="18">
        <v>1</v>
      </c>
      <c r="W109" s="18"/>
      <c r="X109" s="18"/>
      <c r="Y109" s="18"/>
      <c r="Z109" s="18"/>
      <c r="AA109" s="18"/>
      <c r="AB109" s="18">
        <v>20100501</v>
      </c>
      <c r="AC109" s="18"/>
      <c r="AD109" s="18"/>
      <c r="AE109" s="18"/>
      <c r="AF109" s="18"/>
    </row>
    <row r="110" spans="1:32" s="11" customFormat="1">
      <c r="A110" s="18">
        <v>20100601</v>
      </c>
      <c r="B110" s="18" t="s">
        <v>132</v>
      </c>
      <c r="C110" s="18">
        <v>201001</v>
      </c>
      <c r="D110" s="18">
        <v>2</v>
      </c>
      <c r="E110" s="18">
        <v>2</v>
      </c>
      <c r="F110" s="18">
        <v>100000</v>
      </c>
      <c r="G110" s="18"/>
      <c r="H110" s="18">
        <v>1</v>
      </c>
      <c r="I110" s="18" t="s">
        <v>214</v>
      </c>
      <c r="J110" s="18"/>
      <c r="K110" s="18"/>
      <c r="L110" s="18"/>
      <c r="M110" s="18"/>
      <c r="N110" s="18"/>
      <c r="O110" s="18">
        <v>140</v>
      </c>
      <c r="P110" s="18">
        <v>100000</v>
      </c>
      <c r="Q110" s="18">
        <v>8000</v>
      </c>
      <c r="R110" s="18">
        <v>50000</v>
      </c>
      <c r="S110" s="18">
        <v>35000</v>
      </c>
      <c r="T110" s="18"/>
      <c r="U110" s="18"/>
      <c r="V110" s="18">
        <v>0</v>
      </c>
      <c r="W110" s="18"/>
      <c r="X110" s="18"/>
      <c r="Y110" s="18"/>
      <c r="Z110" s="18"/>
      <c r="AA110" s="18"/>
      <c r="AB110" s="18"/>
      <c r="AC110" s="18">
        <v>20100602</v>
      </c>
      <c r="AD110" s="18"/>
      <c r="AE110" s="18"/>
      <c r="AF110" s="18"/>
    </row>
    <row r="111" spans="1:32" s="11" customFormat="1">
      <c r="A111" s="18">
        <v>20100602</v>
      </c>
      <c r="B111" s="18" t="s">
        <v>137</v>
      </c>
      <c r="C111" s="18">
        <v>201001</v>
      </c>
      <c r="D111" s="18">
        <v>2</v>
      </c>
      <c r="E111" s="18">
        <v>7</v>
      </c>
      <c r="F111" s="18"/>
      <c r="G111" s="18">
        <v>42000</v>
      </c>
      <c r="H111" s="18">
        <v>1</v>
      </c>
      <c r="I111" s="18" t="s">
        <v>117</v>
      </c>
      <c r="J111" s="18"/>
      <c r="K111" s="18"/>
      <c r="L111" s="18"/>
      <c r="M111" s="18"/>
      <c r="N111" s="18"/>
      <c r="O111" s="18">
        <v>140</v>
      </c>
      <c r="P111" s="18"/>
      <c r="Q111" s="18"/>
      <c r="R111" s="18"/>
      <c r="S111" s="18"/>
      <c r="T111" s="18">
        <v>500</v>
      </c>
      <c r="U111" s="18">
        <v>2000</v>
      </c>
      <c r="V111" s="18">
        <v>1</v>
      </c>
      <c r="W111" s="18"/>
      <c r="X111" s="18"/>
      <c r="Y111" s="18"/>
      <c r="Z111" s="18"/>
      <c r="AA111" s="18"/>
      <c r="AB111" s="18">
        <v>20100601</v>
      </c>
      <c r="AC111" s="18"/>
      <c r="AD111" s="18"/>
      <c r="AE111" s="18"/>
      <c r="AF111" s="18"/>
    </row>
    <row r="112" spans="1:32" s="11" customFormat="1">
      <c r="A112" s="18">
        <v>20100701</v>
      </c>
      <c r="B112" s="18" t="s">
        <v>215</v>
      </c>
      <c r="C112" s="18">
        <v>201001</v>
      </c>
      <c r="D112" s="18">
        <v>2</v>
      </c>
      <c r="E112" s="18">
        <v>1</v>
      </c>
      <c r="F112" s="18">
        <v>60000</v>
      </c>
      <c r="G112" s="18">
        <v>10000</v>
      </c>
      <c r="H112" s="18">
        <v>1</v>
      </c>
      <c r="I112" s="18" t="s">
        <v>206</v>
      </c>
      <c r="J112" s="18" t="s">
        <v>236</v>
      </c>
      <c r="K112" s="18">
        <v>1</v>
      </c>
      <c r="L112" s="18" t="s">
        <v>236</v>
      </c>
      <c r="M112" s="18">
        <v>1</v>
      </c>
      <c r="N112" s="18"/>
      <c r="O112" s="18">
        <v>100</v>
      </c>
      <c r="P112" s="18">
        <v>150000</v>
      </c>
      <c r="Q112" s="18">
        <v>8000</v>
      </c>
      <c r="R112" s="18">
        <v>10000</v>
      </c>
      <c r="S112" s="18">
        <v>7000</v>
      </c>
      <c r="T112" s="18"/>
      <c r="U112" s="18"/>
      <c r="V112" s="18">
        <v>1</v>
      </c>
      <c r="W112" s="18"/>
      <c r="X112" s="18"/>
      <c r="Y112" s="18"/>
      <c r="Z112" s="18"/>
      <c r="AA112" s="18"/>
      <c r="AB112" s="18"/>
      <c r="AC112" s="18"/>
      <c r="AD112" s="18"/>
      <c r="AE112" s="18"/>
      <c r="AF112" s="18">
        <v>20100702</v>
      </c>
    </row>
    <row r="113" spans="1:32" s="11" customFormat="1">
      <c r="A113" s="18">
        <v>20100702</v>
      </c>
      <c r="B113" s="18" t="s">
        <v>218</v>
      </c>
      <c r="C113" s="18">
        <v>201001</v>
      </c>
      <c r="D113" s="18">
        <v>2</v>
      </c>
      <c r="E113" s="18">
        <v>10</v>
      </c>
      <c r="F113" s="18"/>
      <c r="G113" s="18"/>
      <c r="H113" s="18">
        <v>1</v>
      </c>
      <c r="I113" s="18" t="s">
        <v>237</v>
      </c>
      <c r="J113" s="18"/>
      <c r="K113" s="18"/>
      <c r="L113" s="18"/>
      <c r="M113" s="18"/>
      <c r="N113" s="18"/>
      <c r="O113" s="18">
        <v>100</v>
      </c>
      <c r="P113" s="18"/>
      <c r="Q113" s="18"/>
      <c r="R113" s="18"/>
      <c r="S113" s="18"/>
      <c r="T113" s="18">
        <v>2000</v>
      </c>
      <c r="U113" s="18">
        <v>2000</v>
      </c>
      <c r="V113" s="18">
        <v>0</v>
      </c>
      <c r="W113" s="18"/>
      <c r="X113" s="18"/>
      <c r="Y113" s="18"/>
      <c r="Z113" s="18"/>
      <c r="AA113" s="18"/>
      <c r="AB113" s="18"/>
      <c r="AC113" s="18">
        <v>20100703</v>
      </c>
      <c r="AD113" s="18"/>
      <c r="AE113" s="18"/>
      <c r="AF113" s="18"/>
    </row>
    <row r="114" spans="1:32" s="11" customFormat="1">
      <c r="A114" s="18">
        <v>20100703</v>
      </c>
      <c r="B114" s="18" t="s">
        <v>219</v>
      </c>
      <c r="C114" s="18">
        <v>201001</v>
      </c>
      <c r="D114" s="18">
        <v>2</v>
      </c>
      <c r="E114" s="18">
        <v>7</v>
      </c>
      <c r="F114" s="18"/>
      <c r="G114" s="18">
        <v>30000</v>
      </c>
      <c r="H114" s="18">
        <v>1</v>
      </c>
      <c r="I114" s="18" t="s">
        <v>117</v>
      </c>
      <c r="J114" s="18"/>
      <c r="K114" s="18"/>
      <c r="L114" s="18"/>
      <c r="M114" s="18"/>
      <c r="N114" s="18"/>
      <c r="O114" s="18">
        <v>100</v>
      </c>
      <c r="P114" s="18"/>
      <c r="Q114" s="18"/>
      <c r="R114" s="18"/>
      <c r="S114" s="18"/>
      <c r="T114" s="18">
        <v>500</v>
      </c>
      <c r="U114" s="18">
        <v>2000</v>
      </c>
      <c r="V114" s="18">
        <v>1</v>
      </c>
      <c r="W114" s="18"/>
      <c r="X114" s="18"/>
      <c r="Y114" s="18"/>
      <c r="Z114" s="18"/>
      <c r="AA114" s="18"/>
      <c r="AB114" s="18">
        <v>20100701</v>
      </c>
      <c r="AC114" s="18"/>
      <c r="AD114" s="18"/>
      <c r="AE114" s="18"/>
      <c r="AF114" s="18"/>
    </row>
    <row r="115" spans="1:32" s="11" customFormat="1">
      <c r="A115" s="18">
        <v>20100801</v>
      </c>
      <c r="B115" s="18" t="s">
        <v>216</v>
      </c>
      <c r="C115" s="18">
        <v>201001</v>
      </c>
      <c r="D115" s="18">
        <v>2</v>
      </c>
      <c r="E115" s="18">
        <v>1</v>
      </c>
      <c r="F115" s="18">
        <v>80000</v>
      </c>
      <c r="G115" s="18">
        <v>15000</v>
      </c>
      <c r="H115" s="18">
        <v>1</v>
      </c>
      <c r="I115" s="18" t="s">
        <v>206</v>
      </c>
      <c r="J115" s="18" t="s">
        <v>236</v>
      </c>
      <c r="K115" s="18">
        <v>1</v>
      </c>
      <c r="L115" s="18" t="s">
        <v>236</v>
      </c>
      <c r="M115" s="18">
        <v>1</v>
      </c>
      <c r="N115" s="18"/>
      <c r="O115" s="18">
        <v>133</v>
      </c>
      <c r="P115" s="18">
        <v>150000</v>
      </c>
      <c r="Q115" s="18">
        <v>8000</v>
      </c>
      <c r="R115" s="18">
        <v>10000</v>
      </c>
      <c r="S115" s="18">
        <v>7000</v>
      </c>
      <c r="T115" s="18"/>
      <c r="U115" s="18"/>
      <c r="V115" s="18">
        <v>1</v>
      </c>
      <c r="W115" s="18"/>
      <c r="X115" s="18"/>
      <c r="Y115" s="18"/>
      <c r="Z115" s="18"/>
      <c r="AA115" s="18"/>
      <c r="AB115" s="18"/>
      <c r="AC115" s="18"/>
      <c r="AD115" s="18"/>
      <c r="AE115" s="18"/>
      <c r="AF115" s="18">
        <v>20100802</v>
      </c>
    </row>
    <row r="116" spans="1:32" s="11" customFormat="1">
      <c r="A116" s="18">
        <v>20100802</v>
      </c>
      <c r="B116" s="18" t="s">
        <v>220</v>
      </c>
      <c r="C116" s="18">
        <v>201001</v>
      </c>
      <c r="D116" s="18">
        <v>2</v>
      </c>
      <c r="E116" s="18">
        <v>10</v>
      </c>
      <c r="F116" s="18"/>
      <c r="G116" s="18"/>
      <c r="H116" s="18">
        <v>1</v>
      </c>
      <c r="I116" s="18" t="s">
        <v>237</v>
      </c>
      <c r="J116" s="18"/>
      <c r="K116" s="18"/>
      <c r="L116" s="18"/>
      <c r="M116" s="18"/>
      <c r="N116" s="18"/>
      <c r="O116" s="18">
        <v>133</v>
      </c>
      <c r="P116" s="18"/>
      <c r="Q116" s="18"/>
      <c r="R116" s="18"/>
      <c r="S116" s="18"/>
      <c r="T116" s="18">
        <v>2000</v>
      </c>
      <c r="U116" s="18">
        <v>2000</v>
      </c>
      <c r="V116" s="18">
        <v>0</v>
      </c>
      <c r="W116" s="18"/>
      <c r="X116" s="18"/>
      <c r="Y116" s="18"/>
      <c r="Z116" s="18"/>
      <c r="AA116" s="18"/>
      <c r="AB116" s="18"/>
      <c r="AC116" s="18">
        <v>20100803</v>
      </c>
      <c r="AD116" s="18"/>
      <c r="AE116" s="18"/>
      <c r="AF116" s="18"/>
    </row>
    <row r="117" spans="1:32" s="11" customFormat="1">
      <c r="A117" s="18">
        <v>20100803</v>
      </c>
      <c r="B117" s="18" t="s">
        <v>221</v>
      </c>
      <c r="C117" s="18">
        <v>201001</v>
      </c>
      <c r="D117" s="18">
        <v>2</v>
      </c>
      <c r="E117" s="18">
        <v>7</v>
      </c>
      <c r="F117" s="18"/>
      <c r="G117" s="18">
        <v>40000</v>
      </c>
      <c r="H117" s="18">
        <v>1</v>
      </c>
      <c r="I117" s="18" t="s">
        <v>117</v>
      </c>
      <c r="J117" s="18"/>
      <c r="K117" s="18"/>
      <c r="L117" s="18"/>
      <c r="M117" s="18"/>
      <c r="N117" s="18"/>
      <c r="O117" s="18">
        <v>133</v>
      </c>
      <c r="P117" s="18"/>
      <c r="Q117" s="18"/>
      <c r="R117" s="18"/>
      <c r="S117" s="18"/>
      <c r="T117" s="18">
        <v>500</v>
      </c>
      <c r="U117" s="18">
        <v>2000</v>
      </c>
      <c r="V117" s="18">
        <v>1</v>
      </c>
      <c r="W117" s="18"/>
      <c r="X117" s="18"/>
      <c r="Y117" s="18"/>
      <c r="Z117" s="18"/>
      <c r="AA117" s="18"/>
      <c r="AB117" s="18">
        <v>20100801</v>
      </c>
      <c r="AC117" s="18"/>
      <c r="AD117" s="18"/>
      <c r="AE117" s="18"/>
      <c r="AF117" s="18"/>
    </row>
    <row r="118" spans="1:32" s="11" customFormat="1">
      <c r="A118" s="18">
        <v>20100901</v>
      </c>
      <c r="B118" s="18" t="s">
        <v>217</v>
      </c>
      <c r="C118" s="18">
        <v>201001</v>
      </c>
      <c r="D118" s="18">
        <v>2</v>
      </c>
      <c r="E118" s="18">
        <v>1</v>
      </c>
      <c r="F118" s="18">
        <v>100000</v>
      </c>
      <c r="G118" s="18">
        <v>20000</v>
      </c>
      <c r="H118" s="18">
        <v>1</v>
      </c>
      <c r="I118" s="18" t="s">
        <v>206</v>
      </c>
      <c r="J118" s="18" t="s">
        <v>236</v>
      </c>
      <c r="K118" s="18">
        <v>1</v>
      </c>
      <c r="L118" s="18" t="s">
        <v>236</v>
      </c>
      <c r="M118" s="18">
        <v>1</v>
      </c>
      <c r="N118" s="18"/>
      <c r="O118" s="18">
        <v>167</v>
      </c>
      <c r="P118" s="18">
        <v>150000</v>
      </c>
      <c r="Q118" s="18">
        <v>8000</v>
      </c>
      <c r="R118" s="18">
        <v>10000</v>
      </c>
      <c r="S118" s="18">
        <v>7000</v>
      </c>
      <c r="T118" s="18"/>
      <c r="U118" s="18"/>
      <c r="V118" s="18">
        <v>1</v>
      </c>
      <c r="W118" s="18"/>
      <c r="X118" s="18"/>
      <c r="Y118" s="18"/>
      <c r="Z118" s="18"/>
      <c r="AA118" s="18"/>
      <c r="AB118" s="18"/>
      <c r="AC118" s="18"/>
      <c r="AD118" s="18"/>
      <c r="AE118" s="18"/>
      <c r="AF118" s="18">
        <v>20100902</v>
      </c>
    </row>
    <row r="119" spans="1:32">
      <c r="A119" s="18">
        <v>20100902</v>
      </c>
      <c r="B119" s="18" t="s">
        <v>222</v>
      </c>
      <c r="C119" s="18">
        <v>201001</v>
      </c>
      <c r="D119" s="18">
        <v>2</v>
      </c>
      <c r="E119" s="18">
        <v>10</v>
      </c>
      <c r="F119" s="18"/>
      <c r="G119" s="18"/>
      <c r="H119" s="18">
        <v>1</v>
      </c>
      <c r="I119" s="18" t="s">
        <v>237</v>
      </c>
      <c r="J119" s="18"/>
      <c r="K119" s="18"/>
      <c r="L119" s="18"/>
      <c r="M119" s="18"/>
      <c r="N119" s="18"/>
      <c r="O119" s="18">
        <v>167</v>
      </c>
      <c r="P119" s="18"/>
      <c r="Q119" s="18"/>
      <c r="R119" s="18"/>
      <c r="S119" s="18"/>
      <c r="T119" s="18">
        <v>2000</v>
      </c>
      <c r="U119" s="18">
        <v>2000</v>
      </c>
      <c r="V119" s="18">
        <v>0</v>
      </c>
      <c r="W119" s="18"/>
      <c r="X119" s="18"/>
      <c r="Y119" s="18"/>
      <c r="Z119" s="18"/>
      <c r="AA119" s="18"/>
      <c r="AB119" s="18"/>
      <c r="AC119" s="18">
        <v>20100903</v>
      </c>
      <c r="AD119" s="18"/>
      <c r="AE119" s="18"/>
    </row>
    <row r="120" spans="1:32">
      <c r="A120" s="18">
        <v>20100903</v>
      </c>
      <c r="B120" s="18" t="s">
        <v>223</v>
      </c>
      <c r="C120" s="18">
        <v>201001</v>
      </c>
      <c r="D120" s="18">
        <v>2</v>
      </c>
      <c r="E120" s="18">
        <v>7</v>
      </c>
      <c r="F120" s="18"/>
      <c r="G120" s="18">
        <v>50000</v>
      </c>
      <c r="H120" s="18">
        <v>1</v>
      </c>
      <c r="I120" s="18" t="s">
        <v>117</v>
      </c>
      <c r="J120" s="18"/>
      <c r="K120" s="18"/>
      <c r="L120" s="18"/>
      <c r="M120" s="18"/>
      <c r="N120" s="18"/>
      <c r="O120" s="18">
        <v>167</v>
      </c>
      <c r="P120" s="18"/>
      <c r="Q120" s="18"/>
      <c r="R120" s="18"/>
      <c r="S120" s="18"/>
      <c r="T120" s="18">
        <v>500</v>
      </c>
      <c r="U120" s="18">
        <v>2000</v>
      </c>
      <c r="V120" s="18">
        <v>1</v>
      </c>
      <c r="W120" s="18"/>
      <c r="X120" s="18"/>
      <c r="Y120" s="18"/>
      <c r="Z120" s="18"/>
      <c r="AA120" s="18"/>
      <c r="AB120" s="18">
        <v>20100901</v>
      </c>
      <c r="AC120" s="18"/>
      <c r="AD120" s="18"/>
      <c r="AE120" s="18"/>
    </row>
    <row r="121" spans="1:32">
      <c r="A121" s="18">
        <v>20110101</v>
      </c>
      <c r="B121" s="18" t="s">
        <v>184</v>
      </c>
      <c r="C121" s="18">
        <v>201101</v>
      </c>
      <c r="D121" s="18">
        <v>2</v>
      </c>
      <c r="E121" s="18">
        <v>8</v>
      </c>
      <c r="F121" s="18"/>
      <c r="G121" s="18"/>
      <c r="H121" s="18">
        <v>2</v>
      </c>
      <c r="I121" s="18" t="s">
        <v>116</v>
      </c>
      <c r="J121" s="18"/>
      <c r="K121" s="18"/>
      <c r="L121" s="18"/>
      <c r="M121" s="18"/>
      <c r="N121" s="18"/>
      <c r="O121" s="18">
        <v>100</v>
      </c>
      <c r="P121" s="18"/>
      <c r="Q121" s="18"/>
      <c r="R121" s="18"/>
      <c r="S121" s="18"/>
      <c r="T121" s="18"/>
      <c r="U121" s="18">
        <v>5000</v>
      </c>
      <c r="V121" s="18">
        <v>0</v>
      </c>
      <c r="W121" s="18"/>
      <c r="X121" s="18"/>
      <c r="Y121" s="18"/>
      <c r="Z121" s="18"/>
      <c r="AA121" s="18"/>
      <c r="AB121" s="18">
        <v>20110101</v>
      </c>
      <c r="AC121" s="18"/>
      <c r="AD121" s="18"/>
      <c r="AE121" s="18"/>
    </row>
    <row r="122" spans="1:32">
      <c r="A122" s="18">
        <v>20110201</v>
      </c>
      <c r="B122" s="18" t="s">
        <v>114</v>
      </c>
      <c r="C122" s="18">
        <v>201101</v>
      </c>
      <c r="D122" s="18">
        <v>2</v>
      </c>
      <c r="E122" s="18">
        <v>8</v>
      </c>
      <c r="F122" s="18"/>
      <c r="G122" s="18"/>
      <c r="H122" s="18">
        <v>2</v>
      </c>
      <c r="I122" s="18" t="s">
        <v>116</v>
      </c>
      <c r="J122" s="18"/>
      <c r="K122" s="18"/>
      <c r="L122" s="18"/>
      <c r="M122" s="18"/>
      <c r="N122" s="18"/>
      <c r="O122" s="18">
        <v>100</v>
      </c>
      <c r="P122" s="18"/>
      <c r="Q122" s="18"/>
      <c r="R122" s="18"/>
      <c r="S122" s="18"/>
      <c r="T122" s="18"/>
      <c r="U122" s="18">
        <v>7500</v>
      </c>
      <c r="V122" s="18">
        <v>0</v>
      </c>
      <c r="W122" s="18"/>
      <c r="X122" s="18"/>
      <c r="Y122" s="18"/>
      <c r="Z122" s="18"/>
      <c r="AA122" s="18"/>
      <c r="AB122" s="18">
        <v>20110201</v>
      </c>
      <c r="AC122" s="18"/>
      <c r="AD122" s="18"/>
      <c r="AE122" s="18"/>
    </row>
    <row r="123" spans="1:32">
      <c r="A123" s="18">
        <v>20110301</v>
      </c>
      <c r="B123" s="18" t="s">
        <v>115</v>
      </c>
      <c r="C123" s="18">
        <v>201101</v>
      </c>
      <c r="D123" s="18">
        <v>2</v>
      </c>
      <c r="E123" s="18">
        <v>8</v>
      </c>
      <c r="F123" s="18"/>
      <c r="G123" s="18"/>
      <c r="H123" s="18">
        <v>2</v>
      </c>
      <c r="I123" s="18" t="s">
        <v>116</v>
      </c>
      <c r="J123" s="18"/>
      <c r="K123" s="18"/>
      <c r="L123" s="18"/>
      <c r="M123" s="18"/>
      <c r="N123" s="18"/>
      <c r="O123" s="18">
        <v>100</v>
      </c>
      <c r="P123" s="18"/>
      <c r="Q123" s="18"/>
      <c r="R123" s="18"/>
      <c r="S123" s="18"/>
      <c r="T123" s="18"/>
      <c r="U123" s="18">
        <v>10000</v>
      </c>
      <c r="V123" s="18">
        <v>0</v>
      </c>
      <c r="W123" s="18"/>
      <c r="X123" s="18"/>
      <c r="Y123" s="18"/>
      <c r="Z123" s="18"/>
      <c r="AA123" s="18"/>
      <c r="AB123" s="18">
        <v>20110301</v>
      </c>
      <c r="AC123" s="18"/>
      <c r="AD123" s="18"/>
      <c r="AE123" s="18"/>
    </row>
    <row r="124" spans="1:32">
      <c r="A124" s="18">
        <v>20110401</v>
      </c>
      <c r="B124" s="18" t="s">
        <v>185</v>
      </c>
      <c r="C124" s="18">
        <v>201101</v>
      </c>
      <c r="D124" s="18">
        <v>2</v>
      </c>
      <c r="E124" s="18">
        <v>8</v>
      </c>
      <c r="F124" s="18"/>
      <c r="G124" s="18"/>
      <c r="H124" s="18">
        <v>2</v>
      </c>
      <c r="I124" s="18" t="s">
        <v>116</v>
      </c>
      <c r="J124" s="18"/>
      <c r="K124" s="18"/>
      <c r="L124" s="18"/>
      <c r="M124" s="18"/>
      <c r="N124" s="18"/>
      <c r="O124" s="18">
        <v>100</v>
      </c>
      <c r="P124" s="18"/>
      <c r="Q124" s="18"/>
      <c r="R124" s="18"/>
      <c r="S124" s="18"/>
      <c r="T124" s="18"/>
      <c r="U124" s="18">
        <v>5000</v>
      </c>
      <c r="V124" s="18">
        <v>0</v>
      </c>
      <c r="W124" s="18"/>
      <c r="X124" s="18"/>
      <c r="Y124" s="18"/>
      <c r="Z124" s="18"/>
      <c r="AA124" s="18"/>
      <c r="AB124" s="18">
        <v>20110401</v>
      </c>
      <c r="AC124" s="18"/>
      <c r="AD124" s="18"/>
      <c r="AE124" s="18"/>
    </row>
    <row r="125" spans="1:32" s="11" customFormat="1">
      <c r="A125" s="18">
        <v>20110501</v>
      </c>
      <c r="B125" s="18" t="s">
        <v>133</v>
      </c>
      <c r="C125" s="18">
        <v>201101</v>
      </c>
      <c r="D125" s="18">
        <v>2</v>
      </c>
      <c r="E125" s="18">
        <v>8</v>
      </c>
      <c r="F125" s="18"/>
      <c r="G125" s="18"/>
      <c r="H125" s="18">
        <v>2</v>
      </c>
      <c r="I125" s="18" t="s">
        <v>116</v>
      </c>
      <c r="J125" s="18"/>
      <c r="K125" s="18"/>
      <c r="L125" s="18"/>
      <c r="M125" s="18"/>
      <c r="N125" s="18"/>
      <c r="O125" s="18">
        <v>100</v>
      </c>
      <c r="P125" s="18"/>
      <c r="Q125" s="18"/>
      <c r="R125" s="18"/>
      <c r="S125" s="18"/>
      <c r="T125" s="18"/>
      <c r="U125" s="18">
        <v>7500</v>
      </c>
      <c r="V125" s="18">
        <v>0</v>
      </c>
      <c r="W125" s="18"/>
      <c r="X125" s="18"/>
      <c r="Y125" s="18"/>
      <c r="Z125" s="18"/>
      <c r="AA125" s="18"/>
      <c r="AB125" s="18">
        <v>20110501</v>
      </c>
      <c r="AC125" s="18"/>
      <c r="AD125" s="18"/>
      <c r="AE125" s="18"/>
    </row>
    <row r="126" spans="1:32" s="11" customFormat="1">
      <c r="A126" s="18">
        <v>20110601</v>
      </c>
      <c r="B126" s="18" t="s">
        <v>134</v>
      </c>
      <c r="C126" s="18">
        <v>201101</v>
      </c>
      <c r="D126" s="18">
        <v>2</v>
      </c>
      <c r="E126" s="18">
        <v>8</v>
      </c>
      <c r="F126" s="18"/>
      <c r="G126" s="18"/>
      <c r="H126" s="18">
        <v>2</v>
      </c>
      <c r="I126" s="18" t="s">
        <v>116</v>
      </c>
      <c r="J126" s="18"/>
      <c r="K126" s="18"/>
      <c r="L126" s="18"/>
      <c r="M126" s="18"/>
      <c r="N126" s="18"/>
      <c r="O126" s="18">
        <v>100</v>
      </c>
      <c r="P126" s="18"/>
      <c r="Q126" s="18"/>
      <c r="R126" s="18"/>
      <c r="S126" s="18"/>
      <c r="T126" s="18"/>
      <c r="U126" s="18">
        <v>10000</v>
      </c>
      <c r="V126" s="18">
        <v>0</v>
      </c>
      <c r="W126" s="18"/>
      <c r="X126" s="18"/>
      <c r="Y126" s="18"/>
      <c r="Z126" s="18"/>
      <c r="AA126" s="18"/>
      <c r="AB126" s="18">
        <v>20110601</v>
      </c>
      <c r="AC126" s="18"/>
      <c r="AD126" s="18"/>
      <c r="AE126" s="18"/>
    </row>
    <row r="127" spans="1:32" s="11" customFormat="1">
      <c r="A127" s="18">
        <v>30020101</v>
      </c>
      <c r="B127" s="18" t="s">
        <v>282</v>
      </c>
      <c r="C127" s="18">
        <v>300201</v>
      </c>
      <c r="D127" s="18">
        <v>2</v>
      </c>
      <c r="E127" s="18">
        <v>8</v>
      </c>
      <c r="F127" s="18"/>
      <c r="G127" s="18"/>
      <c r="H127" s="18">
        <v>2</v>
      </c>
      <c r="I127" s="18" t="s">
        <v>283</v>
      </c>
      <c r="J127" s="18"/>
      <c r="K127" s="18"/>
      <c r="L127" s="18"/>
      <c r="M127" s="18"/>
      <c r="N127" s="18"/>
      <c r="O127" s="18">
        <v>100</v>
      </c>
      <c r="P127" s="18"/>
      <c r="Q127" s="18"/>
      <c r="R127" s="18"/>
      <c r="S127" s="18"/>
      <c r="T127" s="18">
        <v>2000</v>
      </c>
      <c r="U127" s="18">
        <v>2000</v>
      </c>
      <c r="V127" s="18">
        <v>0</v>
      </c>
      <c r="W127" s="18"/>
      <c r="X127" s="18"/>
      <c r="Y127" s="18"/>
      <c r="Z127" s="18"/>
      <c r="AA127" s="18"/>
      <c r="AB127" s="18">
        <v>30020101</v>
      </c>
      <c r="AC127" s="18"/>
      <c r="AD127" s="18"/>
      <c r="AE127" s="18"/>
    </row>
    <row r="128" spans="1:32" s="11" customFormat="1">
      <c r="A128" s="18">
        <v>40010101</v>
      </c>
      <c r="B128" s="18" t="s">
        <v>293</v>
      </c>
      <c r="C128" s="18">
        <v>400101</v>
      </c>
      <c r="D128" s="18">
        <v>2</v>
      </c>
      <c r="E128" s="18">
        <v>7</v>
      </c>
      <c r="F128" s="18"/>
      <c r="G128" s="18"/>
      <c r="H128" s="18">
        <v>2</v>
      </c>
      <c r="I128" s="18" t="s">
        <v>254</v>
      </c>
      <c r="J128" s="18"/>
      <c r="K128" s="18"/>
      <c r="L128" s="18"/>
      <c r="M128" s="18"/>
      <c r="N128" s="18"/>
      <c r="O128" s="18">
        <v>100</v>
      </c>
      <c r="P128" s="18"/>
      <c r="Q128" s="18"/>
      <c r="R128" s="18"/>
      <c r="S128" s="18"/>
      <c r="T128" s="18">
        <v>1000</v>
      </c>
      <c r="U128" s="18">
        <v>1500</v>
      </c>
      <c r="V128" s="18">
        <v>1</v>
      </c>
      <c r="W128" s="18"/>
      <c r="X128" s="18"/>
      <c r="Y128" s="18"/>
      <c r="Z128" s="18"/>
      <c r="AA128" s="18"/>
      <c r="AB128" s="18"/>
      <c r="AC128" s="18">
        <v>40010102</v>
      </c>
      <c r="AD128" s="18"/>
      <c r="AE128" s="18"/>
    </row>
    <row r="129" spans="1:31" s="11" customFormat="1">
      <c r="A129" s="18">
        <v>40010102</v>
      </c>
      <c r="B129" s="18" t="s">
        <v>294</v>
      </c>
      <c r="C129" s="18">
        <v>400101</v>
      </c>
      <c r="D129" s="18">
        <v>2</v>
      </c>
      <c r="E129" s="18">
        <v>7</v>
      </c>
      <c r="F129" s="18"/>
      <c r="G129" s="18">
        <v>20000</v>
      </c>
      <c r="H129" s="18">
        <v>2</v>
      </c>
      <c r="I129" s="18" t="s">
        <v>295</v>
      </c>
      <c r="J129" s="18"/>
      <c r="K129" s="18"/>
      <c r="L129" s="18"/>
      <c r="M129" s="18"/>
      <c r="N129" s="18"/>
      <c r="O129" s="18">
        <v>100</v>
      </c>
      <c r="P129" s="18"/>
      <c r="Q129" s="18"/>
      <c r="R129" s="18"/>
      <c r="S129" s="18"/>
      <c r="T129" s="18">
        <v>500</v>
      </c>
      <c r="U129" s="18">
        <v>2000</v>
      </c>
      <c r="V129" s="18">
        <v>1</v>
      </c>
      <c r="W129" s="18"/>
      <c r="X129" s="18"/>
      <c r="Y129" s="18"/>
      <c r="Z129" s="18"/>
      <c r="AA129" s="18"/>
      <c r="AB129" s="18">
        <v>40010101</v>
      </c>
      <c r="AC129" s="18"/>
      <c r="AD129" s="18"/>
      <c r="AE129" s="18"/>
    </row>
    <row r="130" spans="1:31" s="11" customFormat="1">
      <c r="A130" s="18">
        <v>40020101</v>
      </c>
      <c r="B130" s="18" t="s">
        <v>296</v>
      </c>
      <c r="C130" s="18">
        <v>400201</v>
      </c>
      <c r="D130" s="18">
        <v>2</v>
      </c>
      <c r="E130" s="18">
        <v>1</v>
      </c>
      <c r="F130" s="18">
        <v>100000</v>
      </c>
      <c r="G130" s="18">
        <v>40000</v>
      </c>
      <c r="H130" s="18">
        <v>2</v>
      </c>
      <c r="I130" s="18" t="s">
        <v>297</v>
      </c>
      <c r="J130" s="18" t="s">
        <v>255</v>
      </c>
      <c r="K130" s="18"/>
      <c r="L130" s="18"/>
      <c r="M130" s="18"/>
      <c r="N130" s="18"/>
      <c r="O130" s="18">
        <v>100</v>
      </c>
      <c r="P130" s="18">
        <v>50000</v>
      </c>
      <c r="Q130" s="18">
        <v>0</v>
      </c>
      <c r="R130" s="18">
        <v>0</v>
      </c>
      <c r="S130" s="18">
        <v>0</v>
      </c>
      <c r="T130" s="18"/>
      <c r="U130" s="18"/>
      <c r="V130" s="18">
        <v>2</v>
      </c>
      <c r="W130" s="18"/>
      <c r="X130" s="18"/>
      <c r="Y130" s="18"/>
      <c r="Z130" s="18"/>
      <c r="AA130" s="18"/>
      <c r="AB130" s="18">
        <v>40020101</v>
      </c>
      <c r="AC130" s="18"/>
      <c r="AD130" s="18"/>
      <c r="AE130" s="18"/>
    </row>
    <row r="131" spans="1:31" s="11" customFormat="1">
      <c r="A131" s="18">
        <v>40030101</v>
      </c>
      <c r="B131" s="18" t="s">
        <v>253</v>
      </c>
      <c r="C131" s="18">
        <v>400301</v>
      </c>
      <c r="D131" s="18">
        <v>2</v>
      </c>
      <c r="E131" s="18">
        <v>7</v>
      </c>
      <c r="F131" s="18"/>
      <c r="G131" s="18">
        <v>60000</v>
      </c>
      <c r="H131" s="18">
        <v>2</v>
      </c>
      <c r="I131" s="18" t="s">
        <v>254</v>
      </c>
      <c r="J131" s="18"/>
      <c r="K131" s="18"/>
      <c r="L131" s="18"/>
      <c r="M131" s="18"/>
      <c r="N131" s="18"/>
      <c r="O131" s="18">
        <v>300</v>
      </c>
      <c r="P131" s="18"/>
      <c r="Q131" s="18"/>
      <c r="R131" s="18"/>
      <c r="S131" s="18"/>
      <c r="T131" s="18">
        <v>500</v>
      </c>
      <c r="U131" s="18">
        <v>500</v>
      </c>
      <c r="V131" s="18"/>
      <c r="W131" s="18"/>
      <c r="X131" s="18"/>
      <c r="Y131" s="18"/>
      <c r="Z131" s="18"/>
      <c r="AA131" s="18"/>
      <c r="AB131" s="18"/>
      <c r="AC131" s="18"/>
      <c r="AD131" s="18"/>
      <c r="AE131" s="18">
        <v>40030102</v>
      </c>
    </row>
    <row r="132" spans="1:31" s="11" customFormat="1">
      <c r="A132" s="18">
        <v>40030102</v>
      </c>
      <c r="B132" s="18" t="s">
        <v>298</v>
      </c>
      <c r="C132" s="18">
        <v>400301</v>
      </c>
      <c r="D132" s="18">
        <v>2</v>
      </c>
      <c r="E132" s="18">
        <v>7</v>
      </c>
      <c r="F132" s="18"/>
      <c r="G132" s="18">
        <v>60000</v>
      </c>
      <c r="H132" s="18">
        <v>2</v>
      </c>
      <c r="I132" s="18" t="s">
        <v>252</v>
      </c>
      <c r="J132" s="18"/>
      <c r="K132" s="18"/>
      <c r="L132" s="18"/>
      <c r="M132" s="18"/>
      <c r="N132" s="18"/>
      <c r="O132" s="18">
        <v>100</v>
      </c>
      <c r="P132" s="18"/>
      <c r="Q132" s="18"/>
      <c r="R132" s="18"/>
      <c r="S132" s="18"/>
      <c r="T132" s="18">
        <v>500</v>
      </c>
      <c r="U132" s="18">
        <v>1000</v>
      </c>
      <c r="V132" s="18">
        <v>1</v>
      </c>
      <c r="W132" s="18"/>
      <c r="X132" s="18"/>
      <c r="Y132" s="18"/>
      <c r="Z132" s="18"/>
      <c r="AA132" s="18"/>
      <c r="AB132" s="18">
        <v>40030101</v>
      </c>
      <c r="AC132" s="18">
        <v>40030103</v>
      </c>
      <c r="AD132" s="18"/>
      <c r="AE132" s="18"/>
    </row>
    <row r="133" spans="1:31" s="11" customFormat="1">
      <c r="A133" s="18">
        <v>40030103</v>
      </c>
      <c r="B133" s="18" t="s">
        <v>253</v>
      </c>
      <c r="C133" s="18">
        <v>400301</v>
      </c>
      <c r="D133" s="18">
        <v>2</v>
      </c>
      <c r="E133" s="18">
        <v>7</v>
      </c>
      <c r="F133" s="18"/>
      <c r="G133" s="18">
        <v>60000</v>
      </c>
      <c r="H133" s="18">
        <v>2</v>
      </c>
      <c r="I133" s="18" t="s">
        <v>254</v>
      </c>
      <c r="J133" s="18"/>
      <c r="K133" s="18"/>
      <c r="L133" s="18"/>
      <c r="M133" s="18"/>
      <c r="N133" s="18"/>
      <c r="O133" s="18">
        <v>300</v>
      </c>
      <c r="P133" s="18"/>
      <c r="Q133" s="18"/>
      <c r="R133" s="18"/>
      <c r="S133" s="18"/>
      <c r="T133" s="18">
        <v>500</v>
      </c>
      <c r="U133" s="18">
        <v>500</v>
      </c>
      <c r="V133" s="18"/>
      <c r="W133" s="18"/>
      <c r="X133" s="18"/>
      <c r="Y133" s="18"/>
      <c r="Z133" s="18"/>
      <c r="AA133" s="18"/>
      <c r="AB133" s="18"/>
      <c r="AC133" s="18"/>
      <c r="AD133" s="18"/>
      <c r="AE133" s="18">
        <v>40030104</v>
      </c>
    </row>
    <row r="134" spans="1:31" s="11" customFormat="1">
      <c r="A134" s="18">
        <v>40030104</v>
      </c>
      <c r="B134" s="18" t="s">
        <v>299</v>
      </c>
      <c r="C134" s="18">
        <v>400301</v>
      </c>
      <c r="D134" s="18">
        <v>2</v>
      </c>
      <c r="E134" s="18">
        <v>7</v>
      </c>
      <c r="F134" s="18"/>
      <c r="G134" s="18">
        <v>60000</v>
      </c>
      <c r="H134" s="18">
        <v>2</v>
      </c>
      <c r="I134" s="18" t="s">
        <v>252</v>
      </c>
      <c r="J134" s="18"/>
      <c r="K134" s="18"/>
      <c r="L134" s="18"/>
      <c r="M134" s="18"/>
      <c r="N134" s="18"/>
      <c r="O134" s="18">
        <v>100</v>
      </c>
      <c r="P134" s="18"/>
      <c r="Q134" s="18"/>
      <c r="R134" s="18"/>
      <c r="S134" s="18"/>
      <c r="T134" s="18">
        <v>800</v>
      </c>
      <c r="U134" s="18">
        <v>1000</v>
      </c>
      <c r="V134" s="18">
        <v>1</v>
      </c>
      <c r="W134" s="18"/>
      <c r="X134" s="18"/>
      <c r="Y134" s="18"/>
      <c r="Z134" s="18"/>
      <c r="AA134" s="18"/>
      <c r="AB134" s="18">
        <v>40030102</v>
      </c>
      <c r="AC134" s="18">
        <v>40030105</v>
      </c>
      <c r="AD134" s="18"/>
      <c r="AE134" s="18"/>
    </row>
    <row r="135" spans="1:31">
      <c r="A135" s="18">
        <v>40030105</v>
      </c>
      <c r="B135" s="18" t="s">
        <v>253</v>
      </c>
      <c r="C135" s="18">
        <v>400301</v>
      </c>
      <c r="D135" s="18">
        <v>2</v>
      </c>
      <c r="E135" s="18">
        <v>7</v>
      </c>
      <c r="F135" s="18"/>
      <c r="G135" s="18">
        <v>80000</v>
      </c>
      <c r="H135" s="18">
        <v>2</v>
      </c>
      <c r="I135" s="18" t="s">
        <v>254</v>
      </c>
      <c r="J135" s="18"/>
      <c r="K135" s="18"/>
      <c r="L135" s="18"/>
      <c r="M135" s="18"/>
      <c r="N135" s="18"/>
      <c r="O135" s="18">
        <v>400</v>
      </c>
      <c r="P135" s="18"/>
      <c r="Q135" s="18"/>
      <c r="R135" s="18"/>
      <c r="S135" s="18"/>
      <c r="T135" s="18">
        <v>500</v>
      </c>
      <c r="U135" s="18">
        <v>500</v>
      </c>
      <c r="V135" s="18"/>
      <c r="W135" s="18"/>
      <c r="X135" s="18"/>
      <c r="Y135" s="18"/>
      <c r="Z135" s="18"/>
      <c r="AA135" s="18"/>
      <c r="AB135" s="18"/>
      <c r="AC135" s="18"/>
      <c r="AD135" s="18"/>
      <c r="AE135" s="18">
        <v>40030106</v>
      </c>
    </row>
    <row r="136" spans="1:31">
      <c r="A136" s="18">
        <v>40030106</v>
      </c>
      <c r="B136" s="18" t="s">
        <v>300</v>
      </c>
      <c r="C136" s="18">
        <v>400301</v>
      </c>
      <c r="D136" s="18">
        <v>2</v>
      </c>
      <c r="E136" s="18">
        <v>7</v>
      </c>
      <c r="F136" s="18"/>
      <c r="G136" s="18">
        <v>80000</v>
      </c>
      <c r="H136" s="18">
        <v>2</v>
      </c>
      <c r="I136" s="18" t="s">
        <v>252</v>
      </c>
      <c r="J136" s="18"/>
      <c r="K136" s="18"/>
      <c r="L136" s="18"/>
      <c r="M136" s="18"/>
      <c r="N136" s="18"/>
      <c r="O136" s="18">
        <v>133</v>
      </c>
      <c r="P136" s="18"/>
      <c r="Q136" s="18"/>
      <c r="R136" s="18"/>
      <c r="S136" s="18"/>
      <c r="T136" s="18">
        <v>500</v>
      </c>
      <c r="U136" s="18">
        <v>1500</v>
      </c>
      <c r="V136" s="18">
        <v>1</v>
      </c>
      <c r="W136" s="18"/>
      <c r="X136" s="18"/>
      <c r="Y136" s="18">
        <v>1</v>
      </c>
      <c r="Z136" s="18"/>
      <c r="AA136" s="18"/>
      <c r="AB136" s="18">
        <v>40030103</v>
      </c>
      <c r="AC136" s="18"/>
      <c r="AD136" s="18"/>
      <c r="AE136" s="18"/>
    </row>
  </sheetData>
  <autoFilter ref="A2:AF134"/>
  <phoneticPr fontId="1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4"/>
  <sheetViews>
    <sheetView workbookViewId="0">
      <selection activeCell="G3" sqref="G3"/>
    </sheetView>
  </sheetViews>
  <sheetFormatPr defaultColWidth="9" defaultRowHeight="13.5"/>
  <cols>
    <col min="1" max="1" width="9.5" customWidth="1"/>
    <col min="2" max="2" width="14.875" customWidth="1"/>
    <col min="3" max="3" width="21.5" customWidth="1"/>
    <col min="4" max="4" width="12.25" style="11" customWidth="1"/>
  </cols>
  <sheetData>
    <row r="1" spans="1:21">
      <c r="A1" t="s">
        <v>1</v>
      </c>
      <c r="B1" t="s">
        <v>0</v>
      </c>
      <c r="C1" t="s">
        <v>0</v>
      </c>
      <c r="D1" s="3" t="s">
        <v>239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21" s="1" customFormat="1" ht="36" customHeight="1">
      <c r="A2" s="1" t="s">
        <v>2</v>
      </c>
      <c r="B2" s="1" t="s">
        <v>3</v>
      </c>
      <c r="C2" s="1" t="s">
        <v>14</v>
      </c>
      <c r="D2" s="5" t="s">
        <v>240</v>
      </c>
      <c r="E2" s="1" t="s">
        <v>16</v>
      </c>
      <c r="F2" s="1" t="s">
        <v>15</v>
      </c>
      <c r="G2" s="5" t="s">
        <v>238</v>
      </c>
      <c r="H2" s="1" t="s">
        <v>17</v>
      </c>
      <c r="I2" s="1" t="s">
        <v>18</v>
      </c>
      <c r="J2" s="1" t="s">
        <v>19</v>
      </c>
      <c r="M2" s="1">
        <v>200</v>
      </c>
    </row>
    <row r="3" spans="1:21">
      <c r="A3" s="19">
        <v>10010101</v>
      </c>
      <c r="B3" s="19" t="s">
        <v>171</v>
      </c>
      <c r="C3" s="19" t="s">
        <v>38</v>
      </c>
      <c r="D3" s="19">
        <v>1</v>
      </c>
      <c r="E3" s="19">
        <v>40</v>
      </c>
      <c r="F3" s="19">
        <v>0</v>
      </c>
      <c r="G3" s="19"/>
      <c r="H3" s="19"/>
      <c r="I3" s="19"/>
      <c r="J3" s="19"/>
      <c r="M3">
        <f>E3*$M$2/100</f>
        <v>80</v>
      </c>
      <c r="N3" s="11" t="s">
        <v>259</v>
      </c>
    </row>
    <row r="4" spans="1:21">
      <c r="A4" s="19">
        <v>20020101</v>
      </c>
      <c r="B4" s="19" t="s">
        <v>154</v>
      </c>
      <c r="C4" s="19" t="s">
        <v>38</v>
      </c>
      <c r="D4" s="19">
        <v>1</v>
      </c>
      <c r="E4" s="19">
        <v>0</v>
      </c>
      <c r="F4" s="19">
        <v>160</v>
      </c>
      <c r="G4" s="19"/>
      <c r="H4" s="19"/>
      <c r="I4" s="19"/>
      <c r="J4" s="19">
        <v>1002</v>
      </c>
      <c r="L4">
        <v>2</v>
      </c>
      <c r="M4" s="11">
        <f>$M$3*L4</f>
        <v>160</v>
      </c>
      <c r="N4" s="11">
        <f>M4*5/6</f>
        <v>133.33333333333334</v>
      </c>
      <c r="O4" s="11"/>
      <c r="P4" s="11"/>
      <c r="Q4" s="11"/>
      <c r="R4" s="11"/>
      <c r="S4" s="11"/>
      <c r="T4" s="11"/>
      <c r="U4" s="11"/>
    </row>
    <row r="5" spans="1:21">
      <c r="A5" s="19">
        <v>20020201</v>
      </c>
      <c r="B5" s="19" t="s">
        <v>155</v>
      </c>
      <c r="C5" s="19" t="s">
        <v>38</v>
      </c>
      <c r="D5" s="19">
        <v>1</v>
      </c>
      <c r="E5" s="19">
        <v>0</v>
      </c>
      <c r="F5" s="19">
        <v>320</v>
      </c>
      <c r="G5" s="19"/>
      <c r="H5" s="19"/>
      <c r="I5" s="19"/>
      <c r="J5" s="19">
        <v>1002</v>
      </c>
      <c r="L5">
        <v>3</v>
      </c>
      <c r="M5" s="11">
        <f t="shared" ref="M5:M11" si="0">$M$3*L5</f>
        <v>240</v>
      </c>
      <c r="N5" s="11">
        <f t="shared" ref="N5:N14" si="1">M5*5/6</f>
        <v>200</v>
      </c>
      <c r="O5" s="11"/>
      <c r="P5" s="11"/>
      <c r="Q5" s="11"/>
      <c r="R5" s="11"/>
      <c r="S5" s="11"/>
      <c r="T5" s="11"/>
      <c r="U5" s="11"/>
    </row>
    <row r="6" spans="1:21">
      <c r="A6" s="19">
        <v>20020301</v>
      </c>
      <c r="B6" s="19" t="s">
        <v>156</v>
      </c>
      <c r="C6" s="19" t="s">
        <v>38</v>
      </c>
      <c r="D6" s="19">
        <v>1</v>
      </c>
      <c r="E6" s="19">
        <v>0</v>
      </c>
      <c r="F6" s="19">
        <v>480</v>
      </c>
      <c r="G6" s="19"/>
      <c r="H6" s="19"/>
      <c r="I6" s="19"/>
      <c r="J6" s="19">
        <v>1002</v>
      </c>
      <c r="L6">
        <v>4</v>
      </c>
      <c r="M6" s="11">
        <f t="shared" si="0"/>
        <v>320</v>
      </c>
      <c r="N6" s="11">
        <f t="shared" si="1"/>
        <v>266.66666666666669</v>
      </c>
      <c r="O6" s="11"/>
      <c r="P6" s="11"/>
      <c r="Q6" s="11"/>
      <c r="R6" s="11"/>
      <c r="S6" s="11"/>
      <c r="T6" s="11"/>
      <c r="U6" s="11"/>
    </row>
    <row r="7" spans="1:21">
      <c r="A7" s="19">
        <v>20020401</v>
      </c>
      <c r="B7" s="19" t="s">
        <v>157</v>
      </c>
      <c r="C7" s="19" t="s">
        <v>38</v>
      </c>
      <c r="D7" s="19">
        <v>1</v>
      </c>
      <c r="E7" s="19">
        <v>0</v>
      </c>
      <c r="F7" s="19">
        <v>160</v>
      </c>
      <c r="G7" s="19"/>
      <c r="H7" s="19"/>
      <c r="I7" s="19"/>
      <c r="J7" s="19">
        <v>1002</v>
      </c>
      <c r="L7">
        <v>5</v>
      </c>
      <c r="M7" s="11">
        <f t="shared" si="0"/>
        <v>400</v>
      </c>
      <c r="N7" s="11">
        <f t="shared" si="1"/>
        <v>333.33333333333331</v>
      </c>
      <c r="O7" s="11"/>
      <c r="P7" s="11"/>
      <c r="Q7" s="11"/>
      <c r="R7" s="11"/>
      <c r="S7" s="11"/>
      <c r="T7" s="11"/>
      <c r="U7" s="11"/>
    </row>
    <row r="8" spans="1:21">
      <c r="A8" s="19">
        <v>20020501</v>
      </c>
      <c r="B8" s="19" t="s">
        <v>158</v>
      </c>
      <c r="C8" s="19" t="s">
        <v>38</v>
      </c>
      <c r="D8" s="19">
        <v>1</v>
      </c>
      <c r="E8" s="19">
        <v>0</v>
      </c>
      <c r="F8" s="19">
        <v>320</v>
      </c>
      <c r="G8" s="19"/>
      <c r="H8" s="19"/>
      <c r="I8" s="19"/>
      <c r="J8" s="19">
        <v>1002</v>
      </c>
      <c r="L8" s="11">
        <v>6</v>
      </c>
      <c r="M8" s="11">
        <f t="shared" si="0"/>
        <v>480</v>
      </c>
      <c r="N8" s="11">
        <f t="shared" si="1"/>
        <v>400</v>
      </c>
      <c r="O8" s="11"/>
      <c r="P8" s="11"/>
      <c r="Q8" s="11"/>
      <c r="R8" s="11"/>
      <c r="S8" s="11"/>
      <c r="T8" s="11"/>
      <c r="U8" s="11"/>
    </row>
    <row r="9" spans="1:21">
      <c r="A9" s="19">
        <v>20020601</v>
      </c>
      <c r="B9" s="19" t="s">
        <v>159</v>
      </c>
      <c r="C9" s="19" t="s">
        <v>38</v>
      </c>
      <c r="D9" s="19">
        <v>1</v>
      </c>
      <c r="E9" s="19">
        <v>0</v>
      </c>
      <c r="F9" s="19">
        <v>480</v>
      </c>
      <c r="G9" s="19"/>
      <c r="H9" s="19"/>
      <c r="I9" s="19"/>
      <c r="J9" s="19">
        <v>1002</v>
      </c>
      <c r="L9" s="11">
        <v>7</v>
      </c>
      <c r="M9" s="11">
        <f t="shared" si="0"/>
        <v>560</v>
      </c>
      <c r="N9" s="11">
        <f t="shared" si="1"/>
        <v>466.66666666666669</v>
      </c>
      <c r="O9" s="11"/>
      <c r="P9" s="11"/>
      <c r="Q9" s="11"/>
      <c r="R9" s="11"/>
      <c r="S9" s="11"/>
      <c r="T9" s="11"/>
      <c r="U9" s="11"/>
    </row>
    <row r="10" spans="1:21">
      <c r="A10" s="19">
        <v>20030101</v>
      </c>
      <c r="B10" s="19" t="s">
        <v>120</v>
      </c>
      <c r="C10" s="19" t="s">
        <v>79</v>
      </c>
      <c r="D10" s="19">
        <v>1</v>
      </c>
      <c r="E10" s="19">
        <v>0</v>
      </c>
      <c r="F10" s="19">
        <v>160</v>
      </c>
      <c r="G10" s="19"/>
      <c r="H10" s="19"/>
      <c r="I10" s="19"/>
      <c r="J10" s="19">
        <v>1003</v>
      </c>
      <c r="L10" s="11">
        <v>8</v>
      </c>
      <c r="M10" s="11">
        <f t="shared" si="0"/>
        <v>640</v>
      </c>
      <c r="N10" s="11">
        <f>M10*5/6</f>
        <v>533.33333333333337</v>
      </c>
      <c r="O10" s="11"/>
      <c r="P10" s="11"/>
      <c r="Q10" s="11"/>
      <c r="R10" s="11"/>
      <c r="S10" s="11"/>
      <c r="T10" s="11"/>
      <c r="U10" s="11"/>
    </row>
    <row r="11" spans="1:21">
      <c r="A11" s="19">
        <v>20030201</v>
      </c>
      <c r="B11" s="19" t="s">
        <v>41</v>
      </c>
      <c r="C11" s="19" t="s">
        <v>79</v>
      </c>
      <c r="D11" s="19">
        <v>1</v>
      </c>
      <c r="E11" s="19">
        <v>0</v>
      </c>
      <c r="F11" s="19">
        <v>320</v>
      </c>
      <c r="G11" s="19"/>
      <c r="H11" s="19"/>
      <c r="I11" s="19"/>
      <c r="J11" s="19">
        <v>1003</v>
      </c>
      <c r="L11" s="11">
        <v>9</v>
      </c>
      <c r="M11" s="11">
        <f t="shared" si="0"/>
        <v>720</v>
      </c>
      <c r="N11" s="11">
        <f t="shared" si="1"/>
        <v>600</v>
      </c>
      <c r="O11" s="11"/>
      <c r="P11" s="11"/>
      <c r="Q11" s="11"/>
      <c r="R11" s="11"/>
      <c r="S11" s="11"/>
      <c r="T11" s="11"/>
      <c r="U11" s="11"/>
    </row>
    <row r="12" spans="1:21">
      <c r="A12" s="19">
        <v>20030301</v>
      </c>
      <c r="B12" s="19" t="s">
        <v>42</v>
      </c>
      <c r="C12" s="19" t="s">
        <v>79</v>
      </c>
      <c r="D12" s="19">
        <v>1</v>
      </c>
      <c r="E12" s="19">
        <v>0</v>
      </c>
      <c r="F12" s="19">
        <v>480</v>
      </c>
      <c r="G12" s="19"/>
      <c r="H12" s="19"/>
      <c r="I12" s="19"/>
      <c r="J12" s="19">
        <v>1003</v>
      </c>
      <c r="L12" s="11">
        <v>10</v>
      </c>
      <c r="M12" s="11">
        <f>$M$3*L12</f>
        <v>800</v>
      </c>
      <c r="N12" s="11">
        <f t="shared" si="1"/>
        <v>666.66666666666663</v>
      </c>
      <c r="O12" s="11"/>
      <c r="P12" s="11"/>
      <c r="Q12" s="11"/>
      <c r="R12" s="11"/>
      <c r="S12" s="11"/>
      <c r="T12" s="11"/>
      <c r="U12" s="11"/>
    </row>
    <row r="13" spans="1:21">
      <c r="A13" s="19">
        <v>20030401</v>
      </c>
      <c r="B13" s="19" t="s">
        <v>174</v>
      </c>
      <c r="C13" s="19" t="s">
        <v>79</v>
      </c>
      <c r="D13" s="19">
        <v>1</v>
      </c>
      <c r="E13" s="19">
        <v>0</v>
      </c>
      <c r="F13" s="19">
        <v>160</v>
      </c>
      <c r="G13" s="19"/>
      <c r="H13" s="19"/>
      <c r="I13" s="19"/>
      <c r="J13" s="19">
        <v>2005</v>
      </c>
      <c r="L13">
        <v>11</v>
      </c>
      <c r="M13" s="11">
        <f>$M$3*L13</f>
        <v>880</v>
      </c>
      <c r="N13" s="11">
        <f t="shared" si="1"/>
        <v>733.33333333333337</v>
      </c>
      <c r="O13" s="11"/>
      <c r="P13" s="11"/>
      <c r="Q13" s="11"/>
      <c r="R13" s="11"/>
      <c r="S13" s="11"/>
      <c r="T13" s="11"/>
      <c r="U13" s="11"/>
    </row>
    <row r="14" spans="1:21">
      <c r="A14" s="19">
        <v>20030501</v>
      </c>
      <c r="B14" s="19" t="s">
        <v>121</v>
      </c>
      <c r="C14" s="19" t="s">
        <v>79</v>
      </c>
      <c r="D14" s="19">
        <v>1</v>
      </c>
      <c r="E14" s="19">
        <v>0</v>
      </c>
      <c r="F14" s="19">
        <v>320</v>
      </c>
      <c r="G14" s="19"/>
      <c r="H14" s="19"/>
      <c r="I14" s="19"/>
      <c r="J14" s="19">
        <v>2005</v>
      </c>
      <c r="L14">
        <v>12</v>
      </c>
      <c r="M14" s="11">
        <f>$M$3*L14</f>
        <v>960</v>
      </c>
      <c r="N14" s="11">
        <f t="shared" si="1"/>
        <v>800</v>
      </c>
      <c r="O14" s="11"/>
      <c r="P14" s="11"/>
      <c r="Q14" s="11"/>
      <c r="R14" s="11"/>
      <c r="S14" s="11"/>
      <c r="T14" s="11"/>
      <c r="U14" s="11"/>
    </row>
    <row r="15" spans="1:21">
      <c r="A15" s="19">
        <v>20030601</v>
      </c>
      <c r="B15" s="19" t="s">
        <v>122</v>
      </c>
      <c r="C15" s="19" t="s">
        <v>79</v>
      </c>
      <c r="D15" s="19">
        <v>1</v>
      </c>
      <c r="E15" s="19">
        <v>0</v>
      </c>
      <c r="F15" s="19">
        <v>480</v>
      </c>
      <c r="G15" s="19"/>
      <c r="H15" s="19"/>
      <c r="I15" s="19"/>
      <c r="J15" s="19">
        <v>2005</v>
      </c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9">
        <v>20040101</v>
      </c>
      <c r="B16" s="19" t="s">
        <v>175</v>
      </c>
      <c r="C16" s="19"/>
      <c r="D16" s="19">
        <v>1</v>
      </c>
      <c r="E16" s="19">
        <v>0</v>
      </c>
      <c r="F16" s="19">
        <v>240</v>
      </c>
      <c r="G16" s="19"/>
      <c r="H16" s="19"/>
      <c r="I16" s="19"/>
      <c r="J16" s="19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9">
        <v>20040201</v>
      </c>
      <c r="B17" s="19" t="s">
        <v>27</v>
      </c>
      <c r="C17" s="19"/>
      <c r="D17" s="19">
        <v>1</v>
      </c>
      <c r="E17" s="19">
        <v>0</v>
      </c>
      <c r="F17" s="19">
        <v>480</v>
      </c>
      <c r="G17" s="19"/>
      <c r="H17" s="19"/>
      <c r="I17" s="19"/>
      <c r="J17" s="19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9">
        <v>20040301</v>
      </c>
      <c r="B18" s="19" t="s">
        <v>28</v>
      </c>
      <c r="C18" s="19"/>
      <c r="D18" s="19">
        <v>1</v>
      </c>
      <c r="E18" s="19">
        <v>0</v>
      </c>
      <c r="F18" s="19">
        <v>720</v>
      </c>
      <c r="G18" s="19"/>
      <c r="H18" s="19"/>
      <c r="I18" s="19"/>
      <c r="J18" s="19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9">
        <v>20040401</v>
      </c>
      <c r="B19" s="19" t="s">
        <v>162</v>
      </c>
      <c r="C19" s="19"/>
      <c r="D19" s="19">
        <v>1</v>
      </c>
      <c r="E19" s="19">
        <v>0</v>
      </c>
      <c r="F19" s="19">
        <v>240</v>
      </c>
      <c r="G19" s="19"/>
      <c r="H19" s="19"/>
      <c r="I19" s="19"/>
      <c r="J19" s="19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9">
        <v>20040501</v>
      </c>
      <c r="B20" s="19" t="s">
        <v>163</v>
      </c>
      <c r="C20" s="19"/>
      <c r="D20" s="19">
        <v>1</v>
      </c>
      <c r="E20" s="19">
        <v>0</v>
      </c>
      <c r="F20" s="19">
        <v>480</v>
      </c>
      <c r="G20" s="19"/>
      <c r="H20" s="19"/>
      <c r="I20" s="19"/>
      <c r="J20" s="19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9">
        <v>20040601</v>
      </c>
      <c r="B21" s="19" t="s">
        <v>164</v>
      </c>
      <c r="C21" s="19"/>
      <c r="D21" s="19">
        <v>1</v>
      </c>
      <c r="E21" s="19">
        <v>0</v>
      </c>
      <c r="F21" s="19">
        <v>720</v>
      </c>
      <c r="G21" s="19"/>
      <c r="H21" s="19"/>
      <c r="I21" s="19"/>
      <c r="J21" s="19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9">
        <v>20050101</v>
      </c>
      <c r="B22" s="19" t="s">
        <v>176</v>
      </c>
      <c r="C22" s="19" t="s">
        <v>75</v>
      </c>
      <c r="D22" s="19">
        <v>1</v>
      </c>
      <c r="E22" s="19">
        <v>0</v>
      </c>
      <c r="F22" s="19">
        <v>160</v>
      </c>
      <c r="G22" s="19"/>
      <c r="H22" s="19"/>
      <c r="I22" s="19"/>
      <c r="J22" s="19">
        <v>1005</v>
      </c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9">
        <v>20050201</v>
      </c>
      <c r="B23" s="19" t="s">
        <v>31</v>
      </c>
      <c r="C23" s="19" t="s">
        <v>75</v>
      </c>
      <c r="D23" s="19">
        <v>1</v>
      </c>
      <c r="E23" s="19">
        <v>0</v>
      </c>
      <c r="F23" s="19">
        <v>320</v>
      </c>
      <c r="G23" s="19"/>
      <c r="H23" s="19"/>
      <c r="I23" s="19"/>
      <c r="J23" s="19">
        <v>1005</v>
      </c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9">
        <v>20050301</v>
      </c>
      <c r="B24" s="19" t="s">
        <v>32</v>
      </c>
      <c r="C24" s="19" t="s">
        <v>75</v>
      </c>
      <c r="D24" s="19">
        <v>1</v>
      </c>
      <c r="E24" s="19">
        <v>0</v>
      </c>
      <c r="F24" s="19">
        <v>480</v>
      </c>
      <c r="G24" s="19"/>
      <c r="H24" s="19"/>
      <c r="I24" s="19"/>
      <c r="J24" s="19">
        <v>1005</v>
      </c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9">
        <v>20050401</v>
      </c>
      <c r="B25" s="19" t="s">
        <v>165</v>
      </c>
      <c r="C25" s="19"/>
      <c r="D25" s="19">
        <v>1</v>
      </c>
      <c r="E25" s="19">
        <v>0</v>
      </c>
      <c r="F25" s="19">
        <v>80</v>
      </c>
      <c r="G25" s="19"/>
      <c r="H25" s="19"/>
      <c r="I25" s="19"/>
      <c r="J25" s="19">
        <v>1005</v>
      </c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9">
        <v>20050501</v>
      </c>
      <c r="B26" s="19" t="s">
        <v>166</v>
      </c>
      <c r="C26" s="19"/>
      <c r="D26" s="19">
        <v>1</v>
      </c>
      <c r="E26" s="19">
        <v>0</v>
      </c>
      <c r="F26" s="19">
        <v>160</v>
      </c>
      <c r="G26" s="19"/>
      <c r="H26" s="19"/>
      <c r="I26" s="19"/>
      <c r="J26" s="19">
        <v>1005</v>
      </c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9">
        <v>20050601</v>
      </c>
      <c r="B27" s="19" t="s">
        <v>167</v>
      </c>
      <c r="C27" s="19"/>
      <c r="D27" s="19">
        <v>1</v>
      </c>
      <c r="E27" s="19">
        <v>0</v>
      </c>
      <c r="F27" s="19">
        <v>240</v>
      </c>
      <c r="G27" s="19"/>
      <c r="H27" s="19"/>
      <c r="I27" s="19"/>
      <c r="J27" s="19">
        <v>1005</v>
      </c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9">
        <v>20060101</v>
      </c>
      <c r="B28" s="19" t="s">
        <v>177</v>
      </c>
      <c r="C28" s="19"/>
      <c r="D28" s="19">
        <v>1</v>
      </c>
      <c r="E28" s="19">
        <v>0</v>
      </c>
      <c r="F28" s="19">
        <v>160</v>
      </c>
      <c r="G28" s="19"/>
      <c r="H28" s="19"/>
      <c r="I28" s="19"/>
      <c r="J28" s="19">
        <v>1006</v>
      </c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9">
        <v>20060201</v>
      </c>
      <c r="B29" s="19" t="s">
        <v>29</v>
      </c>
      <c r="C29" s="19"/>
      <c r="D29" s="19">
        <v>1</v>
      </c>
      <c r="E29" s="19">
        <v>0</v>
      </c>
      <c r="F29" s="19">
        <v>320</v>
      </c>
      <c r="G29" s="19"/>
      <c r="H29" s="19"/>
      <c r="I29" s="19"/>
      <c r="J29" s="19">
        <v>1006</v>
      </c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9">
        <v>20060301</v>
      </c>
      <c r="B30" s="19" t="s">
        <v>30</v>
      </c>
      <c r="C30" s="19"/>
      <c r="D30" s="19">
        <v>1</v>
      </c>
      <c r="E30" s="19">
        <v>0</v>
      </c>
      <c r="F30" s="19">
        <v>480</v>
      </c>
      <c r="G30" s="19"/>
      <c r="H30" s="19"/>
      <c r="I30" s="19"/>
      <c r="J30" s="19">
        <v>1006</v>
      </c>
      <c r="M30" s="11"/>
      <c r="N30" s="11"/>
      <c r="O30" s="11"/>
      <c r="P30" s="11"/>
      <c r="Q30" s="11"/>
      <c r="R30" s="11"/>
      <c r="S30" s="11"/>
      <c r="T30" s="11"/>
      <c r="U30" s="11"/>
    </row>
    <row r="31" spans="1:21" s="13" customFormat="1">
      <c r="A31" s="19">
        <v>20060401</v>
      </c>
      <c r="B31" s="19" t="s">
        <v>260</v>
      </c>
      <c r="C31" s="19"/>
      <c r="D31" s="19">
        <v>1</v>
      </c>
      <c r="E31" s="19">
        <v>0</v>
      </c>
      <c r="F31" s="19">
        <v>160</v>
      </c>
      <c r="G31" s="19"/>
      <c r="H31" s="19"/>
      <c r="I31" s="19"/>
      <c r="J31" s="19">
        <v>1006</v>
      </c>
    </row>
    <row r="32" spans="1:21" s="13" customFormat="1">
      <c r="A32" s="19">
        <v>20060501</v>
      </c>
      <c r="B32" s="19" t="s">
        <v>232</v>
      </c>
      <c r="C32" s="19"/>
      <c r="D32" s="19">
        <v>1</v>
      </c>
      <c r="E32" s="19">
        <v>0</v>
      </c>
      <c r="F32" s="19">
        <v>320</v>
      </c>
      <c r="G32" s="19"/>
      <c r="H32" s="19"/>
      <c r="I32" s="19"/>
      <c r="J32" s="19">
        <v>1006</v>
      </c>
    </row>
    <row r="33" spans="1:21" s="13" customFormat="1">
      <c r="A33" s="19">
        <v>20060601</v>
      </c>
      <c r="B33" s="19" t="s">
        <v>233</v>
      </c>
      <c r="C33" s="19"/>
      <c r="D33" s="19">
        <v>1</v>
      </c>
      <c r="E33" s="19">
        <v>0</v>
      </c>
      <c r="F33" s="19">
        <v>480</v>
      </c>
      <c r="G33" s="19"/>
      <c r="H33" s="19"/>
      <c r="I33" s="19"/>
      <c r="J33" s="19">
        <v>1006</v>
      </c>
    </row>
    <row r="34" spans="1:21">
      <c r="A34" s="19">
        <v>20070101</v>
      </c>
      <c r="B34" s="19" t="s">
        <v>178</v>
      </c>
      <c r="C34" s="19"/>
      <c r="D34" s="19">
        <v>1</v>
      </c>
      <c r="E34" s="19">
        <v>0</v>
      </c>
      <c r="F34" s="19">
        <v>80</v>
      </c>
      <c r="G34" s="19"/>
      <c r="H34" s="19"/>
      <c r="I34" s="19"/>
      <c r="J34" s="19">
        <v>2001</v>
      </c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9">
        <v>20070201</v>
      </c>
      <c r="B35" s="19" t="s">
        <v>25</v>
      </c>
      <c r="C35" s="19"/>
      <c r="D35" s="19">
        <v>1</v>
      </c>
      <c r="E35" s="19">
        <v>0</v>
      </c>
      <c r="F35" s="19">
        <v>160</v>
      </c>
      <c r="G35" s="19"/>
      <c r="H35" s="19"/>
      <c r="I35" s="19"/>
      <c r="J35" s="19">
        <v>2001</v>
      </c>
      <c r="M35" s="11"/>
      <c r="N35" s="11"/>
      <c r="O35" s="11"/>
      <c r="P35" s="11"/>
      <c r="Q35" s="11"/>
      <c r="R35" s="11"/>
      <c r="S35" s="11"/>
      <c r="T35" s="11"/>
      <c r="U35" s="11"/>
    </row>
    <row r="36" spans="1:21">
      <c r="A36" s="19">
        <v>20070301</v>
      </c>
      <c r="B36" s="19" t="s">
        <v>26</v>
      </c>
      <c r="C36" s="19"/>
      <c r="D36" s="19">
        <v>1</v>
      </c>
      <c r="E36" s="19">
        <v>0</v>
      </c>
      <c r="F36" s="19">
        <v>240</v>
      </c>
      <c r="G36" s="19"/>
      <c r="H36" s="19"/>
      <c r="I36" s="19"/>
      <c r="J36" s="19">
        <v>2001</v>
      </c>
      <c r="M36" s="11"/>
      <c r="N36" s="11"/>
      <c r="O36" s="11"/>
      <c r="P36" s="11"/>
      <c r="Q36" s="11"/>
      <c r="R36" s="11"/>
      <c r="S36" s="11"/>
      <c r="T36" s="11"/>
      <c r="U36" s="11"/>
    </row>
    <row r="37" spans="1:21">
      <c r="A37" s="19">
        <v>20070401</v>
      </c>
      <c r="B37" s="19" t="s">
        <v>179</v>
      </c>
      <c r="C37" s="19"/>
      <c r="D37" s="19">
        <v>1</v>
      </c>
      <c r="E37" s="19">
        <v>0</v>
      </c>
      <c r="F37" s="19">
        <v>100</v>
      </c>
      <c r="G37" s="19"/>
      <c r="H37" s="19"/>
      <c r="I37" s="19"/>
      <c r="J37" s="19">
        <v>1008</v>
      </c>
      <c r="M37" s="11"/>
      <c r="N37" s="11"/>
      <c r="O37" s="11"/>
      <c r="P37" s="11"/>
      <c r="Q37" s="11"/>
      <c r="R37" s="11"/>
      <c r="S37" s="11"/>
      <c r="T37" s="11"/>
      <c r="U37" s="11"/>
    </row>
    <row r="38" spans="1:21">
      <c r="A38" s="19">
        <v>20070501</v>
      </c>
      <c r="B38" s="19" t="s">
        <v>123</v>
      </c>
      <c r="C38" s="19"/>
      <c r="D38" s="19">
        <v>1</v>
      </c>
      <c r="E38" s="19">
        <v>0</v>
      </c>
      <c r="F38" s="19">
        <v>200</v>
      </c>
      <c r="G38" s="19"/>
      <c r="H38" s="19"/>
      <c r="I38" s="19"/>
      <c r="J38" s="19">
        <v>1008</v>
      </c>
      <c r="M38" s="11"/>
      <c r="N38" s="11"/>
      <c r="O38" s="11"/>
      <c r="P38" s="11"/>
      <c r="Q38" s="11"/>
      <c r="R38" s="11"/>
      <c r="S38" s="11"/>
      <c r="T38" s="11"/>
      <c r="U38" s="11"/>
    </row>
    <row r="39" spans="1:21">
      <c r="A39" s="19">
        <v>20070601</v>
      </c>
      <c r="B39" s="19" t="s">
        <v>124</v>
      </c>
      <c r="C39" s="19"/>
      <c r="D39" s="19">
        <v>1</v>
      </c>
      <c r="E39" s="19">
        <v>0</v>
      </c>
      <c r="F39" s="19">
        <v>300</v>
      </c>
      <c r="G39" s="19"/>
      <c r="H39" s="19"/>
      <c r="I39" s="19"/>
      <c r="J39" s="19">
        <v>1008</v>
      </c>
      <c r="M39" s="11"/>
      <c r="N39" s="11"/>
      <c r="O39" s="11"/>
      <c r="P39" s="11"/>
      <c r="Q39" s="11"/>
      <c r="R39" s="11"/>
      <c r="S39" s="11"/>
      <c r="T39" s="11"/>
      <c r="U39" s="11"/>
    </row>
    <row r="40" spans="1:21">
      <c r="A40" s="19">
        <v>20080101</v>
      </c>
      <c r="B40" s="19" t="s">
        <v>180</v>
      </c>
      <c r="C40" s="19"/>
      <c r="D40" s="19">
        <v>1</v>
      </c>
      <c r="E40" s="19">
        <v>0</v>
      </c>
      <c r="F40" s="19">
        <v>160</v>
      </c>
      <c r="G40" s="19">
        <v>1</v>
      </c>
      <c r="H40" s="19">
        <v>50000</v>
      </c>
      <c r="I40" s="19">
        <v>60000</v>
      </c>
      <c r="J40" s="19"/>
      <c r="M40" s="11"/>
      <c r="N40" s="11"/>
      <c r="O40" s="11"/>
      <c r="P40" s="11"/>
      <c r="Q40" s="11"/>
      <c r="R40" s="11"/>
      <c r="S40" s="11"/>
      <c r="T40" s="11"/>
      <c r="U40" s="11"/>
    </row>
    <row r="41" spans="1:21">
      <c r="A41" s="19">
        <v>20080201</v>
      </c>
      <c r="B41" s="19" t="s">
        <v>43</v>
      </c>
      <c r="C41" s="19"/>
      <c r="D41" s="19">
        <v>1</v>
      </c>
      <c r="E41" s="19">
        <v>0</v>
      </c>
      <c r="F41" s="19">
        <v>320</v>
      </c>
      <c r="G41" s="19">
        <v>1</v>
      </c>
      <c r="H41" s="19">
        <v>100000</v>
      </c>
      <c r="I41" s="19">
        <v>60000</v>
      </c>
      <c r="J41" s="19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9">
        <v>20080301</v>
      </c>
      <c r="B42" s="19" t="s">
        <v>44</v>
      </c>
      <c r="C42" s="19"/>
      <c r="D42" s="19">
        <v>1</v>
      </c>
      <c r="E42" s="19">
        <v>0</v>
      </c>
      <c r="F42" s="19">
        <v>480</v>
      </c>
      <c r="G42" s="19">
        <v>1</v>
      </c>
      <c r="H42" s="19">
        <v>150000</v>
      </c>
      <c r="I42" s="19">
        <v>60000</v>
      </c>
      <c r="J42" s="19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s="19">
        <v>20080401</v>
      </c>
      <c r="B43" s="19" t="s">
        <v>181</v>
      </c>
      <c r="C43" s="19"/>
      <c r="D43" s="19">
        <v>1</v>
      </c>
      <c r="E43" s="19">
        <v>0</v>
      </c>
      <c r="F43" s="19">
        <v>160</v>
      </c>
      <c r="G43" s="19">
        <v>2</v>
      </c>
      <c r="H43" s="19"/>
      <c r="I43" s="19">
        <v>100000</v>
      </c>
      <c r="J43" s="19"/>
      <c r="M43" s="11"/>
      <c r="N43" s="11"/>
      <c r="O43" s="11"/>
      <c r="P43" s="11"/>
      <c r="Q43" s="11"/>
      <c r="R43" s="11"/>
      <c r="S43" s="11"/>
      <c r="T43" s="11"/>
      <c r="U43" s="11"/>
    </row>
    <row r="44" spans="1:21">
      <c r="A44" s="19">
        <v>20080402</v>
      </c>
      <c r="B44" s="19" t="s">
        <v>181</v>
      </c>
      <c r="C44" s="19"/>
      <c r="D44" s="19">
        <v>1</v>
      </c>
      <c r="E44" s="19">
        <v>0</v>
      </c>
      <c r="F44" s="19">
        <v>40</v>
      </c>
      <c r="G44" s="19"/>
      <c r="H44" s="19"/>
      <c r="I44" s="19"/>
      <c r="J44" s="19">
        <v>1007</v>
      </c>
      <c r="M44" s="11"/>
      <c r="N44" s="11"/>
      <c r="O44" s="11"/>
      <c r="P44" s="11"/>
      <c r="Q44" s="11"/>
      <c r="R44" s="11"/>
      <c r="S44" s="11"/>
      <c r="T44" s="11"/>
      <c r="U44" s="11"/>
    </row>
    <row r="45" spans="1:21">
      <c r="A45" s="19">
        <v>20080501</v>
      </c>
      <c r="B45" s="19" t="s">
        <v>125</v>
      </c>
      <c r="C45" s="19"/>
      <c r="D45" s="19">
        <v>1</v>
      </c>
      <c r="E45" s="19">
        <v>0</v>
      </c>
      <c r="F45" s="19">
        <v>320</v>
      </c>
      <c r="G45" s="19">
        <v>2</v>
      </c>
      <c r="H45" s="19"/>
      <c r="I45" s="19">
        <v>100000</v>
      </c>
      <c r="J45" s="19"/>
      <c r="M45" s="11"/>
      <c r="N45" s="11"/>
      <c r="O45" s="11"/>
      <c r="P45" s="11"/>
      <c r="Q45" s="11"/>
      <c r="R45" s="11"/>
      <c r="S45" s="11"/>
      <c r="T45" s="11"/>
      <c r="U45" s="11"/>
    </row>
    <row r="46" spans="1:21">
      <c r="A46" s="19">
        <v>20080502</v>
      </c>
      <c r="B46" s="19" t="s">
        <v>125</v>
      </c>
      <c r="C46" s="19"/>
      <c r="D46" s="19">
        <v>1</v>
      </c>
      <c r="E46" s="19">
        <v>0</v>
      </c>
      <c r="F46" s="19">
        <v>80</v>
      </c>
      <c r="G46" s="19"/>
      <c r="H46" s="19"/>
      <c r="I46" s="19"/>
      <c r="J46" s="19">
        <v>1007</v>
      </c>
      <c r="M46" s="11"/>
      <c r="N46" s="11"/>
      <c r="O46" s="11"/>
      <c r="P46" s="11"/>
      <c r="Q46" s="11"/>
      <c r="R46" s="11"/>
      <c r="S46" s="11"/>
      <c r="T46" s="11"/>
      <c r="U46" s="11"/>
    </row>
    <row r="47" spans="1:21">
      <c r="A47" s="19">
        <v>20080601</v>
      </c>
      <c r="B47" s="19" t="s">
        <v>126</v>
      </c>
      <c r="C47" s="19"/>
      <c r="D47" s="19">
        <v>1</v>
      </c>
      <c r="E47" s="19">
        <v>0</v>
      </c>
      <c r="F47" s="19">
        <v>480</v>
      </c>
      <c r="G47" s="19">
        <v>2</v>
      </c>
      <c r="H47" s="19"/>
      <c r="I47" s="19">
        <v>100000</v>
      </c>
      <c r="J47" s="19"/>
      <c r="M47" s="11"/>
      <c r="N47" s="11"/>
      <c r="O47" s="11"/>
      <c r="P47" s="11"/>
      <c r="Q47" s="11"/>
      <c r="R47" s="11"/>
      <c r="S47" s="11"/>
      <c r="T47" s="11"/>
      <c r="U47" s="11"/>
    </row>
    <row r="48" spans="1:21">
      <c r="A48" s="19">
        <v>20080602</v>
      </c>
      <c r="B48" s="19" t="s">
        <v>126</v>
      </c>
      <c r="C48" s="19"/>
      <c r="D48" s="19">
        <v>1</v>
      </c>
      <c r="E48" s="19">
        <v>0</v>
      </c>
      <c r="F48" s="19">
        <v>120</v>
      </c>
      <c r="G48" s="19"/>
      <c r="H48" s="19"/>
      <c r="I48" s="19"/>
      <c r="J48" s="19">
        <v>1007</v>
      </c>
      <c r="M48" s="11"/>
      <c r="N48" s="11"/>
      <c r="O48" s="11"/>
      <c r="P48" s="11"/>
      <c r="Q48" s="11"/>
      <c r="R48" s="11"/>
      <c r="S48" s="11"/>
      <c r="T48" s="11"/>
      <c r="U48" s="11"/>
    </row>
    <row r="49" spans="1:10" s="13" customFormat="1">
      <c r="A49" s="19">
        <v>20080701</v>
      </c>
      <c r="B49" s="19" t="s">
        <v>261</v>
      </c>
      <c r="C49" s="19"/>
      <c r="D49" s="19">
        <v>1</v>
      </c>
      <c r="E49" s="19">
        <v>0</v>
      </c>
      <c r="F49" s="19">
        <v>200</v>
      </c>
      <c r="G49" s="19">
        <v>3</v>
      </c>
      <c r="H49" s="19"/>
      <c r="I49" s="19">
        <v>200000</v>
      </c>
      <c r="J49" s="19"/>
    </row>
    <row r="50" spans="1:10" s="13" customFormat="1">
      <c r="A50" s="19">
        <v>20080702</v>
      </c>
      <c r="B50" s="19" t="s">
        <v>261</v>
      </c>
      <c r="C50" s="19" t="s">
        <v>234</v>
      </c>
      <c r="D50" s="19">
        <v>2</v>
      </c>
      <c r="E50" s="19">
        <v>0</v>
      </c>
      <c r="F50" s="19">
        <v>50</v>
      </c>
      <c r="G50" s="19"/>
      <c r="H50" s="19"/>
      <c r="I50" s="19"/>
      <c r="J50" s="19"/>
    </row>
    <row r="51" spans="1:10" s="13" customFormat="1">
      <c r="A51" s="19">
        <v>20080801</v>
      </c>
      <c r="B51" s="19" t="s">
        <v>229</v>
      </c>
      <c r="C51" s="19"/>
      <c r="D51" s="19">
        <v>1</v>
      </c>
      <c r="E51" s="19">
        <v>0</v>
      </c>
      <c r="F51" s="19">
        <v>400</v>
      </c>
      <c r="G51" s="19">
        <v>3</v>
      </c>
      <c r="H51" s="19"/>
      <c r="I51" s="19">
        <v>200000</v>
      </c>
      <c r="J51" s="19"/>
    </row>
    <row r="52" spans="1:10" s="13" customFormat="1">
      <c r="A52" s="19">
        <v>20080802</v>
      </c>
      <c r="B52" s="19" t="s">
        <v>229</v>
      </c>
      <c r="C52" s="19" t="s">
        <v>234</v>
      </c>
      <c r="D52" s="19">
        <v>2</v>
      </c>
      <c r="E52" s="19">
        <v>0</v>
      </c>
      <c r="F52" s="19">
        <v>100</v>
      </c>
      <c r="G52" s="19"/>
      <c r="H52" s="19"/>
      <c r="I52" s="19"/>
      <c r="J52" s="19"/>
    </row>
    <row r="53" spans="1:10" s="13" customFormat="1">
      <c r="A53" s="19">
        <v>20080901</v>
      </c>
      <c r="B53" s="19" t="s">
        <v>230</v>
      </c>
      <c r="C53" s="19"/>
      <c r="D53" s="19">
        <v>1</v>
      </c>
      <c r="E53" s="19">
        <v>0</v>
      </c>
      <c r="F53" s="19">
        <v>600</v>
      </c>
      <c r="G53" s="19">
        <v>3</v>
      </c>
      <c r="H53" s="19"/>
      <c r="I53" s="19">
        <v>200000</v>
      </c>
      <c r="J53" s="19"/>
    </row>
    <row r="54" spans="1:10" s="13" customFormat="1">
      <c r="A54" s="19">
        <v>20080902</v>
      </c>
      <c r="B54" s="19" t="s">
        <v>230</v>
      </c>
      <c r="C54" s="19" t="s">
        <v>234</v>
      </c>
      <c r="D54" s="19">
        <v>2</v>
      </c>
      <c r="E54" s="19">
        <v>0</v>
      </c>
      <c r="F54" s="19">
        <v>150</v>
      </c>
      <c r="G54" s="19"/>
      <c r="H54" s="19"/>
      <c r="I54" s="19"/>
      <c r="J54" s="19"/>
    </row>
    <row r="55" spans="1:10" s="13" customFormat="1">
      <c r="A55" s="19">
        <v>20090101</v>
      </c>
      <c r="B55" s="19" t="s">
        <v>182</v>
      </c>
      <c r="C55" s="19"/>
      <c r="D55" s="19">
        <v>1</v>
      </c>
      <c r="E55" s="19">
        <v>0</v>
      </c>
      <c r="F55" s="19">
        <v>99999</v>
      </c>
      <c r="G55" s="19"/>
      <c r="H55" s="19"/>
      <c r="I55" s="19"/>
      <c r="J55" s="19"/>
    </row>
    <row r="56" spans="1:10" s="13" customFormat="1">
      <c r="A56" s="19">
        <v>20090201</v>
      </c>
      <c r="B56" s="19" t="s">
        <v>45</v>
      </c>
      <c r="C56" s="19"/>
      <c r="D56" s="19">
        <v>1</v>
      </c>
      <c r="E56" s="19">
        <v>0</v>
      </c>
      <c r="F56" s="19">
        <v>99999</v>
      </c>
      <c r="G56" s="19"/>
      <c r="H56" s="19"/>
      <c r="I56" s="19"/>
      <c r="J56" s="19"/>
    </row>
    <row r="57" spans="1:10" s="13" customFormat="1">
      <c r="A57" s="19">
        <v>20090301</v>
      </c>
      <c r="B57" s="19" t="s">
        <v>46</v>
      </c>
      <c r="C57" s="19"/>
      <c r="D57" s="19">
        <v>1</v>
      </c>
      <c r="E57" s="19">
        <v>0</v>
      </c>
      <c r="F57" s="19">
        <v>99999</v>
      </c>
      <c r="G57" s="19"/>
      <c r="H57" s="19"/>
      <c r="I57" s="19"/>
      <c r="J57" s="19"/>
    </row>
    <row r="58" spans="1:10" s="13" customFormat="1">
      <c r="A58" s="19">
        <v>20090401</v>
      </c>
      <c r="B58" s="19" t="s">
        <v>127</v>
      </c>
      <c r="C58" s="19"/>
      <c r="D58" s="19">
        <v>1</v>
      </c>
      <c r="E58" s="19">
        <v>0</v>
      </c>
      <c r="F58" s="19">
        <v>40</v>
      </c>
      <c r="G58" s="19"/>
      <c r="H58" s="19"/>
      <c r="I58" s="19"/>
      <c r="J58" s="19">
        <v>1007</v>
      </c>
    </row>
    <row r="59" spans="1:10" s="13" customFormat="1">
      <c r="A59" s="19">
        <v>20090402</v>
      </c>
      <c r="B59" s="19" t="s">
        <v>140</v>
      </c>
      <c r="C59" s="19"/>
      <c r="D59" s="19">
        <v>1</v>
      </c>
      <c r="E59" s="19">
        <v>0</v>
      </c>
      <c r="F59" s="19">
        <v>99999</v>
      </c>
      <c r="G59" s="19"/>
      <c r="H59" s="19"/>
      <c r="I59" s="19"/>
      <c r="J59" s="19"/>
    </row>
    <row r="60" spans="1:10" s="13" customFormat="1">
      <c r="A60" s="19">
        <v>20090501</v>
      </c>
      <c r="B60" s="19" t="s">
        <v>128</v>
      </c>
      <c r="C60" s="19"/>
      <c r="D60" s="19">
        <v>1</v>
      </c>
      <c r="E60" s="19">
        <v>0</v>
      </c>
      <c r="F60" s="19">
        <v>80</v>
      </c>
      <c r="G60" s="19"/>
      <c r="H60" s="19"/>
      <c r="I60" s="19"/>
      <c r="J60" s="19">
        <v>1007</v>
      </c>
    </row>
    <row r="61" spans="1:10" s="13" customFormat="1">
      <c r="A61" s="19">
        <v>20090502</v>
      </c>
      <c r="B61" s="19" t="s">
        <v>141</v>
      </c>
      <c r="C61" s="19"/>
      <c r="D61" s="19">
        <v>1</v>
      </c>
      <c r="E61" s="19">
        <v>0</v>
      </c>
      <c r="F61" s="19">
        <v>99999</v>
      </c>
      <c r="G61" s="19"/>
      <c r="H61" s="19"/>
      <c r="I61" s="19"/>
      <c r="J61" s="19"/>
    </row>
    <row r="62" spans="1:10" s="13" customFormat="1">
      <c r="A62" s="19">
        <v>20090601</v>
      </c>
      <c r="B62" s="19" t="s">
        <v>129</v>
      </c>
      <c r="C62" s="19"/>
      <c r="D62" s="19">
        <v>1</v>
      </c>
      <c r="E62" s="19">
        <v>0</v>
      </c>
      <c r="F62" s="19">
        <v>120</v>
      </c>
      <c r="G62" s="19"/>
      <c r="H62" s="19"/>
      <c r="I62" s="19"/>
      <c r="J62" s="19">
        <v>1007</v>
      </c>
    </row>
    <row r="63" spans="1:10" s="13" customFormat="1">
      <c r="A63" s="19">
        <v>20090602</v>
      </c>
      <c r="B63" s="19" t="s">
        <v>142</v>
      </c>
      <c r="C63" s="19"/>
      <c r="D63" s="19">
        <v>1</v>
      </c>
      <c r="E63" s="19">
        <v>0</v>
      </c>
      <c r="F63" s="19">
        <v>99999</v>
      </c>
      <c r="G63" s="19"/>
      <c r="H63" s="19"/>
      <c r="I63" s="19"/>
      <c r="J63" s="19"/>
    </row>
    <row r="64" spans="1:10" s="13" customFormat="1" ht="14.25" customHeight="1">
      <c r="A64" s="19">
        <v>20100101</v>
      </c>
      <c r="B64" s="19" t="s">
        <v>183</v>
      </c>
      <c r="C64" s="19"/>
      <c r="D64" s="19">
        <v>1</v>
      </c>
      <c r="E64" s="19">
        <v>0</v>
      </c>
      <c r="F64" s="19">
        <v>300</v>
      </c>
      <c r="G64" s="19"/>
      <c r="H64" s="19"/>
      <c r="I64" s="19"/>
      <c r="J64" s="19"/>
    </row>
    <row r="65" spans="1:10" s="13" customFormat="1">
      <c r="A65" s="19">
        <v>20100201</v>
      </c>
      <c r="B65" s="19" t="s">
        <v>112</v>
      </c>
      <c r="C65" s="19"/>
      <c r="D65" s="19">
        <v>1</v>
      </c>
      <c r="E65" s="19">
        <v>0</v>
      </c>
      <c r="F65" s="19">
        <v>600</v>
      </c>
      <c r="G65" s="19"/>
      <c r="H65" s="19"/>
      <c r="I65" s="19"/>
      <c r="J65" s="19"/>
    </row>
    <row r="66" spans="1:10" s="13" customFormat="1">
      <c r="A66" s="19">
        <v>20100301</v>
      </c>
      <c r="B66" s="19" t="s">
        <v>113</v>
      </c>
      <c r="C66" s="19"/>
      <c r="D66" s="19">
        <v>1</v>
      </c>
      <c r="E66" s="19">
        <v>0</v>
      </c>
      <c r="F66" s="19">
        <v>900</v>
      </c>
      <c r="G66" s="19"/>
      <c r="H66" s="19"/>
      <c r="I66" s="19"/>
      <c r="J66" s="19"/>
    </row>
    <row r="67" spans="1:10" s="13" customFormat="1">
      <c r="A67" s="19">
        <v>20100401</v>
      </c>
      <c r="B67" s="19" t="s">
        <v>130</v>
      </c>
      <c r="C67" s="19"/>
      <c r="D67" s="19">
        <v>1</v>
      </c>
      <c r="E67" s="19">
        <v>0</v>
      </c>
      <c r="F67" s="19">
        <v>240</v>
      </c>
      <c r="G67" s="19"/>
      <c r="H67" s="19"/>
      <c r="I67" s="19"/>
      <c r="J67" s="19">
        <v>1008</v>
      </c>
    </row>
    <row r="68" spans="1:10" s="13" customFormat="1">
      <c r="A68" s="19">
        <v>20100501</v>
      </c>
      <c r="B68" s="19" t="s">
        <v>131</v>
      </c>
      <c r="C68" s="19"/>
      <c r="D68" s="19">
        <v>1</v>
      </c>
      <c r="E68" s="19">
        <v>0</v>
      </c>
      <c r="F68" s="19">
        <v>480</v>
      </c>
      <c r="G68" s="19"/>
      <c r="H68" s="19"/>
      <c r="I68" s="19"/>
      <c r="J68" s="19">
        <v>1008</v>
      </c>
    </row>
    <row r="69" spans="1:10" s="13" customFormat="1">
      <c r="A69" s="19">
        <v>20100601</v>
      </c>
      <c r="B69" s="19" t="s">
        <v>132</v>
      </c>
      <c r="C69" s="19"/>
      <c r="D69" s="19">
        <v>1</v>
      </c>
      <c r="E69" s="19">
        <v>0</v>
      </c>
      <c r="F69" s="19">
        <v>720</v>
      </c>
      <c r="G69" s="19"/>
      <c r="H69" s="19"/>
      <c r="I69" s="19"/>
      <c r="J69" s="19">
        <v>1008</v>
      </c>
    </row>
    <row r="70" spans="1:10" s="13" customFormat="1">
      <c r="A70" s="19">
        <v>20100701</v>
      </c>
      <c r="B70" s="19" t="s">
        <v>215</v>
      </c>
      <c r="C70" s="19"/>
      <c r="D70" s="19">
        <v>1</v>
      </c>
      <c r="E70" s="19">
        <v>0</v>
      </c>
      <c r="F70" s="19">
        <v>300</v>
      </c>
      <c r="G70" s="19"/>
      <c r="H70" s="19"/>
      <c r="I70" s="19"/>
      <c r="J70" s="19"/>
    </row>
    <row r="71" spans="1:10" s="13" customFormat="1">
      <c r="A71" s="19">
        <v>20100801</v>
      </c>
      <c r="B71" s="19" t="s">
        <v>216</v>
      </c>
      <c r="C71" s="19"/>
      <c r="D71" s="19">
        <v>1</v>
      </c>
      <c r="E71" s="19">
        <v>0</v>
      </c>
      <c r="F71" s="19">
        <v>600</v>
      </c>
      <c r="G71" s="19"/>
      <c r="H71" s="19"/>
      <c r="I71" s="19"/>
      <c r="J71" s="19"/>
    </row>
    <row r="72" spans="1:10" s="13" customFormat="1">
      <c r="A72" s="19">
        <v>20100901</v>
      </c>
      <c r="B72" s="19" t="s">
        <v>217</v>
      </c>
      <c r="C72" s="19"/>
      <c r="D72" s="19">
        <v>1</v>
      </c>
      <c r="E72" s="19">
        <v>0</v>
      </c>
      <c r="F72" s="19">
        <v>900</v>
      </c>
      <c r="G72" s="19"/>
      <c r="H72" s="19"/>
      <c r="I72" s="19"/>
      <c r="J72" s="19"/>
    </row>
    <row r="73" spans="1:10" s="13" customFormat="1">
      <c r="A73" s="19">
        <v>20110101</v>
      </c>
      <c r="B73" s="19" t="s">
        <v>184</v>
      </c>
      <c r="C73" s="19"/>
      <c r="D73" s="19">
        <v>1</v>
      </c>
      <c r="E73" s="19">
        <v>0</v>
      </c>
      <c r="F73" s="19">
        <v>0</v>
      </c>
      <c r="G73" s="19"/>
      <c r="H73" s="19"/>
      <c r="I73" s="19"/>
      <c r="J73" s="19">
        <v>3003</v>
      </c>
    </row>
    <row r="74" spans="1:10">
      <c r="A74" s="19">
        <v>20110201</v>
      </c>
      <c r="B74" s="19" t="s">
        <v>114</v>
      </c>
      <c r="C74" s="19"/>
      <c r="D74" s="19">
        <v>1</v>
      </c>
      <c r="E74" s="19">
        <v>0</v>
      </c>
      <c r="F74" s="19">
        <v>0</v>
      </c>
      <c r="G74" s="19"/>
      <c r="H74" s="19"/>
      <c r="I74" s="19"/>
      <c r="J74" s="19">
        <v>3003</v>
      </c>
    </row>
    <row r="75" spans="1:10">
      <c r="A75" s="19">
        <v>20110301</v>
      </c>
      <c r="B75" s="19" t="s">
        <v>115</v>
      </c>
      <c r="C75" s="19"/>
      <c r="D75" s="19">
        <v>1</v>
      </c>
      <c r="E75" s="19">
        <v>0</v>
      </c>
      <c r="F75" s="19">
        <v>0</v>
      </c>
      <c r="G75" s="19"/>
      <c r="H75" s="19"/>
      <c r="I75" s="19"/>
      <c r="J75" s="19">
        <v>3003</v>
      </c>
    </row>
    <row r="76" spans="1:10">
      <c r="A76" s="19">
        <v>20110401</v>
      </c>
      <c r="B76" s="19" t="s">
        <v>185</v>
      </c>
      <c r="C76" s="19"/>
      <c r="D76" s="19">
        <v>1</v>
      </c>
      <c r="E76" s="19">
        <v>0</v>
      </c>
      <c r="F76" s="19">
        <v>0</v>
      </c>
      <c r="G76" s="19"/>
      <c r="H76" s="19"/>
      <c r="I76" s="19"/>
      <c r="J76" s="19">
        <v>3004</v>
      </c>
    </row>
    <row r="77" spans="1:10">
      <c r="A77" s="19">
        <v>20110501</v>
      </c>
      <c r="B77" s="19" t="s">
        <v>133</v>
      </c>
      <c r="C77" s="19"/>
      <c r="D77" s="19">
        <v>1</v>
      </c>
      <c r="E77" s="19">
        <v>0</v>
      </c>
      <c r="F77" s="19">
        <v>0</v>
      </c>
      <c r="G77" s="19"/>
      <c r="H77" s="19"/>
      <c r="I77" s="19"/>
      <c r="J77" s="19">
        <v>3005</v>
      </c>
    </row>
    <row r="78" spans="1:10">
      <c r="A78" s="19">
        <v>20110601</v>
      </c>
      <c r="B78" s="19" t="s">
        <v>134</v>
      </c>
      <c r="C78" s="19"/>
      <c r="D78" s="19">
        <v>1</v>
      </c>
      <c r="E78" s="19">
        <v>0</v>
      </c>
      <c r="F78" s="19">
        <v>0</v>
      </c>
      <c r="G78" s="19"/>
      <c r="H78" s="19"/>
      <c r="I78" s="19"/>
      <c r="J78" s="19">
        <v>3006</v>
      </c>
    </row>
    <row r="79" spans="1:10" s="11" customFormat="1">
      <c r="A79" s="19">
        <v>30020101</v>
      </c>
      <c r="B79" s="19" t="s">
        <v>282</v>
      </c>
      <c r="C79" s="19"/>
      <c r="D79" s="19">
        <v>1</v>
      </c>
      <c r="E79" s="19">
        <v>0</v>
      </c>
      <c r="F79" s="19">
        <v>0</v>
      </c>
      <c r="G79" s="19"/>
      <c r="H79" s="19"/>
      <c r="I79" s="19"/>
      <c r="J79" s="19">
        <v>1009</v>
      </c>
    </row>
    <row r="80" spans="1:10" s="11" customFormat="1">
      <c r="A80" s="19">
        <v>40010101</v>
      </c>
      <c r="B80" s="19" t="s">
        <v>247</v>
      </c>
      <c r="C80" s="19" t="s">
        <v>38</v>
      </c>
      <c r="D80" s="19">
        <v>1</v>
      </c>
      <c r="E80" s="19">
        <v>20</v>
      </c>
      <c r="F80" s="19">
        <v>0</v>
      </c>
      <c r="G80" s="19"/>
      <c r="H80" s="19"/>
      <c r="I80" s="19"/>
      <c r="J80" s="19"/>
    </row>
    <row r="81" spans="1:10" s="11" customFormat="1">
      <c r="A81" s="19">
        <v>40020101</v>
      </c>
      <c r="B81" s="19" t="s">
        <v>248</v>
      </c>
      <c r="C81" s="19"/>
      <c r="D81" s="19">
        <v>1</v>
      </c>
      <c r="E81" s="19">
        <v>30</v>
      </c>
      <c r="F81" s="19">
        <v>0</v>
      </c>
      <c r="G81" s="19"/>
      <c r="H81" s="19"/>
      <c r="I81" s="19"/>
      <c r="J81" s="19"/>
    </row>
    <row r="82" spans="1:10" s="11" customFormat="1">
      <c r="A82" s="19">
        <v>40030101</v>
      </c>
      <c r="B82" s="19" t="s">
        <v>301</v>
      </c>
      <c r="C82" s="19"/>
      <c r="D82" s="19">
        <v>1</v>
      </c>
      <c r="E82" s="19">
        <v>30</v>
      </c>
      <c r="F82" s="19">
        <v>0</v>
      </c>
      <c r="G82" s="19"/>
      <c r="H82" s="19"/>
      <c r="I82" s="19"/>
      <c r="J82" s="19"/>
    </row>
    <row r="83" spans="1:10" s="11" customFormat="1">
      <c r="A83" s="19">
        <v>40030102</v>
      </c>
      <c r="B83" s="19" t="s">
        <v>250</v>
      </c>
      <c r="C83" s="19"/>
      <c r="D83" s="19">
        <v>1</v>
      </c>
      <c r="E83" s="19">
        <v>30</v>
      </c>
      <c r="F83" s="19">
        <v>0</v>
      </c>
      <c r="G83" s="19"/>
      <c r="H83" s="19"/>
      <c r="I83" s="19"/>
      <c r="J83" s="19"/>
    </row>
    <row r="84" spans="1:10" s="11" customFormat="1">
      <c r="A84" s="19">
        <v>40030103</v>
      </c>
      <c r="B84" s="19" t="s">
        <v>251</v>
      </c>
      <c r="C84" s="19"/>
      <c r="D84" s="19">
        <v>1</v>
      </c>
      <c r="E84" s="19">
        <v>40</v>
      </c>
      <c r="F84" s="19">
        <v>0</v>
      </c>
      <c r="G84" s="19"/>
      <c r="H84" s="19"/>
      <c r="I84" s="19"/>
      <c r="J84" s="19">
        <v>2005</v>
      </c>
    </row>
  </sheetData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9"/>
  <sheetViews>
    <sheetView workbookViewId="0">
      <selection activeCell="D33" sqref="D33"/>
    </sheetView>
  </sheetViews>
  <sheetFormatPr defaultRowHeight="13.5"/>
  <cols>
    <col min="2" max="2" width="13.875" customWidth="1"/>
    <col min="4" max="5" width="9.75" customWidth="1"/>
    <col min="6" max="6" width="15.75" customWidth="1"/>
    <col min="7" max="7" width="11.75" customWidth="1"/>
    <col min="16" max="18" width="9" style="11"/>
  </cols>
  <sheetData>
    <row r="1" spans="1:19">
      <c r="A1" t="s">
        <v>1</v>
      </c>
      <c r="B1" t="s">
        <v>0</v>
      </c>
      <c r="C1" s="7" t="s">
        <v>61</v>
      </c>
      <c r="D1" s="8" t="s">
        <v>83</v>
      </c>
      <c r="E1" s="8" t="s">
        <v>84</v>
      </c>
      <c r="F1" s="8" t="s">
        <v>85</v>
      </c>
      <c r="G1" s="6" t="s">
        <v>59</v>
      </c>
      <c r="H1" s="6" t="s">
        <v>59</v>
      </c>
      <c r="I1" s="6" t="s">
        <v>61</v>
      </c>
      <c r="J1" s="6" t="s">
        <v>23</v>
      </c>
      <c r="K1" s="6" t="s">
        <v>23</v>
      </c>
      <c r="L1" s="6" t="s">
        <v>21</v>
      </c>
      <c r="M1" s="6" t="s">
        <v>23</v>
      </c>
      <c r="N1" s="6" t="s">
        <v>23</v>
      </c>
      <c r="O1" s="6" t="s">
        <v>21</v>
      </c>
      <c r="P1" s="6" t="s">
        <v>23</v>
      </c>
      <c r="Q1" s="6" t="s">
        <v>23</v>
      </c>
      <c r="R1" s="6" t="s">
        <v>21</v>
      </c>
      <c r="S1" s="6" t="s">
        <v>59</v>
      </c>
    </row>
    <row r="2" spans="1:19" ht="168.75" customHeight="1">
      <c r="A2" s="1" t="s">
        <v>2</v>
      </c>
      <c r="B2" s="1" t="s">
        <v>3</v>
      </c>
      <c r="C2" s="15" t="s">
        <v>256</v>
      </c>
      <c r="D2" s="9" t="s">
        <v>93</v>
      </c>
      <c r="E2" s="9" t="s">
        <v>94</v>
      </c>
      <c r="F2" s="9" t="s">
        <v>95</v>
      </c>
      <c r="G2" s="5" t="s">
        <v>67</v>
      </c>
      <c r="H2" s="5" t="s">
        <v>62</v>
      </c>
      <c r="I2" s="5" t="s">
        <v>63</v>
      </c>
      <c r="J2" s="5" t="s">
        <v>67</v>
      </c>
      <c r="K2" s="5" t="s">
        <v>62</v>
      </c>
      <c r="L2" s="5" t="s">
        <v>63</v>
      </c>
      <c r="M2" s="5" t="s">
        <v>67</v>
      </c>
      <c r="N2" s="5" t="s">
        <v>62</v>
      </c>
      <c r="O2" s="5" t="s">
        <v>63</v>
      </c>
      <c r="P2" s="5" t="s">
        <v>67</v>
      </c>
      <c r="Q2" s="5" t="s">
        <v>62</v>
      </c>
      <c r="R2" s="5" t="s">
        <v>63</v>
      </c>
      <c r="S2" s="5" t="s">
        <v>60</v>
      </c>
    </row>
    <row r="3" spans="1:19">
      <c r="A3" s="20">
        <v>1001</v>
      </c>
      <c r="B3" s="20" t="s">
        <v>186</v>
      </c>
      <c r="C3" s="20"/>
      <c r="D3" s="20"/>
      <c r="E3" s="20"/>
      <c r="F3" s="20"/>
      <c r="G3" s="20">
        <v>1</v>
      </c>
      <c r="H3" s="20">
        <v>10</v>
      </c>
      <c r="I3" s="20">
        <v>100</v>
      </c>
      <c r="J3" s="20"/>
      <c r="K3" s="20"/>
      <c r="L3" s="20"/>
      <c r="M3" s="20"/>
      <c r="N3" s="20"/>
      <c r="O3" s="20"/>
      <c r="P3" s="20"/>
      <c r="Q3" s="20"/>
      <c r="R3" s="20"/>
      <c r="S3" s="20">
        <v>-1</v>
      </c>
    </row>
    <row r="4" spans="1:19">
      <c r="A4" s="20">
        <v>1002</v>
      </c>
      <c r="B4" s="20" t="s">
        <v>262</v>
      </c>
      <c r="C4" s="20">
        <v>6</v>
      </c>
      <c r="D4" s="20" t="s">
        <v>90</v>
      </c>
      <c r="E4" s="20" t="s">
        <v>91</v>
      </c>
      <c r="F4" s="20"/>
      <c r="G4" s="20">
        <v>1</v>
      </c>
      <c r="H4" s="20">
        <v>104</v>
      </c>
      <c r="I4" s="20">
        <v>1</v>
      </c>
      <c r="J4" s="20"/>
      <c r="K4" s="20"/>
      <c r="L4" s="20"/>
      <c r="M4" s="20"/>
      <c r="N4" s="20"/>
      <c r="O4" s="20"/>
      <c r="P4" s="20"/>
      <c r="Q4" s="20"/>
      <c r="R4" s="20"/>
      <c r="S4" s="20">
        <v>3000</v>
      </c>
    </row>
    <row r="5" spans="1:19">
      <c r="A5" s="20">
        <v>1003</v>
      </c>
      <c r="B5" s="20" t="s">
        <v>263</v>
      </c>
      <c r="C5" s="20">
        <v>4</v>
      </c>
      <c r="D5" s="20" t="s">
        <v>87</v>
      </c>
      <c r="E5" s="20"/>
      <c r="F5" s="20" t="s">
        <v>92</v>
      </c>
      <c r="G5" s="20">
        <v>1</v>
      </c>
      <c r="H5" s="20">
        <v>102</v>
      </c>
      <c r="I5" s="20">
        <v>1</v>
      </c>
      <c r="J5" s="20"/>
      <c r="K5" s="20"/>
      <c r="L5" s="20"/>
      <c r="M5" s="20"/>
      <c r="N5" s="20"/>
      <c r="O5" s="20"/>
      <c r="P5" s="20"/>
      <c r="Q5" s="20"/>
      <c r="R5" s="20"/>
      <c r="S5" s="20">
        <v>3000</v>
      </c>
    </row>
    <row r="6" spans="1:19">
      <c r="A6" s="20">
        <v>1005</v>
      </c>
      <c r="B6" s="20" t="s">
        <v>264</v>
      </c>
      <c r="C6" s="20">
        <v>3</v>
      </c>
      <c r="D6" s="20" t="s">
        <v>88</v>
      </c>
      <c r="E6" s="20"/>
      <c r="F6" s="20" t="s">
        <v>92</v>
      </c>
      <c r="G6" s="20">
        <v>1</v>
      </c>
      <c r="H6" s="20">
        <v>101</v>
      </c>
      <c r="I6" s="20">
        <v>1</v>
      </c>
      <c r="J6" s="20"/>
      <c r="K6" s="20"/>
      <c r="L6" s="20"/>
      <c r="M6" s="20"/>
      <c r="N6" s="20"/>
      <c r="O6" s="20"/>
      <c r="P6" s="20"/>
      <c r="Q6" s="20"/>
      <c r="R6" s="20"/>
      <c r="S6" s="20">
        <v>6000</v>
      </c>
    </row>
    <row r="7" spans="1:19">
      <c r="A7" s="20">
        <v>1006</v>
      </c>
      <c r="B7" s="20" t="s">
        <v>265</v>
      </c>
      <c r="C7" s="20">
        <v>5</v>
      </c>
      <c r="D7" s="20" t="s">
        <v>89</v>
      </c>
      <c r="E7" s="20"/>
      <c r="F7" s="20" t="s">
        <v>92</v>
      </c>
      <c r="G7" s="20">
        <v>1</v>
      </c>
      <c r="H7" s="20">
        <v>103</v>
      </c>
      <c r="I7" s="20">
        <v>1</v>
      </c>
      <c r="J7" s="20"/>
      <c r="K7" s="20"/>
      <c r="L7" s="20"/>
      <c r="M7" s="20"/>
      <c r="N7" s="20"/>
      <c r="O7" s="20"/>
      <c r="P7" s="20"/>
      <c r="Q7" s="20"/>
      <c r="R7" s="20"/>
      <c r="S7" s="20">
        <v>4500</v>
      </c>
    </row>
    <row r="8" spans="1:19">
      <c r="A8" s="20">
        <v>1007</v>
      </c>
      <c r="B8" s="20" t="s">
        <v>266</v>
      </c>
      <c r="C8" s="20">
        <v>1</v>
      </c>
      <c r="D8" s="20" t="s">
        <v>86</v>
      </c>
      <c r="E8" s="20"/>
      <c r="F8" s="20"/>
      <c r="G8" s="20">
        <v>1</v>
      </c>
      <c r="H8" s="20">
        <v>8</v>
      </c>
      <c r="I8" s="20">
        <v>-30</v>
      </c>
      <c r="J8" s="20"/>
      <c r="K8" s="20"/>
      <c r="L8" s="20"/>
      <c r="M8" s="20"/>
      <c r="N8" s="20"/>
      <c r="O8" s="20"/>
      <c r="P8" s="20"/>
      <c r="Q8" s="20"/>
      <c r="R8" s="20"/>
      <c r="S8" s="20">
        <v>1000</v>
      </c>
    </row>
    <row r="9" spans="1:19">
      <c r="A9" s="20">
        <v>1008</v>
      </c>
      <c r="B9" s="20" t="s">
        <v>267</v>
      </c>
      <c r="C9" s="20">
        <v>9</v>
      </c>
      <c r="D9" s="20" t="s">
        <v>138</v>
      </c>
      <c r="E9" s="20"/>
      <c r="F9" s="20" t="s">
        <v>92</v>
      </c>
      <c r="G9" s="20">
        <v>1</v>
      </c>
      <c r="H9" s="20">
        <v>90</v>
      </c>
      <c r="I9" s="20">
        <v>30</v>
      </c>
      <c r="J9" s="20"/>
      <c r="K9" s="20"/>
      <c r="L9" s="20"/>
      <c r="M9" s="20"/>
      <c r="N9" s="20"/>
      <c r="O9" s="20"/>
      <c r="P9" s="20"/>
      <c r="Q9" s="20"/>
      <c r="R9" s="20"/>
      <c r="S9" s="20">
        <v>5000</v>
      </c>
    </row>
    <row r="10" spans="1:19" s="11" customFormat="1">
      <c r="A10" s="20">
        <v>1009</v>
      </c>
      <c r="B10" s="20" t="s">
        <v>302</v>
      </c>
      <c r="C10" s="20">
        <v>2</v>
      </c>
      <c r="D10" s="20"/>
      <c r="E10" s="20"/>
      <c r="F10" s="20"/>
      <c r="G10" s="20">
        <v>1</v>
      </c>
      <c r="H10" s="20">
        <v>7</v>
      </c>
      <c r="I10" s="20">
        <v>36000</v>
      </c>
      <c r="J10" s="20"/>
      <c r="K10" s="20"/>
      <c r="L10" s="20"/>
      <c r="M10" s="20"/>
      <c r="N10" s="20"/>
      <c r="O10" s="20"/>
      <c r="P10" s="20"/>
      <c r="Q10" s="20"/>
      <c r="R10" s="20"/>
      <c r="S10" s="20">
        <v>2000</v>
      </c>
    </row>
    <row r="11" spans="1:19">
      <c r="A11" s="20">
        <v>1010</v>
      </c>
      <c r="B11" s="20" t="s">
        <v>281</v>
      </c>
      <c r="C11" s="20">
        <v>10</v>
      </c>
      <c r="D11" s="20" t="s">
        <v>234</v>
      </c>
      <c r="E11" s="20"/>
      <c r="F11" s="20"/>
      <c r="G11" s="20">
        <v>1</v>
      </c>
      <c r="H11" s="20">
        <v>11</v>
      </c>
      <c r="I11" s="20">
        <v>20</v>
      </c>
      <c r="J11" s="20"/>
      <c r="K11" s="20"/>
      <c r="L11" s="20"/>
      <c r="M11" s="20"/>
      <c r="N11" s="20"/>
      <c r="O11" s="20"/>
      <c r="P11" s="20"/>
      <c r="Q11" s="20"/>
      <c r="R11" s="20"/>
      <c r="S11" s="20">
        <v>5000</v>
      </c>
    </row>
    <row r="12" spans="1:19" s="11" customFormat="1">
      <c r="A12" s="20">
        <v>1011</v>
      </c>
      <c r="B12" s="20" t="s">
        <v>303</v>
      </c>
      <c r="C12" s="20">
        <v>10</v>
      </c>
      <c r="D12" s="20"/>
      <c r="E12" s="20"/>
      <c r="F12" s="20"/>
      <c r="G12" s="20">
        <v>1</v>
      </c>
      <c r="H12" s="20">
        <v>10</v>
      </c>
      <c r="I12" s="20">
        <v>25</v>
      </c>
      <c r="J12" s="20"/>
      <c r="K12" s="20"/>
      <c r="L12" s="20"/>
      <c r="M12" s="20"/>
      <c r="N12" s="20"/>
      <c r="O12" s="20"/>
      <c r="P12" s="20"/>
      <c r="Q12" s="20"/>
      <c r="R12" s="20"/>
      <c r="S12" s="20">
        <v>1000</v>
      </c>
    </row>
    <row r="13" spans="1:19">
      <c r="A13" s="20">
        <v>2001</v>
      </c>
      <c r="B13" s="20" t="s">
        <v>268</v>
      </c>
      <c r="C13" s="20">
        <v>1</v>
      </c>
      <c r="D13" s="20" t="s">
        <v>86</v>
      </c>
      <c r="E13" s="20"/>
      <c r="F13" s="20"/>
      <c r="G13" s="20">
        <v>1</v>
      </c>
      <c r="H13" s="20">
        <v>8</v>
      </c>
      <c r="I13" s="20">
        <v>-30</v>
      </c>
      <c r="J13" s="20"/>
      <c r="K13" s="20"/>
      <c r="L13" s="20"/>
      <c r="M13" s="20"/>
      <c r="N13" s="20"/>
      <c r="O13" s="20"/>
      <c r="P13" s="20"/>
      <c r="Q13" s="20"/>
      <c r="R13" s="20"/>
      <c r="S13" s="20">
        <v>2000</v>
      </c>
    </row>
    <row r="14" spans="1:19">
      <c r="A14" s="20">
        <v>2002</v>
      </c>
      <c r="B14" s="20" t="s">
        <v>269</v>
      </c>
      <c r="C14" s="20">
        <v>5</v>
      </c>
      <c r="D14" s="20" t="s">
        <v>89</v>
      </c>
      <c r="E14" s="20"/>
      <c r="F14" s="20" t="s">
        <v>92</v>
      </c>
      <c r="G14" s="20">
        <v>1</v>
      </c>
      <c r="H14" s="20">
        <v>103</v>
      </c>
      <c r="I14" s="20">
        <v>1</v>
      </c>
      <c r="J14" s="20"/>
      <c r="K14" s="20"/>
      <c r="L14" s="20"/>
      <c r="M14" s="20"/>
      <c r="N14" s="20"/>
      <c r="O14" s="20"/>
      <c r="P14" s="20"/>
      <c r="Q14" s="20"/>
      <c r="R14" s="20"/>
      <c r="S14" s="20">
        <v>1500</v>
      </c>
    </row>
    <row r="15" spans="1:19">
      <c r="A15" s="20">
        <v>2003</v>
      </c>
      <c r="B15" s="20" t="s">
        <v>270</v>
      </c>
      <c r="C15" s="20">
        <v>6</v>
      </c>
      <c r="D15" s="20" t="s">
        <v>90</v>
      </c>
      <c r="E15" s="20" t="s">
        <v>91</v>
      </c>
      <c r="F15" s="20"/>
      <c r="G15" s="20">
        <v>1</v>
      </c>
      <c r="H15" s="20">
        <v>104</v>
      </c>
      <c r="I15" s="20">
        <v>1</v>
      </c>
      <c r="J15" s="20"/>
      <c r="K15" s="20"/>
      <c r="L15" s="20"/>
      <c r="M15" s="20"/>
      <c r="N15" s="20"/>
      <c r="O15" s="20"/>
      <c r="P15" s="20"/>
      <c r="Q15" s="20"/>
      <c r="R15" s="20"/>
      <c r="S15" s="20">
        <v>1000</v>
      </c>
    </row>
    <row r="16" spans="1:19">
      <c r="A16" s="20">
        <v>2004</v>
      </c>
      <c r="B16" s="20" t="s">
        <v>271</v>
      </c>
      <c r="C16" s="20">
        <v>3</v>
      </c>
      <c r="D16" s="20" t="s">
        <v>88</v>
      </c>
      <c r="E16" s="20"/>
      <c r="F16" s="20" t="s">
        <v>92</v>
      </c>
      <c r="G16" s="20">
        <v>1</v>
      </c>
      <c r="H16" s="20">
        <v>101</v>
      </c>
      <c r="I16" s="20">
        <v>1</v>
      </c>
      <c r="J16" s="20"/>
      <c r="K16" s="20"/>
      <c r="L16" s="20"/>
      <c r="M16" s="20"/>
      <c r="N16" s="20"/>
      <c r="O16" s="20"/>
      <c r="P16" s="20"/>
      <c r="Q16" s="20"/>
      <c r="R16" s="20"/>
      <c r="S16" s="20">
        <v>3000</v>
      </c>
    </row>
    <row r="17" spans="1:19">
      <c r="A17" s="20">
        <v>2005</v>
      </c>
      <c r="B17" s="20" t="s">
        <v>272</v>
      </c>
      <c r="C17" s="20">
        <v>4</v>
      </c>
      <c r="D17" s="20" t="s">
        <v>87</v>
      </c>
      <c r="E17" s="20"/>
      <c r="F17" s="20" t="s">
        <v>92</v>
      </c>
      <c r="G17" s="20">
        <v>1</v>
      </c>
      <c r="H17" s="20">
        <v>102</v>
      </c>
      <c r="I17" s="20">
        <v>1</v>
      </c>
      <c r="J17" s="20"/>
      <c r="K17" s="20"/>
      <c r="L17" s="20"/>
      <c r="M17" s="20"/>
      <c r="N17" s="20"/>
      <c r="O17" s="20"/>
      <c r="P17" s="20"/>
      <c r="Q17" s="20"/>
      <c r="R17" s="20"/>
      <c r="S17" s="20">
        <v>1000</v>
      </c>
    </row>
    <row r="18" spans="1:19">
      <c r="A18" s="20">
        <v>2006</v>
      </c>
      <c r="B18" s="20" t="s">
        <v>273</v>
      </c>
      <c r="C18" s="20">
        <v>8</v>
      </c>
      <c r="D18" s="20" t="s">
        <v>274</v>
      </c>
      <c r="E18" s="20" t="s">
        <v>103</v>
      </c>
      <c r="F18" s="20"/>
      <c r="G18" s="20">
        <v>1</v>
      </c>
      <c r="H18" s="20">
        <v>105</v>
      </c>
      <c r="I18" s="20">
        <v>1</v>
      </c>
      <c r="J18" s="20"/>
      <c r="K18" s="20"/>
      <c r="L18" s="20"/>
      <c r="M18" s="20"/>
      <c r="N18" s="20"/>
      <c r="O18" s="20"/>
      <c r="P18" s="20"/>
      <c r="Q18" s="20"/>
      <c r="R18" s="20"/>
      <c r="S18" s="20">
        <v>0</v>
      </c>
    </row>
    <row r="19" spans="1:19">
      <c r="A19" s="20">
        <v>3001</v>
      </c>
      <c r="B19" s="20" t="s">
        <v>275</v>
      </c>
      <c r="C19" s="20">
        <v>7</v>
      </c>
      <c r="D19" s="20" t="s">
        <v>96</v>
      </c>
      <c r="E19" s="20" t="s">
        <v>102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>
        <v>-1</v>
      </c>
    </row>
    <row r="20" spans="1:19">
      <c r="A20" s="20">
        <v>3002</v>
      </c>
      <c r="B20" s="20" t="s">
        <v>276</v>
      </c>
      <c r="C20" s="20">
        <v>0</v>
      </c>
      <c r="D20" s="20"/>
      <c r="E20" s="20"/>
      <c r="F20" s="20"/>
      <c r="G20" s="20">
        <v>1</v>
      </c>
      <c r="H20" s="20">
        <v>106</v>
      </c>
      <c r="I20" s="20">
        <v>1</v>
      </c>
      <c r="J20" s="20"/>
      <c r="K20" s="20"/>
      <c r="L20" s="20"/>
      <c r="M20" s="20"/>
      <c r="N20" s="20"/>
      <c r="O20" s="20"/>
      <c r="P20" s="20"/>
      <c r="Q20" s="20"/>
      <c r="R20" s="20"/>
      <c r="S20" s="20">
        <v>120000</v>
      </c>
    </row>
    <row r="21" spans="1:19" s="11" customFormat="1">
      <c r="A21" s="20">
        <v>3003</v>
      </c>
      <c r="B21" s="20" t="s">
        <v>277</v>
      </c>
      <c r="C21" s="20">
        <v>0</v>
      </c>
      <c r="D21" s="20"/>
      <c r="E21" s="20"/>
      <c r="F21" s="20"/>
      <c r="G21" s="20">
        <v>1</v>
      </c>
      <c r="H21" s="20">
        <v>107</v>
      </c>
      <c r="I21" s="20">
        <v>1</v>
      </c>
      <c r="J21" s="20">
        <v>1</v>
      </c>
      <c r="K21" s="20">
        <v>8</v>
      </c>
      <c r="L21" s="20">
        <v>30</v>
      </c>
      <c r="M21" s="20"/>
      <c r="N21" s="20"/>
      <c r="O21" s="20"/>
      <c r="P21" s="20"/>
      <c r="Q21" s="20"/>
      <c r="R21" s="20"/>
      <c r="S21" s="20">
        <v>3000</v>
      </c>
    </row>
    <row r="22" spans="1:19" s="11" customFormat="1">
      <c r="A22" s="20">
        <v>3004</v>
      </c>
      <c r="B22" s="20" t="s">
        <v>185</v>
      </c>
      <c r="C22" s="20">
        <v>0</v>
      </c>
      <c r="D22" s="20"/>
      <c r="E22" s="20"/>
      <c r="F22" s="20"/>
      <c r="G22" s="20">
        <v>1</v>
      </c>
      <c r="H22" s="20">
        <v>107</v>
      </c>
      <c r="I22" s="20">
        <v>1</v>
      </c>
      <c r="J22" s="20">
        <v>1</v>
      </c>
      <c r="K22" s="20">
        <v>8</v>
      </c>
      <c r="L22" s="20">
        <v>30</v>
      </c>
      <c r="M22" s="20">
        <v>1</v>
      </c>
      <c r="N22" s="20">
        <v>10</v>
      </c>
      <c r="O22" s="20">
        <v>50</v>
      </c>
      <c r="P22" s="20"/>
      <c r="Q22" s="20"/>
      <c r="R22" s="20"/>
      <c r="S22" s="20">
        <v>5000</v>
      </c>
    </row>
    <row r="23" spans="1:19" s="11" customFormat="1">
      <c r="A23" s="20">
        <v>3005</v>
      </c>
      <c r="B23" s="20" t="s">
        <v>133</v>
      </c>
      <c r="C23" s="20">
        <v>0</v>
      </c>
      <c r="D23" s="20"/>
      <c r="E23" s="20"/>
      <c r="F23" s="20"/>
      <c r="G23" s="20">
        <v>1</v>
      </c>
      <c r="H23" s="20">
        <v>107</v>
      </c>
      <c r="I23" s="20">
        <v>1</v>
      </c>
      <c r="J23" s="20">
        <v>1</v>
      </c>
      <c r="K23" s="20">
        <v>8</v>
      </c>
      <c r="L23" s="20">
        <v>30</v>
      </c>
      <c r="M23" s="20">
        <v>1</v>
      </c>
      <c r="N23" s="20">
        <v>10</v>
      </c>
      <c r="O23" s="20">
        <v>75</v>
      </c>
      <c r="P23" s="20"/>
      <c r="Q23" s="20"/>
      <c r="R23" s="20"/>
      <c r="S23" s="20">
        <v>7500</v>
      </c>
    </row>
    <row r="24" spans="1:19" s="11" customFormat="1">
      <c r="A24" s="20">
        <v>3006</v>
      </c>
      <c r="B24" s="20" t="s">
        <v>134</v>
      </c>
      <c r="C24" s="20">
        <v>0</v>
      </c>
      <c r="D24" s="20"/>
      <c r="E24" s="20"/>
      <c r="F24" s="20"/>
      <c r="G24" s="20">
        <v>1</v>
      </c>
      <c r="H24" s="20">
        <v>107</v>
      </c>
      <c r="I24" s="20">
        <v>1</v>
      </c>
      <c r="J24" s="20">
        <v>1</v>
      </c>
      <c r="K24" s="20">
        <v>8</v>
      </c>
      <c r="L24" s="20">
        <v>30</v>
      </c>
      <c r="M24" s="20">
        <v>1</v>
      </c>
      <c r="N24" s="20">
        <v>10</v>
      </c>
      <c r="O24" s="20">
        <v>100</v>
      </c>
      <c r="P24" s="20"/>
      <c r="Q24" s="20"/>
      <c r="R24" s="20"/>
      <c r="S24" s="20">
        <v>10000</v>
      </c>
    </row>
    <row r="25" spans="1:19" s="11" customFormat="1">
      <c r="A25" s="20">
        <v>4001</v>
      </c>
      <c r="B25" s="20" t="s">
        <v>278</v>
      </c>
      <c r="C25" s="20">
        <v>11</v>
      </c>
      <c r="D25" s="20" t="s">
        <v>279</v>
      </c>
      <c r="E25" s="20"/>
      <c r="F25" s="20" t="s">
        <v>280</v>
      </c>
      <c r="G25" s="20">
        <v>1</v>
      </c>
      <c r="H25" s="20">
        <v>8</v>
      </c>
      <c r="I25" s="20">
        <v>20</v>
      </c>
      <c r="J25" s="20">
        <v>1</v>
      </c>
      <c r="K25" s="20">
        <v>14</v>
      </c>
      <c r="L25" s="20">
        <v>50</v>
      </c>
      <c r="M25" s="20">
        <v>1</v>
      </c>
      <c r="N25" s="20">
        <v>15</v>
      </c>
      <c r="O25" s="20">
        <v>30</v>
      </c>
      <c r="P25" s="20">
        <v>1</v>
      </c>
      <c r="Q25" s="20">
        <v>21</v>
      </c>
      <c r="R25" s="20">
        <v>20</v>
      </c>
      <c r="S25" s="20">
        <v>60000</v>
      </c>
    </row>
    <row r="26" spans="1:19" s="11" customFormat="1">
      <c r="B26" s="1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11" customFormat="1">
      <c r="B27" s="1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11" customFormat="1">
      <c r="B28" s="1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11" customFormat="1">
      <c r="B29" s="1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特效表</vt:lpstr>
      <vt:lpstr>效果表</vt:lpstr>
      <vt:lpstr>buff表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2018-02-08T08:06:38Z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