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0" i="1" l="1"/>
  <c r="D50" i="1"/>
  <c r="E50" i="1"/>
  <c r="B51" i="1"/>
  <c r="D51" i="1"/>
  <c r="E51" i="1"/>
  <c r="B52" i="1"/>
  <c r="D52" i="1"/>
  <c r="E52" i="1"/>
  <c r="B53" i="1"/>
  <c r="D53" i="1"/>
  <c r="E53" i="1"/>
  <c r="B54" i="1"/>
  <c r="D54" i="1"/>
  <c r="E54" i="1"/>
  <c r="B55" i="1"/>
  <c r="D55" i="1"/>
  <c r="E55" i="1"/>
  <c r="B56" i="1"/>
  <c r="D56" i="1"/>
  <c r="E56" i="1"/>
  <c r="B57" i="1"/>
  <c r="D57" i="1"/>
  <c r="E57" i="1"/>
  <c r="B58" i="1"/>
  <c r="D58" i="1"/>
  <c r="E58" i="1"/>
  <c r="B59" i="1"/>
  <c r="D59" i="1"/>
  <c r="E59" i="1"/>
  <c r="B60" i="1"/>
  <c r="D60" i="1"/>
  <c r="E60" i="1"/>
  <c r="B61" i="1"/>
  <c r="D61" i="1"/>
  <c r="E61" i="1"/>
  <c r="B62" i="1"/>
  <c r="D62" i="1"/>
  <c r="E62" i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B77" i="1"/>
  <c r="D77" i="1"/>
  <c r="E77" i="1"/>
  <c r="B78" i="1"/>
  <c r="D78" i="1"/>
  <c r="E78" i="1"/>
  <c r="B79" i="1"/>
  <c r="D79" i="1"/>
  <c r="E79" i="1"/>
  <c r="B80" i="1"/>
  <c r="D80" i="1"/>
  <c r="E80" i="1"/>
  <c r="E49" i="1" l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6" i="1"/>
  <c r="E37" i="1"/>
  <c r="E38" i="1"/>
  <c r="E39" i="1"/>
  <c r="E40" i="1"/>
  <c r="E41" i="1"/>
  <c r="D6" i="1"/>
  <c r="B6" i="1"/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A19" i="1"/>
  <c r="E19" i="1" s="1"/>
  <c r="A18" i="1"/>
  <c r="E18" i="1" s="1"/>
  <c r="B4" i="1" l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6" i="1"/>
  <c r="B37" i="1"/>
  <c r="B38" i="1"/>
  <c r="B39" i="1"/>
  <c r="B40" i="1"/>
  <c r="B41" i="1"/>
  <c r="A21" i="1"/>
  <c r="A20" i="1"/>
  <c r="B20" i="1" l="1"/>
  <c r="E20" i="1"/>
  <c r="B21" i="1"/>
  <c r="E21" i="1"/>
  <c r="A22" i="1"/>
  <c r="E22" i="1" s="1"/>
  <c r="A23" i="1"/>
  <c r="A25" i="1"/>
  <c r="E25" i="1" s="1"/>
  <c r="A24" i="1"/>
  <c r="E24" i="1" s="1"/>
  <c r="E3" i="1"/>
  <c r="B3" i="1"/>
  <c r="E2" i="1"/>
  <c r="B2" i="1"/>
  <c r="B23" i="1" l="1"/>
  <c r="E23" i="1"/>
  <c r="B22" i="1"/>
  <c r="A26" i="1"/>
  <c r="E26" i="1" s="1"/>
  <c r="B24" i="1"/>
  <c r="B25" i="1"/>
  <c r="A27" i="1"/>
  <c r="E27" i="1" s="1"/>
  <c r="A29" i="1" l="1"/>
  <c r="E29" i="1" s="1"/>
  <c r="B27" i="1"/>
  <c r="A28" i="1"/>
  <c r="E28" i="1" s="1"/>
  <c r="B26" i="1"/>
  <c r="A30" i="1" l="1"/>
  <c r="E30" i="1" s="1"/>
  <c r="B28" i="1"/>
  <c r="A31" i="1"/>
  <c r="E31" i="1" s="1"/>
  <c r="B29" i="1"/>
  <c r="A33" i="1" l="1"/>
  <c r="E33" i="1" s="1"/>
  <c r="B31" i="1"/>
  <c r="A32" i="1"/>
  <c r="E32" i="1" s="1"/>
  <c r="B30" i="1"/>
  <c r="A34" i="1" l="1"/>
  <c r="E34" i="1" s="1"/>
  <c r="B32" i="1"/>
  <c r="A35" i="1"/>
  <c r="E35" i="1" s="1"/>
  <c r="B33" i="1"/>
  <c r="B35" i="1" l="1"/>
  <c r="B34" i="1"/>
</calcChain>
</file>

<file path=xl/sharedStrings.xml><?xml version="1.0" encoding="utf-8"?>
<sst xmlns="http://schemas.openxmlformats.org/spreadsheetml/2006/main" count="7" uniqueCount="7">
  <si>
    <t>开服时间</t>
  </si>
  <si>
    <t>周</t>
  </si>
  <si>
    <t>区服</t>
  </si>
  <si>
    <t>区服名</t>
  </si>
  <si>
    <t>已开服天数</t>
  </si>
  <si>
    <t>2019/2/26
15:00:00
X战娘2-5区</t>
    <phoneticPr fontId="2" type="noConversion"/>
  </si>
  <si>
    <t>2019/2/26
15:00:00
X战娘6-10区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</si>
</sst>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804]aaa;@"/>
    <numFmt numFmtId="177" formatCode="yyyy/m/d\ h:mm;@"/>
    <numFmt numFmtId="178" formatCode="[$-F800]dddd\,\ mmmm\ dd\,\ yyyy"/>
  </numFmts>
  <fonts count="9" x14ac:knownFonts="1">
    <font>
      <sz val="11"/>
      <color theme="1"/>
      <name val="宋体"/>
      <family val="2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name val="微软雅黑"/>
      <family val="2"/>
      <charset val="134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176" fontId="0" fillId="0" borderId="0"/>
    <xf numFmtId="176" fontId="1" fillId="2" borderId="0" applyNumberFormat="0" applyBorder="0" applyAlignment="0" applyProtection="0">
      <alignment vertical="center"/>
    </xf>
    <xf numFmtId="176" fontId="3" fillId="0" borderId="0"/>
    <xf numFmtId="176" fontId="4" fillId="5" borderId="0" applyNumberFormat="0" applyBorder="0" applyAlignment="0" applyProtection="0">
      <alignment vertical="center"/>
    </xf>
    <xf numFmtId="176" fontId="3" fillId="0" borderId="0">
      <alignment vertical="center"/>
    </xf>
  </cellStyleXfs>
  <cellXfs count="21">
    <xf numFmtId="176" fontId="0" fillId="0" borderId="0" xfId="0"/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8" fillId="0" borderId="0" xfId="0" applyFont="1"/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8" fillId="4" borderId="1" xfId="2" applyNumberFormat="1" applyFont="1" applyFill="1" applyBorder="1" applyAlignment="1">
      <alignment horizontal="center" vertical="center"/>
    </xf>
    <xf numFmtId="176" fontId="8" fillId="4" borderId="1" xfId="3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6" fillId="4" borderId="1" xfId="3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4" borderId="1" xfId="2" applyNumberFormat="1" applyFont="1" applyFill="1" applyBorder="1" applyAlignment="1">
      <alignment horizontal="center" vertical="center"/>
    </xf>
    <xf numFmtId="0" fontId="8" fillId="4" borderId="1" xfId="3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176" fontId="8" fillId="0" borderId="1" xfId="0" applyFont="1" applyBorder="1" applyAlignment="1">
      <alignment horizontal="center" vertical="center" wrapText="1"/>
    </xf>
  </cellXfs>
  <cellStyles count="5">
    <cellStyle name="常规" xfId="0" builtinId="0"/>
    <cellStyle name="常规 5" xfId="2"/>
    <cellStyle name="常规 6" xfId="4"/>
    <cellStyle name="好 2 2" xfId="3"/>
    <cellStyle name="适中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J11" sqref="J11"/>
    </sheetView>
  </sheetViews>
  <sheetFormatPr defaultRowHeight="13.5" x14ac:dyDescent="0.15"/>
  <cols>
    <col min="1" max="1" width="17.375" style="5" bestFit="1" customWidth="1"/>
    <col min="2" max="3" width="5.5" style="5" bestFit="1" customWidth="1"/>
    <col min="4" max="4" width="11.25" style="5" bestFit="1" customWidth="1"/>
    <col min="5" max="5" width="11.25" style="15" bestFit="1" customWidth="1"/>
    <col min="6" max="6" width="14.625" style="5" bestFit="1" customWidth="1"/>
    <col min="7" max="16384" width="9" style="5"/>
  </cols>
  <sheetData>
    <row r="1" spans="1:6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12" t="s">
        <v>4</v>
      </c>
    </row>
    <row r="2" spans="1:6" ht="16.5" x14ac:dyDescent="0.15">
      <c r="A2" s="6">
        <v>43496</v>
      </c>
      <c r="B2" s="7">
        <f t="shared" ref="B2:B3" si="0">A2</f>
        <v>43496</v>
      </c>
      <c r="C2" s="8">
        <v>1</v>
      </c>
      <c r="D2" s="9" t="str">
        <f>"X战娘-"&amp;C2&amp;"区"</f>
        <v>X战娘-1区</v>
      </c>
      <c r="E2" s="13">
        <f t="shared" ref="E2:E49" ca="1" si="1">IFERROR(DATEDIF(A2,TODAY()+1,"d"),-DATEDIF(TODAY()+1,A2,"d"))</f>
        <v>20</v>
      </c>
    </row>
    <row r="3" spans="1:6" ht="16.5" x14ac:dyDescent="0.15">
      <c r="A3" s="6">
        <v>43496.5</v>
      </c>
      <c r="B3" s="7">
        <f t="shared" si="0"/>
        <v>43496.5</v>
      </c>
      <c r="C3" s="8">
        <v>2</v>
      </c>
      <c r="D3" s="9" t="str">
        <f t="shared" ref="D3:D49" si="2">"X战娘-"&amp;C3&amp;"区"</f>
        <v>X战娘-2区</v>
      </c>
      <c r="E3" s="13">
        <f t="shared" ca="1" si="1"/>
        <v>20</v>
      </c>
      <c r="F3" s="18" t="s">
        <v>5</v>
      </c>
    </row>
    <row r="4" spans="1:6" ht="16.5" x14ac:dyDescent="0.15">
      <c r="A4" s="1">
        <v>43496.625</v>
      </c>
      <c r="B4" s="2">
        <f t="shared" ref="B4:B49" si="3">A4</f>
        <v>43496.625</v>
      </c>
      <c r="C4" s="3">
        <v>3</v>
      </c>
      <c r="D4" s="11" t="str">
        <f t="shared" si="2"/>
        <v>X战娘-3区</v>
      </c>
      <c r="E4" s="14">
        <f t="shared" ca="1" si="1"/>
        <v>20</v>
      </c>
      <c r="F4" s="19"/>
    </row>
    <row r="5" spans="1:6" ht="16.5" x14ac:dyDescent="0.15">
      <c r="A5" s="1">
        <v>43496.791666666664</v>
      </c>
      <c r="B5" s="2">
        <f t="shared" si="3"/>
        <v>43496.791666666664</v>
      </c>
      <c r="C5" s="3">
        <v>4</v>
      </c>
      <c r="D5" s="11" t="str">
        <f t="shared" si="2"/>
        <v>X战娘-4区</v>
      </c>
      <c r="E5" s="14">
        <f t="shared" ca="1" si="1"/>
        <v>20</v>
      </c>
      <c r="F5" s="19"/>
    </row>
    <row r="6" spans="1:6" ht="16.5" x14ac:dyDescent="0.15">
      <c r="A6" s="1">
        <v>43496.916666666664</v>
      </c>
      <c r="B6" s="2">
        <f t="shared" ref="B6" si="4">A6</f>
        <v>43496.916666666664</v>
      </c>
      <c r="C6" s="3">
        <v>5</v>
      </c>
      <c r="D6" s="11" t="str">
        <f t="shared" ref="D6" si="5">"X战娘-"&amp;C6&amp;"区"</f>
        <v>X战娘-5区</v>
      </c>
      <c r="E6" s="14">
        <f t="shared" ca="1" si="1"/>
        <v>20</v>
      </c>
      <c r="F6" s="19"/>
    </row>
    <row r="7" spans="1:6" ht="16.5" x14ac:dyDescent="0.15">
      <c r="A7" s="6">
        <v>43497.416666666664</v>
      </c>
      <c r="B7" s="7">
        <f t="shared" si="3"/>
        <v>43497.416666666664</v>
      </c>
      <c r="C7" s="8">
        <v>6</v>
      </c>
      <c r="D7" s="9" t="str">
        <f t="shared" si="2"/>
        <v>X战娘-6区</v>
      </c>
      <c r="E7" s="13">
        <f t="shared" ca="1" si="1"/>
        <v>19</v>
      </c>
      <c r="F7" s="20" t="s">
        <v>6</v>
      </c>
    </row>
    <row r="8" spans="1:6" ht="16.5" x14ac:dyDescent="0.15">
      <c r="A8" s="6">
        <v>43497.625</v>
      </c>
      <c r="B8" s="7">
        <f t="shared" si="3"/>
        <v>43497.625</v>
      </c>
      <c r="C8" s="8">
        <v>7</v>
      </c>
      <c r="D8" s="9" t="str">
        <f t="shared" si="2"/>
        <v>X战娘-7区</v>
      </c>
      <c r="E8" s="13">
        <f t="shared" ca="1" si="1"/>
        <v>19</v>
      </c>
      <c r="F8" s="20"/>
    </row>
    <row r="9" spans="1:6" ht="16.5" x14ac:dyDescent="0.15">
      <c r="A9" s="6">
        <v>43497.791666666664</v>
      </c>
      <c r="B9" s="7">
        <f t="shared" si="3"/>
        <v>43497.791666666664</v>
      </c>
      <c r="C9" s="8">
        <v>8</v>
      </c>
      <c r="D9" s="9" t="str">
        <f t="shared" si="2"/>
        <v>X战娘-8区</v>
      </c>
      <c r="E9" s="13">
        <f t="shared" ca="1" si="1"/>
        <v>19</v>
      </c>
      <c r="F9" s="20"/>
    </row>
    <row r="10" spans="1:6" ht="16.5" x14ac:dyDescent="0.15">
      <c r="A10" s="6">
        <v>43498.416666666664</v>
      </c>
      <c r="B10" s="7">
        <f t="shared" si="3"/>
        <v>43498.416666666664</v>
      </c>
      <c r="C10" s="8">
        <v>9</v>
      </c>
      <c r="D10" s="9" t="str">
        <f t="shared" si="2"/>
        <v>X战娘-9区</v>
      </c>
      <c r="E10" s="13">
        <f t="shared" ca="1" si="1"/>
        <v>18</v>
      </c>
      <c r="F10" s="20"/>
    </row>
    <row r="11" spans="1:6" ht="16.5" x14ac:dyDescent="0.15">
      <c r="A11" s="6">
        <v>43498.75</v>
      </c>
      <c r="B11" s="7">
        <f t="shared" si="3"/>
        <v>43498.75</v>
      </c>
      <c r="C11" s="8">
        <v>10</v>
      </c>
      <c r="D11" s="9" t="str">
        <f t="shared" si="2"/>
        <v>X战娘-10区</v>
      </c>
      <c r="E11" s="13">
        <f t="shared" ca="1" si="1"/>
        <v>18</v>
      </c>
      <c r="F11" s="20"/>
    </row>
    <row r="12" spans="1:6" ht="16.5" x14ac:dyDescent="0.15">
      <c r="A12" s="6">
        <v>43499.416666666664</v>
      </c>
      <c r="B12" s="7">
        <f t="shared" si="3"/>
        <v>43499.416666666664</v>
      </c>
      <c r="C12" s="8">
        <v>11</v>
      </c>
      <c r="D12" s="9" t="str">
        <f t="shared" si="2"/>
        <v>X战娘-11区</v>
      </c>
      <c r="E12" s="13">
        <f t="shared" ca="1" si="1"/>
        <v>17</v>
      </c>
    </row>
    <row r="13" spans="1:6" ht="16.5" x14ac:dyDescent="0.15">
      <c r="A13" s="6">
        <v>43499.75</v>
      </c>
      <c r="B13" s="7">
        <f t="shared" si="3"/>
        <v>43499.75</v>
      </c>
      <c r="C13" s="8">
        <v>12</v>
      </c>
      <c r="D13" s="9" t="str">
        <f t="shared" si="2"/>
        <v>X战娘-12区</v>
      </c>
      <c r="E13" s="13">
        <f t="shared" ca="1" si="1"/>
        <v>17</v>
      </c>
    </row>
    <row r="14" spans="1:6" ht="16.5" x14ac:dyDescent="0.15">
      <c r="A14" s="6">
        <v>43500.416666666664</v>
      </c>
      <c r="B14" s="7">
        <f t="shared" si="3"/>
        <v>43500.416666666664</v>
      </c>
      <c r="C14" s="8">
        <v>13</v>
      </c>
      <c r="D14" s="9" t="str">
        <f t="shared" si="2"/>
        <v>X战娘-13区</v>
      </c>
      <c r="E14" s="13">
        <f t="shared" ca="1" si="1"/>
        <v>16</v>
      </c>
    </row>
    <row r="15" spans="1:6" ht="16.5" x14ac:dyDescent="0.15">
      <c r="A15" s="6">
        <v>43500.75</v>
      </c>
      <c r="B15" s="7">
        <f t="shared" si="3"/>
        <v>43500.75</v>
      </c>
      <c r="C15" s="8">
        <v>14</v>
      </c>
      <c r="D15" s="9" t="str">
        <f t="shared" si="2"/>
        <v>X战娘-14区</v>
      </c>
      <c r="E15" s="13">
        <f t="shared" ca="1" si="1"/>
        <v>16</v>
      </c>
    </row>
    <row r="16" spans="1:6" ht="16.5" x14ac:dyDescent="0.15">
      <c r="A16" s="6">
        <v>43501.416666666664</v>
      </c>
      <c r="B16" s="7">
        <f t="shared" si="3"/>
        <v>43501.416666666664</v>
      </c>
      <c r="C16" s="8">
        <v>15</v>
      </c>
      <c r="D16" s="9" t="str">
        <f t="shared" si="2"/>
        <v>X战娘-15区</v>
      </c>
      <c r="E16" s="13">
        <f t="shared" ca="1" si="1"/>
        <v>15</v>
      </c>
    </row>
    <row r="17" spans="1:5" ht="16.5" x14ac:dyDescent="0.15">
      <c r="A17" s="6">
        <v>43501.75</v>
      </c>
      <c r="B17" s="7">
        <f t="shared" si="3"/>
        <v>43501.75</v>
      </c>
      <c r="C17" s="8">
        <v>16</v>
      </c>
      <c r="D17" s="9" t="str">
        <f t="shared" si="2"/>
        <v>X战娘-16区</v>
      </c>
      <c r="E17" s="13">
        <f t="shared" ca="1" si="1"/>
        <v>15</v>
      </c>
    </row>
    <row r="18" spans="1:5" ht="16.5" x14ac:dyDescent="0.15">
      <c r="A18" s="6">
        <f t="shared" ref="A18:A25" si="6">A16+1</f>
        <v>43502.416666666664</v>
      </c>
      <c r="B18" s="7">
        <f t="shared" si="3"/>
        <v>43502.416666666664</v>
      </c>
      <c r="C18" s="8">
        <v>17</v>
      </c>
      <c r="D18" s="9" t="str">
        <f t="shared" si="2"/>
        <v>X战娘-17区</v>
      </c>
      <c r="E18" s="13">
        <f t="shared" ca="1" si="1"/>
        <v>14</v>
      </c>
    </row>
    <row r="19" spans="1:5" ht="16.5" x14ac:dyDescent="0.15">
      <c r="A19" s="6">
        <f t="shared" si="6"/>
        <v>43502.75</v>
      </c>
      <c r="B19" s="7">
        <f t="shared" si="3"/>
        <v>43502.75</v>
      </c>
      <c r="C19" s="8">
        <v>18</v>
      </c>
      <c r="D19" s="9" t="str">
        <f t="shared" si="2"/>
        <v>X战娘-18区</v>
      </c>
      <c r="E19" s="13">
        <f t="shared" ca="1" si="1"/>
        <v>14</v>
      </c>
    </row>
    <row r="20" spans="1:5" ht="16.5" x14ac:dyDescent="0.15">
      <c r="A20" s="6">
        <f t="shared" si="6"/>
        <v>43503.416666666664</v>
      </c>
      <c r="B20" s="7">
        <f t="shared" si="3"/>
        <v>43503.416666666664</v>
      </c>
      <c r="C20" s="8">
        <v>19</v>
      </c>
      <c r="D20" s="9" t="str">
        <f t="shared" si="2"/>
        <v>X战娘-19区</v>
      </c>
      <c r="E20" s="13">
        <f t="shared" ca="1" si="1"/>
        <v>13</v>
      </c>
    </row>
    <row r="21" spans="1:5" ht="16.5" x14ac:dyDescent="0.15">
      <c r="A21" s="6">
        <f t="shared" si="6"/>
        <v>43503.75</v>
      </c>
      <c r="B21" s="7">
        <f t="shared" si="3"/>
        <v>43503.75</v>
      </c>
      <c r="C21" s="8">
        <v>20</v>
      </c>
      <c r="D21" s="9" t="str">
        <f t="shared" si="2"/>
        <v>X战娘-20区</v>
      </c>
      <c r="E21" s="13">
        <f t="shared" ca="1" si="1"/>
        <v>13</v>
      </c>
    </row>
    <row r="22" spans="1:5" ht="16.5" x14ac:dyDescent="0.15">
      <c r="A22" s="6">
        <f t="shared" si="6"/>
        <v>43504.416666666664</v>
      </c>
      <c r="B22" s="7">
        <f t="shared" si="3"/>
        <v>43504.416666666664</v>
      </c>
      <c r="C22" s="8">
        <v>21</v>
      </c>
      <c r="D22" s="9" t="str">
        <f t="shared" si="2"/>
        <v>X战娘-21区</v>
      </c>
      <c r="E22" s="13">
        <f t="shared" ca="1" si="1"/>
        <v>12</v>
      </c>
    </row>
    <row r="23" spans="1:5" ht="16.5" x14ac:dyDescent="0.15">
      <c r="A23" s="6">
        <f t="shared" si="6"/>
        <v>43504.75</v>
      </c>
      <c r="B23" s="7">
        <f t="shared" si="3"/>
        <v>43504.75</v>
      </c>
      <c r="C23" s="8">
        <v>22</v>
      </c>
      <c r="D23" s="9" t="str">
        <f t="shared" si="2"/>
        <v>X战娘-22区</v>
      </c>
      <c r="E23" s="13">
        <f t="shared" ca="1" si="1"/>
        <v>12</v>
      </c>
    </row>
    <row r="24" spans="1:5" ht="16.5" x14ac:dyDescent="0.15">
      <c r="A24" s="6">
        <f t="shared" si="6"/>
        <v>43505.416666666664</v>
      </c>
      <c r="B24" s="7">
        <f t="shared" si="3"/>
        <v>43505.416666666664</v>
      </c>
      <c r="C24" s="8">
        <v>23</v>
      </c>
      <c r="D24" s="9" t="str">
        <f t="shared" si="2"/>
        <v>X战娘-23区</v>
      </c>
      <c r="E24" s="13">
        <f t="shared" ca="1" si="1"/>
        <v>11</v>
      </c>
    </row>
    <row r="25" spans="1:5" ht="16.5" x14ac:dyDescent="0.15">
      <c r="A25" s="6">
        <f t="shared" si="6"/>
        <v>43505.75</v>
      </c>
      <c r="B25" s="7">
        <f t="shared" si="3"/>
        <v>43505.75</v>
      </c>
      <c r="C25" s="8">
        <v>24</v>
      </c>
      <c r="D25" s="9" t="str">
        <f t="shared" si="2"/>
        <v>X战娘-24区</v>
      </c>
      <c r="E25" s="13">
        <f t="shared" ca="1" si="1"/>
        <v>11</v>
      </c>
    </row>
    <row r="26" spans="1:5" ht="16.5" x14ac:dyDescent="0.15">
      <c r="A26" s="6">
        <f t="shared" ref="A26:A35" si="7">A24+1</f>
        <v>43506.416666666664</v>
      </c>
      <c r="B26" s="7">
        <f t="shared" si="3"/>
        <v>43506.416666666664</v>
      </c>
      <c r="C26" s="8">
        <v>25</v>
      </c>
      <c r="D26" s="9" t="str">
        <f t="shared" si="2"/>
        <v>X战娘-25区</v>
      </c>
      <c r="E26" s="13">
        <f t="shared" ca="1" si="1"/>
        <v>10</v>
      </c>
    </row>
    <row r="27" spans="1:5" ht="16.5" x14ac:dyDescent="0.15">
      <c r="A27" s="6">
        <f t="shared" si="7"/>
        <v>43506.75</v>
      </c>
      <c r="B27" s="7">
        <f t="shared" si="3"/>
        <v>43506.75</v>
      </c>
      <c r="C27" s="8">
        <v>26</v>
      </c>
      <c r="D27" s="9" t="str">
        <f t="shared" si="2"/>
        <v>X战娘-26区</v>
      </c>
      <c r="E27" s="13">
        <f t="shared" ca="1" si="1"/>
        <v>10</v>
      </c>
    </row>
    <row r="28" spans="1:5" ht="16.5" x14ac:dyDescent="0.15">
      <c r="A28" s="6">
        <f t="shared" si="7"/>
        <v>43507.416666666664</v>
      </c>
      <c r="B28" s="7">
        <f t="shared" si="3"/>
        <v>43507.416666666664</v>
      </c>
      <c r="C28" s="8">
        <v>27</v>
      </c>
      <c r="D28" s="9" t="str">
        <f t="shared" si="2"/>
        <v>X战娘-27区</v>
      </c>
      <c r="E28" s="13">
        <f t="shared" ca="1" si="1"/>
        <v>9</v>
      </c>
    </row>
    <row r="29" spans="1:5" ht="16.5" x14ac:dyDescent="0.15">
      <c r="A29" s="6">
        <f t="shared" si="7"/>
        <v>43507.75</v>
      </c>
      <c r="B29" s="7">
        <f t="shared" si="3"/>
        <v>43507.75</v>
      </c>
      <c r="C29" s="8">
        <v>28</v>
      </c>
      <c r="D29" s="9" t="str">
        <f t="shared" si="2"/>
        <v>X战娘-28区</v>
      </c>
      <c r="E29" s="13">
        <f t="shared" ca="1" si="1"/>
        <v>9</v>
      </c>
    </row>
    <row r="30" spans="1:5" ht="16.5" x14ac:dyDescent="0.15">
      <c r="A30" s="6">
        <f t="shared" si="7"/>
        <v>43508.416666666664</v>
      </c>
      <c r="B30" s="7">
        <f t="shared" si="3"/>
        <v>43508.416666666664</v>
      </c>
      <c r="C30" s="8">
        <v>29</v>
      </c>
      <c r="D30" s="9" t="str">
        <f t="shared" si="2"/>
        <v>X战娘-29区</v>
      </c>
      <c r="E30" s="13">
        <f t="shared" ca="1" si="1"/>
        <v>8</v>
      </c>
    </row>
    <row r="31" spans="1:5" ht="16.5" x14ac:dyDescent="0.15">
      <c r="A31" s="6">
        <f t="shared" si="7"/>
        <v>43508.75</v>
      </c>
      <c r="B31" s="7">
        <f t="shared" si="3"/>
        <v>43508.75</v>
      </c>
      <c r="C31" s="8">
        <v>30</v>
      </c>
      <c r="D31" s="9" t="str">
        <f t="shared" si="2"/>
        <v>X战娘-30区</v>
      </c>
      <c r="E31" s="13">
        <f t="shared" ca="1" si="1"/>
        <v>8</v>
      </c>
    </row>
    <row r="32" spans="1:5" ht="16.5" x14ac:dyDescent="0.15">
      <c r="A32" s="6">
        <f t="shared" si="7"/>
        <v>43509.416666666664</v>
      </c>
      <c r="B32" s="7">
        <f t="shared" si="3"/>
        <v>43509.416666666664</v>
      </c>
      <c r="C32" s="8">
        <v>31</v>
      </c>
      <c r="D32" s="9" t="str">
        <f t="shared" si="2"/>
        <v>X战娘-31区</v>
      </c>
      <c r="E32" s="13">
        <f t="shared" ca="1" si="1"/>
        <v>7</v>
      </c>
    </row>
    <row r="33" spans="1:5" ht="16.5" x14ac:dyDescent="0.15">
      <c r="A33" s="6">
        <f t="shared" si="7"/>
        <v>43509.75</v>
      </c>
      <c r="B33" s="7">
        <f t="shared" si="3"/>
        <v>43509.75</v>
      </c>
      <c r="C33" s="8">
        <v>32</v>
      </c>
      <c r="D33" s="9" t="str">
        <f t="shared" si="2"/>
        <v>X战娘-32区</v>
      </c>
      <c r="E33" s="13">
        <f t="shared" ca="1" si="1"/>
        <v>7</v>
      </c>
    </row>
    <row r="34" spans="1:5" ht="16.5" x14ac:dyDescent="0.15">
      <c r="A34" s="6">
        <f t="shared" si="7"/>
        <v>43510.416666666664</v>
      </c>
      <c r="B34" s="7">
        <f t="shared" si="3"/>
        <v>43510.416666666664</v>
      </c>
      <c r="C34" s="8">
        <v>33</v>
      </c>
      <c r="D34" s="9" t="str">
        <f t="shared" si="2"/>
        <v>X战娘-33区</v>
      </c>
      <c r="E34" s="13">
        <f t="shared" ca="1" si="1"/>
        <v>6</v>
      </c>
    </row>
    <row r="35" spans="1:5" ht="16.5" x14ac:dyDescent="0.15">
      <c r="A35" s="6">
        <f t="shared" si="7"/>
        <v>43510.75</v>
      </c>
      <c r="B35" s="7">
        <f t="shared" si="3"/>
        <v>43510.75</v>
      </c>
      <c r="C35" s="8">
        <v>34</v>
      </c>
      <c r="D35" s="9" t="str">
        <f t="shared" si="2"/>
        <v>X战娘-34区</v>
      </c>
      <c r="E35" s="13">
        <f t="shared" ca="1" si="1"/>
        <v>6</v>
      </c>
    </row>
    <row r="36" spans="1:5" ht="16.5" x14ac:dyDescent="0.15">
      <c r="A36" s="6">
        <v>43511.416666666664</v>
      </c>
      <c r="B36" s="7">
        <f t="shared" si="3"/>
        <v>43511.416666666664</v>
      </c>
      <c r="C36" s="8">
        <v>35</v>
      </c>
      <c r="D36" s="9" t="str">
        <f t="shared" si="2"/>
        <v>X战娘-35区</v>
      </c>
      <c r="E36" s="13">
        <f t="shared" ca="1" si="1"/>
        <v>5</v>
      </c>
    </row>
    <row r="37" spans="1:5" ht="16.5" x14ac:dyDescent="0.15">
      <c r="A37" s="6">
        <v>43512.416666608799</v>
      </c>
      <c r="B37" s="7">
        <f t="shared" si="3"/>
        <v>43512.416666608799</v>
      </c>
      <c r="C37" s="8">
        <v>36</v>
      </c>
      <c r="D37" s="9" t="str">
        <f t="shared" si="2"/>
        <v>X战娘-36区</v>
      </c>
      <c r="E37" s="13">
        <f t="shared" ca="1" si="1"/>
        <v>4</v>
      </c>
    </row>
    <row r="38" spans="1:5" ht="16.5" x14ac:dyDescent="0.15">
      <c r="A38" s="6">
        <v>43513.416666608799</v>
      </c>
      <c r="B38" s="7">
        <f t="shared" si="3"/>
        <v>43513.416666608799</v>
      </c>
      <c r="C38" s="8">
        <v>37</v>
      </c>
      <c r="D38" s="9" t="str">
        <f t="shared" si="2"/>
        <v>X战娘-37区</v>
      </c>
      <c r="E38" s="13">
        <f t="shared" ca="1" si="1"/>
        <v>3</v>
      </c>
    </row>
    <row r="39" spans="1:5" ht="16.5" x14ac:dyDescent="0.15">
      <c r="A39" s="6">
        <v>43514.416666608799</v>
      </c>
      <c r="B39" s="7">
        <f t="shared" si="3"/>
        <v>43514.416666608799</v>
      </c>
      <c r="C39" s="8">
        <v>38</v>
      </c>
      <c r="D39" s="9" t="str">
        <f t="shared" si="2"/>
        <v>X战娘-38区</v>
      </c>
      <c r="E39" s="13">
        <f t="shared" ca="1" si="1"/>
        <v>2</v>
      </c>
    </row>
    <row r="40" spans="1:5" ht="16.5" x14ac:dyDescent="0.15">
      <c r="A40" s="6">
        <v>43515.416666608799</v>
      </c>
      <c r="B40" s="7">
        <f t="shared" si="3"/>
        <v>43515.416666608799</v>
      </c>
      <c r="C40" s="8">
        <v>39</v>
      </c>
      <c r="D40" s="9" t="str">
        <f t="shared" si="2"/>
        <v>X战娘-39区</v>
      </c>
      <c r="E40" s="13">
        <f t="shared" ca="1" si="1"/>
        <v>1</v>
      </c>
    </row>
    <row r="41" spans="1:5" ht="16.5" x14ac:dyDescent="0.15">
      <c r="A41" s="6">
        <v>43516.416666608799</v>
      </c>
      <c r="B41" s="7">
        <f t="shared" si="3"/>
        <v>43516.416666608799</v>
      </c>
      <c r="C41" s="8">
        <v>40</v>
      </c>
      <c r="D41" s="9" t="str">
        <f t="shared" si="2"/>
        <v>X战娘-40区</v>
      </c>
      <c r="E41" s="13">
        <f t="shared" ca="1" si="1"/>
        <v>0</v>
      </c>
    </row>
    <row r="42" spans="1:5" ht="16.5" x14ac:dyDescent="0.15">
      <c r="A42" s="6">
        <v>43517.416666608799</v>
      </c>
      <c r="B42" s="10">
        <f t="shared" si="3"/>
        <v>43517.416666608799</v>
      </c>
      <c r="C42" s="16">
        <v>41</v>
      </c>
      <c r="D42" s="17" t="str">
        <f t="shared" si="2"/>
        <v>X战娘-41区</v>
      </c>
      <c r="E42" s="13">
        <f t="shared" ca="1" si="1"/>
        <v>-1</v>
      </c>
    </row>
    <row r="43" spans="1:5" ht="16.5" x14ac:dyDescent="0.15">
      <c r="A43" s="6">
        <v>43518.416666608799</v>
      </c>
      <c r="B43" s="10">
        <f t="shared" si="3"/>
        <v>43518.416666608799</v>
      </c>
      <c r="C43" s="16">
        <v>42</v>
      </c>
      <c r="D43" s="17" t="str">
        <f t="shared" si="2"/>
        <v>X战娘-42区</v>
      </c>
      <c r="E43" s="13">
        <f t="shared" ca="1" si="1"/>
        <v>-2</v>
      </c>
    </row>
    <row r="44" spans="1:5" ht="16.5" x14ac:dyDescent="0.15">
      <c r="A44" s="6">
        <v>43519.416666608799</v>
      </c>
      <c r="B44" s="10">
        <f t="shared" si="3"/>
        <v>43519.416666608799</v>
      </c>
      <c r="C44" s="16">
        <v>43</v>
      </c>
      <c r="D44" s="17" t="str">
        <f t="shared" si="2"/>
        <v>X战娘-43区</v>
      </c>
      <c r="E44" s="13">
        <f t="shared" ca="1" si="1"/>
        <v>-3</v>
      </c>
    </row>
    <row r="45" spans="1:5" ht="16.5" x14ac:dyDescent="0.15">
      <c r="A45" s="6">
        <v>43520.416666608799</v>
      </c>
      <c r="B45" s="10">
        <f t="shared" si="3"/>
        <v>43520.416666608799</v>
      </c>
      <c r="C45" s="16">
        <v>44</v>
      </c>
      <c r="D45" s="17" t="str">
        <f t="shared" si="2"/>
        <v>X战娘-44区</v>
      </c>
      <c r="E45" s="13">
        <f t="shared" ca="1" si="1"/>
        <v>-4</v>
      </c>
    </row>
    <row r="46" spans="1:5" ht="16.5" x14ac:dyDescent="0.15">
      <c r="A46" s="6">
        <v>43521.416666608799</v>
      </c>
      <c r="B46" s="10">
        <f t="shared" si="3"/>
        <v>43521.416666608799</v>
      </c>
      <c r="C46" s="16">
        <v>45</v>
      </c>
      <c r="D46" s="17" t="str">
        <f t="shared" si="2"/>
        <v>X战娘-45区</v>
      </c>
      <c r="E46" s="13">
        <f t="shared" ca="1" si="1"/>
        <v>-5</v>
      </c>
    </row>
    <row r="47" spans="1:5" ht="16.5" x14ac:dyDescent="0.15">
      <c r="A47" s="6">
        <v>43522.416666608799</v>
      </c>
      <c r="B47" s="10">
        <f t="shared" si="3"/>
        <v>43522.416666608799</v>
      </c>
      <c r="C47" s="16">
        <v>46</v>
      </c>
      <c r="D47" s="17" t="str">
        <f t="shared" si="2"/>
        <v>X战娘-46区</v>
      </c>
      <c r="E47" s="13">
        <f t="shared" ca="1" si="1"/>
        <v>-6</v>
      </c>
    </row>
    <row r="48" spans="1:5" ht="16.5" x14ac:dyDescent="0.15">
      <c r="A48" s="6">
        <v>43523.416666608799</v>
      </c>
      <c r="B48" s="10">
        <f t="shared" si="3"/>
        <v>43523.416666608799</v>
      </c>
      <c r="C48" s="16">
        <v>47</v>
      </c>
      <c r="D48" s="17" t="str">
        <f t="shared" si="2"/>
        <v>X战娘-47区</v>
      </c>
      <c r="E48" s="13">
        <f t="shared" ca="1" si="1"/>
        <v>-7</v>
      </c>
    </row>
    <row r="49" spans="1:5" ht="16.5" x14ac:dyDescent="0.15">
      <c r="A49" s="6">
        <v>43524.416666608799</v>
      </c>
      <c r="B49" s="10">
        <f t="shared" si="3"/>
        <v>43524.416666608799</v>
      </c>
      <c r="C49" s="16">
        <v>48</v>
      </c>
      <c r="D49" s="17" t="str">
        <f t="shared" si="2"/>
        <v>X战娘-48区</v>
      </c>
      <c r="E49" s="13">
        <f t="shared" ca="1" si="1"/>
        <v>-8</v>
      </c>
    </row>
    <row r="50" spans="1:5" ht="16.5" x14ac:dyDescent="0.15">
      <c r="A50" s="6">
        <v>43525.416666608799</v>
      </c>
      <c r="B50" s="10">
        <f t="shared" ref="B50:B80" si="8">A50</f>
        <v>43525.416666608799</v>
      </c>
      <c r="C50" s="16">
        <v>49</v>
      </c>
      <c r="D50" s="17" t="str">
        <f t="shared" ref="D50:D80" si="9">"X战娘-"&amp;C50&amp;"区"</f>
        <v>X战娘-49区</v>
      </c>
      <c r="E50" s="13">
        <f t="shared" ref="E50:E80" ca="1" si="10">IFERROR(DATEDIF(A50,TODAY()+1,"d"),-DATEDIF(TODAY()+1,A50,"d"))</f>
        <v>-9</v>
      </c>
    </row>
    <row r="51" spans="1:5" ht="16.5" x14ac:dyDescent="0.15">
      <c r="A51" s="6">
        <v>43526.416666608799</v>
      </c>
      <c r="B51" s="10">
        <f t="shared" si="8"/>
        <v>43526.416666608799</v>
      </c>
      <c r="C51" s="16">
        <v>50</v>
      </c>
      <c r="D51" s="17" t="str">
        <f t="shared" si="9"/>
        <v>X战娘-50区</v>
      </c>
      <c r="E51" s="13">
        <f t="shared" ca="1" si="10"/>
        <v>-10</v>
      </c>
    </row>
    <row r="52" spans="1:5" ht="16.5" x14ac:dyDescent="0.15">
      <c r="A52" s="6">
        <v>43527.416666608799</v>
      </c>
      <c r="B52" s="10">
        <f t="shared" si="8"/>
        <v>43527.416666608799</v>
      </c>
      <c r="C52" s="16">
        <v>51</v>
      </c>
      <c r="D52" s="17" t="str">
        <f t="shared" si="9"/>
        <v>X战娘-51区</v>
      </c>
      <c r="E52" s="13">
        <f t="shared" ca="1" si="10"/>
        <v>-11</v>
      </c>
    </row>
    <row r="53" spans="1:5" ht="16.5" x14ac:dyDescent="0.15">
      <c r="A53" s="6">
        <v>43528.416666608799</v>
      </c>
      <c r="B53" s="10">
        <f t="shared" si="8"/>
        <v>43528.416666608799</v>
      </c>
      <c r="C53" s="16">
        <v>52</v>
      </c>
      <c r="D53" s="17" t="str">
        <f t="shared" si="9"/>
        <v>X战娘-52区</v>
      </c>
      <c r="E53" s="13">
        <f t="shared" ca="1" si="10"/>
        <v>-12</v>
      </c>
    </row>
    <row r="54" spans="1:5" ht="16.5" x14ac:dyDescent="0.15">
      <c r="A54" s="6">
        <v>43529.416666608799</v>
      </c>
      <c r="B54" s="10">
        <f t="shared" si="8"/>
        <v>43529.416666608799</v>
      </c>
      <c r="C54" s="16">
        <v>53</v>
      </c>
      <c r="D54" s="17" t="str">
        <f t="shared" si="9"/>
        <v>X战娘-53区</v>
      </c>
      <c r="E54" s="13">
        <f t="shared" ca="1" si="10"/>
        <v>-13</v>
      </c>
    </row>
    <row r="55" spans="1:5" ht="16.5" x14ac:dyDescent="0.15">
      <c r="A55" s="6">
        <v>43530.416666608799</v>
      </c>
      <c r="B55" s="10">
        <f t="shared" si="8"/>
        <v>43530.416666608799</v>
      </c>
      <c r="C55" s="16">
        <v>54</v>
      </c>
      <c r="D55" s="17" t="str">
        <f t="shared" si="9"/>
        <v>X战娘-54区</v>
      </c>
      <c r="E55" s="13">
        <f t="shared" ca="1" si="10"/>
        <v>-14</v>
      </c>
    </row>
    <row r="56" spans="1:5" ht="16.5" x14ac:dyDescent="0.15">
      <c r="A56" s="6">
        <v>43531.416666608799</v>
      </c>
      <c r="B56" s="10">
        <f t="shared" si="8"/>
        <v>43531.416666608799</v>
      </c>
      <c r="C56" s="16">
        <v>55</v>
      </c>
      <c r="D56" s="17" t="str">
        <f t="shared" si="9"/>
        <v>X战娘-55区</v>
      </c>
      <c r="E56" s="13">
        <f t="shared" ca="1" si="10"/>
        <v>-15</v>
      </c>
    </row>
    <row r="57" spans="1:5" ht="16.5" x14ac:dyDescent="0.15">
      <c r="A57" s="6">
        <v>43532.416666608799</v>
      </c>
      <c r="B57" s="10">
        <f t="shared" si="8"/>
        <v>43532.416666608799</v>
      </c>
      <c r="C57" s="16">
        <v>56</v>
      </c>
      <c r="D57" s="17" t="str">
        <f t="shared" si="9"/>
        <v>X战娘-56区</v>
      </c>
      <c r="E57" s="13">
        <f t="shared" ca="1" si="10"/>
        <v>-16</v>
      </c>
    </row>
    <row r="58" spans="1:5" ht="16.5" x14ac:dyDescent="0.15">
      <c r="A58" s="6">
        <v>43533.416666608799</v>
      </c>
      <c r="B58" s="10">
        <f t="shared" si="8"/>
        <v>43533.416666608799</v>
      </c>
      <c r="C58" s="16">
        <v>57</v>
      </c>
      <c r="D58" s="17" t="str">
        <f t="shared" si="9"/>
        <v>X战娘-57区</v>
      </c>
      <c r="E58" s="13">
        <f t="shared" ca="1" si="10"/>
        <v>-17</v>
      </c>
    </row>
    <row r="59" spans="1:5" ht="16.5" x14ac:dyDescent="0.15">
      <c r="A59" s="6">
        <v>43534.416666608799</v>
      </c>
      <c r="B59" s="10">
        <f t="shared" si="8"/>
        <v>43534.416666608799</v>
      </c>
      <c r="C59" s="16">
        <v>58</v>
      </c>
      <c r="D59" s="17" t="str">
        <f t="shared" si="9"/>
        <v>X战娘-58区</v>
      </c>
      <c r="E59" s="13">
        <f t="shared" ca="1" si="10"/>
        <v>-18</v>
      </c>
    </row>
    <row r="60" spans="1:5" ht="16.5" x14ac:dyDescent="0.15">
      <c r="A60" s="6">
        <v>43535.416666608799</v>
      </c>
      <c r="B60" s="10">
        <f t="shared" si="8"/>
        <v>43535.416666608799</v>
      </c>
      <c r="C60" s="16">
        <v>59</v>
      </c>
      <c r="D60" s="17" t="str">
        <f t="shared" si="9"/>
        <v>X战娘-59区</v>
      </c>
      <c r="E60" s="13">
        <f t="shared" ca="1" si="10"/>
        <v>-19</v>
      </c>
    </row>
    <row r="61" spans="1:5" ht="16.5" x14ac:dyDescent="0.15">
      <c r="A61" s="6">
        <v>43536.416666608799</v>
      </c>
      <c r="B61" s="10">
        <f t="shared" si="8"/>
        <v>43536.416666608799</v>
      </c>
      <c r="C61" s="16">
        <v>60</v>
      </c>
      <c r="D61" s="17" t="str">
        <f t="shared" si="9"/>
        <v>X战娘-60区</v>
      </c>
      <c r="E61" s="13">
        <f t="shared" ca="1" si="10"/>
        <v>-20</v>
      </c>
    </row>
    <row r="62" spans="1:5" ht="16.5" x14ac:dyDescent="0.15">
      <c r="A62" s="6">
        <v>43537.416666608799</v>
      </c>
      <c r="B62" s="10">
        <f t="shared" si="8"/>
        <v>43537.416666608799</v>
      </c>
      <c r="C62" s="16">
        <v>61</v>
      </c>
      <c r="D62" s="17" t="str">
        <f t="shared" si="9"/>
        <v>X战娘-61区</v>
      </c>
      <c r="E62" s="13">
        <f t="shared" ca="1" si="10"/>
        <v>-21</v>
      </c>
    </row>
    <row r="63" spans="1:5" ht="16.5" x14ac:dyDescent="0.15">
      <c r="A63" s="6">
        <v>43538.416666608799</v>
      </c>
      <c r="B63" s="10">
        <f t="shared" si="8"/>
        <v>43538.416666608799</v>
      </c>
      <c r="C63" s="16">
        <v>62</v>
      </c>
      <c r="D63" s="17" t="str">
        <f t="shared" si="9"/>
        <v>X战娘-62区</v>
      </c>
      <c r="E63" s="13">
        <f t="shared" ca="1" si="10"/>
        <v>-22</v>
      </c>
    </row>
    <row r="64" spans="1:5" ht="16.5" x14ac:dyDescent="0.15">
      <c r="A64" s="6">
        <v>43539.416666608799</v>
      </c>
      <c r="B64" s="10">
        <f t="shared" si="8"/>
        <v>43539.416666608799</v>
      </c>
      <c r="C64" s="16">
        <v>63</v>
      </c>
      <c r="D64" s="17" t="str">
        <f t="shared" si="9"/>
        <v>X战娘-63区</v>
      </c>
      <c r="E64" s="13">
        <f t="shared" ca="1" si="10"/>
        <v>-23</v>
      </c>
    </row>
    <row r="65" spans="1:5" ht="16.5" x14ac:dyDescent="0.15">
      <c r="A65" s="6">
        <v>43540.416666608799</v>
      </c>
      <c r="B65" s="10">
        <f t="shared" si="8"/>
        <v>43540.416666608799</v>
      </c>
      <c r="C65" s="16">
        <v>64</v>
      </c>
      <c r="D65" s="17" t="str">
        <f t="shared" si="9"/>
        <v>X战娘-64区</v>
      </c>
      <c r="E65" s="13">
        <f t="shared" ca="1" si="10"/>
        <v>-24</v>
      </c>
    </row>
    <row r="66" spans="1:5" ht="16.5" x14ac:dyDescent="0.15">
      <c r="A66" s="6">
        <v>43541.416666608799</v>
      </c>
      <c r="B66" s="10">
        <f t="shared" si="8"/>
        <v>43541.416666608799</v>
      </c>
      <c r="C66" s="16">
        <v>65</v>
      </c>
      <c r="D66" s="17" t="str">
        <f t="shared" si="9"/>
        <v>X战娘-65区</v>
      </c>
      <c r="E66" s="13">
        <f t="shared" ca="1" si="10"/>
        <v>-25</v>
      </c>
    </row>
    <row r="67" spans="1:5" ht="16.5" x14ac:dyDescent="0.15">
      <c r="A67" s="6">
        <v>43542.416666608799</v>
      </c>
      <c r="B67" s="10">
        <f t="shared" si="8"/>
        <v>43542.416666608799</v>
      </c>
      <c r="C67" s="16">
        <v>66</v>
      </c>
      <c r="D67" s="17" t="str">
        <f t="shared" si="9"/>
        <v>X战娘-66区</v>
      </c>
      <c r="E67" s="13">
        <f t="shared" ca="1" si="10"/>
        <v>-26</v>
      </c>
    </row>
    <row r="68" spans="1:5" ht="16.5" x14ac:dyDescent="0.15">
      <c r="A68" s="6">
        <v>43543.416666608799</v>
      </c>
      <c r="B68" s="10">
        <f t="shared" si="8"/>
        <v>43543.416666608799</v>
      </c>
      <c r="C68" s="16">
        <v>67</v>
      </c>
      <c r="D68" s="17" t="str">
        <f t="shared" si="9"/>
        <v>X战娘-67区</v>
      </c>
      <c r="E68" s="13">
        <f t="shared" ca="1" si="10"/>
        <v>-27</v>
      </c>
    </row>
    <row r="69" spans="1:5" ht="16.5" x14ac:dyDescent="0.15">
      <c r="A69" s="6">
        <v>43544.416666608799</v>
      </c>
      <c r="B69" s="10">
        <f t="shared" si="8"/>
        <v>43544.416666608799</v>
      </c>
      <c r="C69" s="16">
        <v>68</v>
      </c>
      <c r="D69" s="17" t="str">
        <f t="shared" si="9"/>
        <v>X战娘-68区</v>
      </c>
      <c r="E69" s="13">
        <f t="shared" ca="1" si="10"/>
        <v>-28</v>
      </c>
    </row>
    <row r="70" spans="1:5" ht="16.5" x14ac:dyDescent="0.15">
      <c r="A70" s="6">
        <v>43545.416666608799</v>
      </c>
      <c r="B70" s="10">
        <f t="shared" si="8"/>
        <v>43545.416666608799</v>
      </c>
      <c r="C70" s="16">
        <v>69</v>
      </c>
      <c r="D70" s="17" t="str">
        <f t="shared" si="9"/>
        <v>X战娘-69区</v>
      </c>
      <c r="E70" s="13">
        <f t="shared" ca="1" si="10"/>
        <v>-29</v>
      </c>
    </row>
    <row r="71" spans="1:5" ht="16.5" x14ac:dyDescent="0.15">
      <c r="A71" s="6">
        <v>43546.416666608799</v>
      </c>
      <c r="B71" s="10">
        <f t="shared" si="8"/>
        <v>43546.416666608799</v>
      </c>
      <c r="C71" s="16">
        <v>70</v>
      </c>
      <c r="D71" s="17" t="str">
        <f t="shared" si="9"/>
        <v>X战娘-70区</v>
      </c>
      <c r="E71" s="13">
        <f t="shared" ca="1" si="10"/>
        <v>-30</v>
      </c>
    </row>
    <row r="72" spans="1:5" ht="16.5" x14ac:dyDescent="0.15">
      <c r="A72" s="6">
        <v>43547.416666608799</v>
      </c>
      <c r="B72" s="10">
        <f t="shared" si="8"/>
        <v>43547.416666608799</v>
      </c>
      <c r="C72" s="16">
        <v>71</v>
      </c>
      <c r="D72" s="17" t="str">
        <f t="shared" si="9"/>
        <v>X战娘-71区</v>
      </c>
      <c r="E72" s="13">
        <f t="shared" ca="1" si="10"/>
        <v>-31</v>
      </c>
    </row>
    <row r="73" spans="1:5" ht="16.5" x14ac:dyDescent="0.15">
      <c r="A73" s="6">
        <v>43548.416666608799</v>
      </c>
      <c r="B73" s="10">
        <f t="shared" si="8"/>
        <v>43548.416666608799</v>
      </c>
      <c r="C73" s="16">
        <v>72</v>
      </c>
      <c r="D73" s="17" t="str">
        <f t="shared" si="9"/>
        <v>X战娘-72区</v>
      </c>
      <c r="E73" s="13">
        <f t="shared" ca="1" si="10"/>
        <v>-32</v>
      </c>
    </row>
    <row r="74" spans="1:5" ht="16.5" x14ac:dyDescent="0.15">
      <c r="A74" s="6">
        <v>43549.416666608799</v>
      </c>
      <c r="B74" s="10">
        <f t="shared" si="8"/>
        <v>43549.416666608799</v>
      </c>
      <c r="C74" s="16">
        <v>73</v>
      </c>
      <c r="D74" s="17" t="str">
        <f t="shared" si="9"/>
        <v>X战娘-73区</v>
      </c>
      <c r="E74" s="13">
        <f t="shared" ca="1" si="10"/>
        <v>-33</v>
      </c>
    </row>
    <row r="75" spans="1:5" ht="16.5" x14ac:dyDescent="0.15">
      <c r="A75" s="6">
        <v>43550.416666608799</v>
      </c>
      <c r="B75" s="10">
        <f t="shared" si="8"/>
        <v>43550.416666608799</v>
      </c>
      <c r="C75" s="16">
        <v>74</v>
      </c>
      <c r="D75" s="17" t="str">
        <f t="shared" si="9"/>
        <v>X战娘-74区</v>
      </c>
      <c r="E75" s="13">
        <f t="shared" ca="1" si="10"/>
        <v>-34</v>
      </c>
    </row>
    <row r="76" spans="1:5" ht="16.5" x14ac:dyDescent="0.15">
      <c r="A76" s="6">
        <v>43551.416666608799</v>
      </c>
      <c r="B76" s="10">
        <f t="shared" si="8"/>
        <v>43551.416666608799</v>
      </c>
      <c r="C76" s="16">
        <v>75</v>
      </c>
      <c r="D76" s="17" t="str">
        <f t="shared" si="9"/>
        <v>X战娘-75区</v>
      </c>
      <c r="E76" s="13">
        <f t="shared" ca="1" si="10"/>
        <v>-35</v>
      </c>
    </row>
    <row r="77" spans="1:5" ht="16.5" x14ac:dyDescent="0.15">
      <c r="A77" s="6">
        <v>43552.416666608799</v>
      </c>
      <c r="B77" s="10">
        <f t="shared" si="8"/>
        <v>43552.416666608799</v>
      </c>
      <c r="C77" s="16">
        <v>76</v>
      </c>
      <c r="D77" s="17" t="str">
        <f t="shared" si="9"/>
        <v>X战娘-76区</v>
      </c>
      <c r="E77" s="13">
        <f t="shared" ca="1" si="10"/>
        <v>-36</v>
      </c>
    </row>
    <row r="78" spans="1:5" ht="16.5" x14ac:dyDescent="0.15">
      <c r="A78" s="6">
        <v>43553.416666608799</v>
      </c>
      <c r="B78" s="10">
        <f t="shared" si="8"/>
        <v>43553.416666608799</v>
      </c>
      <c r="C78" s="16">
        <v>77</v>
      </c>
      <c r="D78" s="17" t="str">
        <f t="shared" si="9"/>
        <v>X战娘-77区</v>
      </c>
      <c r="E78" s="13">
        <f t="shared" ca="1" si="10"/>
        <v>-37</v>
      </c>
    </row>
    <row r="79" spans="1:5" ht="16.5" x14ac:dyDescent="0.15">
      <c r="A79" s="6">
        <v>43554.416666608799</v>
      </c>
      <c r="B79" s="10">
        <f t="shared" si="8"/>
        <v>43554.416666608799</v>
      </c>
      <c r="C79" s="16">
        <v>78</v>
      </c>
      <c r="D79" s="17" t="str">
        <f t="shared" si="9"/>
        <v>X战娘-78区</v>
      </c>
      <c r="E79" s="13">
        <f t="shared" ca="1" si="10"/>
        <v>-38</v>
      </c>
    </row>
    <row r="80" spans="1:5" ht="16.5" x14ac:dyDescent="0.15">
      <c r="A80" s="6">
        <v>43555.416666608799</v>
      </c>
      <c r="B80" s="10">
        <f t="shared" si="8"/>
        <v>43555.416666608799</v>
      </c>
      <c r="C80" s="16">
        <v>79</v>
      </c>
      <c r="D80" s="17" t="str">
        <f t="shared" si="9"/>
        <v>X战娘-79区</v>
      </c>
      <c r="E80" s="13">
        <f t="shared" ca="1" si="10"/>
        <v>-39</v>
      </c>
    </row>
  </sheetData>
  <mergeCells count="2">
    <mergeCell ref="F3:F6"/>
    <mergeCell ref="F7:F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2019-02-19T05:43:08Z</dcterms:modified>
</cp:coreProperties>
</file>