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8e4f00723118c/Documents/"/>
    </mc:Choice>
  </mc:AlternateContent>
  <bookViews>
    <workbookView xWindow="0" yWindow="0" windowWidth="22500" windowHeight="12308" activeTab="5"/>
  </bookViews>
  <sheets>
    <sheet name="150 Degrees" sheetId="1" r:id="rId1"/>
    <sheet name="2" sheetId="2" r:id="rId2"/>
    <sheet name="3.5" sheetId="3" r:id="rId3"/>
    <sheet name="5" sheetId="4" r:id="rId4"/>
    <sheet name="8" sheetId="5" r:id="rId5"/>
    <sheet name="10" sheetId="6" r:id="rId6"/>
    <sheet name="12.5" sheetId="7" r:id="rId7"/>
    <sheet name="15" sheetId="10" r:id="rId8"/>
    <sheet name="25" sheetId="9" r:id="rId9"/>
    <sheet name="50" sheetId="11" r:id="rId10"/>
  </sheets>
  <definedNames>
    <definedName name="ExternalData_1" localSheetId="5" hidden="1">'10'!$A$1:$E$444</definedName>
    <definedName name="ExternalData_1" localSheetId="6" hidden="1">'12.5'!$A$1:$E$611</definedName>
    <definedName name="ExternalData_1" localSheetId="1" hidden="1">'2'!$A$1:$D$479</definedName>
    <definedName name="ExternalData_1" localSheetId="8" hidden="1">'25'!$A$1:$E$415</definedName>
    <definedName name="ExternalData_1" localSheetId="9" hidden="1">'50'!$A$1:$E$616</definedName>
    <definedName name="ExternalData_1" localSheetId="4" hidden="1">'8'!$A$1:$E$449</definedName>
    <definedName name="ExternalData_2" localSheetId="7" hidden="1">'15'!$A$1:$E$428</definedName>
    <definedName name="ExternalData_2" localSheetId="2" hidden="1">'3.5'!$A$1:$E$732</definedName>
    <definedName name="ExternalData_3" localSheetId="3" hidden="1">'5'!$A$1:$E$414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H2" i="9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G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G2" i="7"/>
  <c r="H3" i="6"/>
  <c r="H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H3" i="5"/>
  <c r="H2" i="5"/>
  <c r="H2" i="2"/>
  <c r="H3" i="3"/>
  <c r="H2" i="3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H3" i="4"/>
  <c r="H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D3" i="1"/>
  <c r="D4" i="1"/>
  <c r="D5" i="1"/>
  <c r="D6" i="1"/>
  <c r="D7" i="1"/>
  <c r="D8" i="1"/>
  <c r="D9" i="1"/>
  <c r="D10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</calcChain>
</file>

<file path=xl/connections.xml><?xml version="1.0" encoding="utf-8"?>
<connections xmlns="http://schemas.openxmlformats.org/spreadsheetml/2006/main">
  <connection id="1" keepAlive="1" name="Query - PI band 5 integral 10 150 degrees" description="Connection to the 'PI band 5 integral 10 150 degrees' query in the workbook." type="5" refreshedVersion="6" background="1" saveData="1">
    <dbPr connection="Provider=Microsoft.Mashup.OleDb.1;Data Source=$Workbook$;Location=PI band 5 integral 10 150 degrees;Extended Properties=&quot;&quot;" command="SELECT * FROM [PI band 5 integral 10 150 degrees]"/>
  </connection>
  <connection id="2" keepAlive="1" name="Query - PI band 5 integral 12 5 150 degrees" description="Connection to the 'PI band 5 integral 12 5 150 degrees' query in the workbook." type="5" refreshedVersion="6" background="1" saveData="1">
    <dbPr connection="Provider=Microsoft.Mashup.OleDb.1;Data Source=$Workbook$;Location=PI band 5 integral 12 5 150 degrees;Extended Properties=&quot;&quot;" command="SELECT * FROM [PI band 5 integral 12 5 150 degrees]"/>
  </connection>
  <connection id="3" keepAlive="1" name="Query - PI band 5 integral 15 150 degrees" description="Connection to the 'PI band 5 integral 15 150 degrees' query in the workbook." type="5" refreshedVersion="0" background="1">
    <dbPr connection="Provider=Microsoft.Mashup.OleDb.1;Data Source=$Workbook$;Location=PI band 5 integral 15 150 degrees;Extended Properties=&quot;&quot;" command="SELECT * FROM [PI band 5 integral 15 150 degrees]"/>
  </connection>
  <connection id="4" keepAlive="1" name="Query - PI band 5 integral 15 150 degrees (2)" description="Connection to the 'PI band 5 integral 15 150 degrees (2)' query in the workbook." type="5" refreshedVersion="6" background="1" saveData="1">
    <dbPr connection="Provider=Microsoft.Mashup.OleDb.1;Data Source=$Workbook$;Location=PI band 5 integral 15 150 degrees (2);Extended Properties=&quot;&quot;" command="SELECT * FROM [PI band 5 integral 15 150 degrees (2)]"/>
  </connection>
  <connection id="5" keepAlive="1" name="Query - PI band 5 integral 2 150 degrees" description="Connection to the 'PI band 5 integral 2 150 degrees' query in the workbook." type="5" refreshedVersion="6" background="1" saveData="1">
    <dbPr connection="Provider=Microsoft.Mashup.OleDb.1;Data Source=$Workbook$;Location=PI band 5 integral 2 150 degrees;Extended Properties=&quot;&quot;" command="SELECT * FROM [PI band 5 integral 2 150 degrees]"/>
  </connection>
  <connection id="6" keepAlive="1" name="Query - PI band 5 integral 25 150 degrees" description="Connection to the 'PI band 5 integral 25 150 degrees' query in the workbook." type="5" refreshedVersion="6" background="1" saveData="1">
    <dbPr connection="Provider=Microsoft.Mashup.OleDb.1;Data Source=$Workbook$;Location=PI band 5 integral 25 150 degrees;Extended Properties=&quot;&quot;" command="SELECT * FROM [PI band 5 integral 25 150 degrees]"/>
  </connection>
  <connection id="7" keepAlive="1" name="Query - PI band 5 integral 3 5 150 degrees" description="Connection to the 'PI band 5 integral 3 5 150 degrees' query in the workbook." type="5" refreshedVersion="6" background="1" saveData="1">
    <dbPr connection="Provider=Microsoft.Mashup.OleDb.1;Data Source=$Workbook$;Location=PI band 5 integral 3 5 150 degrees;Extended Properties=&quot;&quot;" command="SELECT * FROM [PI band 5 integral 3 5 150 degrees]"/>
  </connection>
  <connection id="8" keepAlive="1" name="Query - PI band 5 integral 5 150 degrees" description="Connection to the 'PI band 5 integral 5 150 degrees' query in the workbook." type="5" refreshedVersion="6" background="1" saveData="1">
    <dbPr connection="Provider=Microsoft.Mashup.OleDb.1;Data Source=$Workbook$;Location=PI band 5 integral 5 150 degrees;Extended Properties=&quot;&quot;" command="SELECT * FROM [PI band 5 integral 5 150 degrees]"/>
  </connection>
  <connection id="9" keepAlive="1" name="Query - PI band 5 integral 50 150 degrees" description="Connection to the 'PI band 5 integral 50 150 degrees' query in the workbook." type="5" refreshedVersion="6" background="1" saveData="1">
    <dbPr connection="Provider=Microsoft.Mashup.OleDb.1;Data Source=$Workbook$;Location=PI band 5 integral 50 150 degrees;Extended Properties=&quot;&quot;" command="SELECT * FROM [PI band 5 integral 50 150 degrees]"/>
  </connection>
  <connection id="10" keepAlive="1" name="Query - PI band 5 integral 8 150 degrees" description="Connection to the 'PI band 5 integral 8 150 degrees' query in the workbook." type="5" refreshedVersion="6" background="1" saveData="1">
    <dbPr connection="Provider=Microsoft.Mashup.OleDb.1;Data Source=$Workbook$;Location=PI band 5 integral 8 150 degrees;Extended Properties=&quot;&quot;" command="SELECT * FROM [PI band 5 integral 8 150 degrees]"/>
  </connection>
</connections>
</file>

<file path=xl/sharedStrings.xml><?xml version="1.0" encoding="utf-8"?>
<sst xmlns="http://schemas.openxmlformats.org/spreadsheetml/2006/main" count="63" uniqueCount="13">
  <si>
    <t>TIME</t>
  </si>
  <si>
    <t>TEMPERATURE</t>
  </si>
  <si>
    <t>PROPORTIONAL</t>
  </si>
  <si>
    <t>INTEGRAL</t>
  </si>
  <si>
    <t>OUTPUT</t>
  </si>
  <si>
    <t>ERROR</t>
  </si>
  <si>
    <t>Time Constant</t>
  </si>
  <si>
    <t>Area under curve between T2 and (T2 + 100)</t>
  </si>
  <si>
    <t>N/A</t>
  </si>
  <si>
    <t>T1 (Time it first enters band)</t>
  </si>
  <si>
    <t>T2 (Time it crosses the setpoint and never strays over 0.25 degrees from it)</t>
  </si>
  <si>
    <t>Settling Time (T2 - T1)</t>
  </si>
  <si>
    <t>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</si>
</sst>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time as a function of Integral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 Degrees'!$A$3:$A$10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'150 Degrees'!$D$3:$D$10</c:f>
              <c:numCache>
                <c:formatCode>General</c:formatCode>
                <c:ptCount val="8"/>
                <c:pt idx="0">
                  <c:v>232</c:v>
                </c:pt>
                <c:pt idx="1">
                  <c:v>59</c:v>
                </c:pt>
                <c:pt idx="2">
                  <c:v>30</c:v>
                </c:pt>
                <c:pt idx="3">
                  <c:v>33</c:v>
                </c:pt>
                <c:pt idx="4">
                  <c:v>36</c:v>
                </c:pt>
                <c:pt idx="5">
                  <c:v>22</c:v>
                </c:pt>
                <c:pt idx="6">
                  <c:v>35</c:v>
                </c:pt>
                <c:pt idx="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5-4140-B897-82B260F4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'15'!$B$2:$B$428</c:f>
              <c:numCache>
                <c:formatCode>General</c:formatCode>
                <c:ptCount val="427"/>
                <c:pt idx="0">
                  <c:v>93.25</c:v>
                </c:pt>
                <c:pt idx="1">
                  <c:v>93</c:v>
                </c:pt>
                <c:pt idx="2">
                  <c:v>92.75</c:v>
                </c:pt>
                <c:pt idx="3">
                  <c:v>92.5</c:v>
                </c:pt>
                <c:pt idx="4">
                  <c:v>92.25</c:v>
                </c:pt>
                <c:pt idx="5">
                  <c:v>92</c:v>
                </c:pt>
                <c:pt idx="6">
                  <c:v>92</c:v>
                </c:pt>
                <c:pt idx="7">
                  <c:v>91.75</c:v>
                </c:pt>
                <c:pt idx="8">
                  <c:v>91.5</c:v>
                </c:pt>
                <c:pt idx="9">
                  <c:v>90.5</c:v>
                </c:pt>
                <c:pt idx="10">
                  <c:v>90.5</c:v>
                </c:pt>
                <c:pt idx="11">
                  <c:v>90.75</c:v>
                </c:pt>
                <c:pt idx="12">
                  <c:v>91</c:v>
                </c:pt>
                <c:pt idx="13">
                  <c:v>91.25</c:v>
                </c:pt>
                <c:pt idx="14">
                  <c:v>92</c:v>
                </c:pt>
                <c:pt idx="15">
                  <c:v>92.5</c:v>
                </c:pt>
                <c:pt idx="16">
                  <c:v>93</c:v>
                </c:pt>
                <c:pt idx="17">
                  <c:v>93.5</c:v>
                </c:pt>
                <c:pt idx="18">
                  <c:v>94</c:v>
                </c:pt>
                <c:pt idx="19">
                  <c:v>94.5</c:v>
                </c:pt>
                <c:pt idx="20">
                  <c:v>95</c:v>
                </c:pt>
                <c:pt idx="21">
                  <c:v>95.75</c:v>
                </c:pt>
                <c:pt idx="22">
                  <c:v>96.25</c:v>
                </c:pt>
                <c:pt idx="23">
                  <c:v>96.75</c:v>
                </c:pt>
                <c:pt idx="24">
                  <c:v>97.25</c:v>
                </c:pt>
                <c:pt idx="25">
                  <c:v>97.75</c:v>
                </c:pt>
                <c:pt idx="26">
                  <c:v>98.25</c:v>
                </c:pt>
                <c:pt idx="27">
                  <c:v>98.75</c:v>
                </c:pt>
                <c:pt idx="28">
                  <c:v>99.5</c:v>
                </c:pt>
                <c:pt idx="29">
                  <c:v>99.75</c:v>
                </c:pt>
                <c:pt idx="30">
                  <c:v>100.25</c:v>
                </c:pt>
                <c:pt idx="31">
                  <c:v>100.75</c:v>
                </c:pt>
                <c:pt idx="32">
                  <c:v>101.25</c:v>
                </c:pt>
                <c:pt idx="33">
                  <c:v>101.75</c:v>
                </c:pt>
                <c:pt idx="34">
                  <c:v>102.25</c:v>
                </c:pt>
                <c:pt idx="35">
                  <c:v>102.75</c:v>
                </c:pt>
                <c:pt idx="36">
                  <c:v>103.25</c:v>
                </c:pt>
                <c:pt idx="37">
                  <c:v>103.75</c:v>
                </c:pt>
                <c:pt idx="38">
                  <c:v>104</c:v>
                </c:pt>
                <c:pt idx="39">
                  <c:v>104.5</c:v>
                </c:pt>
                <c:pt idx="40">
                  <c:v>105</c:v>
                </c:pt>
                <c:pt idx="41">
                  <c:v>105.5</c:v>
                </c:pt>
                <c:pt idx="42">
                  <c:v>106</c:v>
                </c:pt>
                <c:pt idx="43">
                  <c:v>106.25</c:v>
                </c:pt>
                <c:pt idx="44">
                  <c:v>106.75</c:v>
                </c:pt>
                <c:pt idx="45">
                  <c:v>107.25</c:v>
                </c:pt>
                <c:pt idx="46">
                  <c:v>107.5</c:v>
                </c:pt>
                <c:pt idx="47">
                  <c:v>108</c:v>
                </c:pt>
                <c:pt idx="48">
                  <c:v>108.5</c:v>
                </c:pt>
                <c:pt idx="49">
                  <c:v>109</c:v>
                </c:pt>
                <c:pt idx="50">
                  <c:v>109.25</c:v>
                </c:pt>
                <c:pt idx="51">
                  <c:v>109.75</c:v>
                </c:pt>
                <c:pt idx="52">
                  <c:v>110</c:v>
                </c:pt>
                <c:pt idx="53">
                  <c:v>110.5</c:v>
                </c:pt>
                <c:pt idx="54">
                  <c:v>111</c:v>
                </c:pt>
                <c:pt idx="55">
                  <c:v>111.25</c:v>
                </c:pt>
                <c:pt idx="56">
                  <c:v>111.75</c:v>
                </c:pt>
                <c:pt idx="57">
                  <c:v>112</c:v>
                </c:pt>
                <c:pt idx="58">
                  <c:v>112.5</c:v>
                </c:pt>
                <c:pt idx="59">
                  <c:v>112.75</c:v>
                </c:pt>
                <c:pt idx="60">
                  <c:v>113.25</c:v>
                </c:pt>
                <c:pt idx="61">
                  <c:v>113.5</c:v>
                </c:pt>
                <c:pt idx="62">
                  <c:v>114</c:v>
                </c:pt>
                <c:pt idx="63">
                  <c:v>114.25</c:v>
                </c:pt>
                <c:pt idx="64">
                  <c:v>114.75</c:v>
                </c:pt>
                <c:pt idx="65">
                  <c:v>115</c:v>
                </c:pt>
                <c:pt idx="66">
                  <c:v>115.5</c:v>
                </c:pt>
                <c:pt idx="67">
                  <c:v>115.75</c:v>
                </c:pt>
                <c:pt idx="68">
                  <c:v>116.25</c:v>
                </c:pt>
                <c:pt idx="69">
                  <c:v>116.5</c:v>
                </c:pt>
                <c:pt idx="70">
                  <c:v>116.75</c:v>
                </c:pt>
                <c:pt idx="71">
                  <c:v>117.25</c:v>
                </c:pt>
                <c:pt idx="72">
                  <c:v>117.5</c:v>
                </c:pt>
                <c:pt idx="73">
                  <c:v>118</c:v>
                </c:pt>
                <c:pt idx="74">
                  <c:v>118.25</c:v>
                </c:pt>
                <c:pt idx="75">
                  <c:v>118.75</c:v>
                </c:pt>
                <c:pt idx="76">
                  <c:v>119</c:v>
                </c:pt>
                <c:pt idx="77">
                  <c:v>119.25</c:v>
                </c:pt>
                <c:pt idx="78">
                  <c:v>119.5</c:v>
                </c:pt>
                <c:pt idx="79">
                  <c:v>120</c:v>
                </c:pt>
                <c:pt idx="80">
                  <c:v>120.25</c:v>
                </c:pt>
                <c:pt idx="81">
                  <c:v>120.5</c:v>
                </c:pt>
                <c:pt idx="82">
                  <c:v>121</c:v>
                </c:pt>
                <c:pt idx="83">
                  <c:v>121.25</c:v>
                </c:pt>
                <c:pt idx="84">
                  <c:v>121.5</c:v>
                </c:pt>
                <c:pt idx="85">
                  <c:v>122</c:v>
                </c:pt>
                <c:pt idx="86">
                  <c:v>122.25</c:v>
                </c:pt>
                <c:pt idx="87">
                  <c:v>122.5</c:v>
                </c:pt>
                <c:pt idx="88">
                  <c:v>123</c:v>
                </c:pt>
                <c:pt idx="89">
                  <c:v>123.25</c:v>
                </c:pt>
                <c:pt idx="90">
                  <c:v>123.5</c:v>
                </c:pt>
                <c:pt idx="91">
                  <c:v>123.75</c:v>
                </c:pt>
                <c:pt idx="92">
                  <c:v>124.25</c:v>
                </c:pt>
                <c:pt idx="93">
                  <c:v>124.5</c:v>
                </c:pt>
                <c:pt idx="94">
                  <c:v>124.75</c:v>
                </c:pt>
                <c:pt idx="95">
                  <c:v>125</c:v>
                </c:pt>
                <c:pt idx="96">
                  <c:v>125.5</c:v>
                </c:pt>
                <c:pt idx="97">
                  <c:v>125.75</c:v>
                </c:pt>
                <c:pt idx="98">
                  <c:v>126</c:v>
                </c:pt>
                <c:pt idx="99">
                  <c:v>126.25</c:v>
                </c:pt>
                <c:pt idx="100">
                  <c:v>126.5</c:v>
                </c:pt>
                <c:pt idx="101">
                  <c:v>126.75</c:v>
                </c:pt>
                <c:pt idx="102">
                  <c:v>127.25</c:v>
                </c:pt>
                <c:pt idx="103">
                  <c:v>127.5</c:v>
                </c:pt>
                <c:pt idx="104">
                  <c:v>128</c:v>
                </c:pt>
                <c:pt idx="105">
                  <c:v>128.25</c:v>
                </c:pt>
                <c:pt idx="106">
                  <c:v>128.5</c:v>
                </c:pt>
                <c:pt idx="107">
                  <c:v>128.75</c:v>
                </c:pt>
                <c:pt idx="108">
                  <c:v>129</c:v>
                </c:pt>
                <c:pt idx="109">
                  <c:v>129.25</c:v>
                </c:pt>
                <c:pt idx="110">
                  <c:v>129.5</c:v>
                </c:pt>
                <c:pt idx="111">
                  <c:v>129.75</c:v>
                </c:pt>
                <c:pt idx="112">
                  <c:v>130.25</c:v>
                </c:pt>
                <c:pt idx="113">
                  <c:v>130.5</c:v>
                </c:pt>
                <c:pt idx="114">
                  <c:v>130.75</c:v>
                </c:pt>
                <c:pt idx="115">
                  <c:v>131</c:v>
                </c:pt>
                <c:pt idx="116">
                  <c:v>131.25</c:v>
                </c:pt>
                <c:pt idx="117">
                  <c:v>131.75</c:v>
                </c:pt>
                <c:pt idx="118">
                  <c:v>132</c:v>
                </c:pt>
                <c:pt idx="119">
                  <c:v>132.25</c:v>
                </c:pt>
                <c:pt idx="120">
                  <c:v>132.5</c:v>
                </c:pt>
                <c:pt idx="121">
                  <c:v>132.75</c:v>
                </c:pt>
                <c:pt idx="122">
                  <c:v>133</c:v>
                </c:pt>
                <c:pt idx="123">
                  <c:v>133.5</c:v>
                </c:pt>
                <c:pt idx="124">
                  <c:v>133.75</c:v>
                </c:pt>
                <c:pt idx="125">
                  <c:v>133.75</c:v>
                </c:pt>
                <c:pt idx="126">
                  <c:v>134.25</c:v>
                </c:pt>
                <c:pt idx="127">
                  <c:v>134.5</c:v>
                </c:pt>
                <c:pt idx="128">
                  <c:v>134.75</c:v>
                </c:pt>
                <c:pt idx="129">
                  <c:v>135</c:v>
                </c:pt>
                <c:pt idx="130">
                  <c:v>135.25</c:v>
                </c:pt>
                <c:pt idx="131">
                  <c:v>135.5</c:v>
                </c:pt>
                <c:pt idx="132">
                  <c:v>135.75</c:v>
                </c:pt>
                <c:pt idx="133">
                  <c:v>136.25</c:v>
                </c:pt>
                <c:pt idx="134">
                  <c:v>136.5</c:v>
                </c:pt>
                <c:pt idx="135">
                  <c:v>136.75</c:v>
                </c:pt>
                <c:pt idx="136">
                  <c:v>137</c:v>
                </c:pt>
                <c:pt idx="137">
                  <c:v>137.25</c:v>
                </c:pt>
                <c:pt idx="138">
                  <c:v>137.5</c:v>
                </c:pt>
                <c:pt idx="139">
                  <c:v>137.75</c:v>
                </c:pt>
                <c:pt idx="140">
                  <c:v>138</c:v>
                </c:pt>
                <c:pt idx="141">
                  <c:v>138.25</c:v>
                </c:pt>
                <c:pt idx="142">
                  <c:v>138.25</c:v>
                </c:pt>
                <c:pt idx="143">
                  <c:v>138.75</c:v>
                </c:pt>
                <c:pt idx="144">
                  <c:v>139</c:v>
                </c:pt>
                <c:pt idx="145">
                  <c:v>139.25</c:v>
                </c:pt>
                <c:pt idx="146">
                  <c:v>139.5</c:v>
                </c:pt>
                <c:pt idx="147">
                  <c:v>139.75</c:v>
                </c:pt>
                <c:pt idx="148">
                  <c:v>140</c:v>
                </c:pt>
                <c:pt idx="149">
                  <c:v>140.25</c:v>
                </c:pt>
                <c:pt idx="150">
                  <c:v>140.5</c:v>
                </c:pt>
                <c:pt idx="151">
                  <c:v>140.75</c:v>
                </c:pt>
                <c:pt idx="152">
                  <c:v>141</c:v>
                </c:pt>
                <c:pt idx="153">
                  <c:v>141.25</c:v>
                </c:pt>
                <c:pt idx="154">
                  <c:v>141.5</c:v>
                </c:pt>
                <c:pt idx="155">
                  <c:v>141.5</c:v>
                </c:pt>
                <c:pt idx="156">
                  <c:v>141.75</c:v>
                </c:pt>
                <c:pt idx="157">
                  <c:v>142.25</c:v>
                </c:pt>
                <c:pt idx="158">
                  <c:v>142.5</c:v>
                </c:pt>
                <c:pt idx="159">
                  <c:v>142.5</c:v>
                </c:pt>
                <c:pt idx="160">
                  <c:v>142.75</c:v>
                </c:pt>
                <c:pt idx="161">
                  <c:v>143.25</c:v>
                </c:pt>
                <c:pt idx="162">
                  <c:v>143.25</c:v>
                </c:pt>
                <c:pt idx="163">
                  <c:v>143.5</c:v>
                </c:pt>
                <c:pt idx="164">
                  <c:v>143.75</c:v>
                </c:pt>
                <c:pt idx="165">
                  <c:v>144</c:v>
                </c:pt>
                <c:pt idx="166">
                  <c:v>144.25</c:v>
                </c:pt>
                <c:pt idx="167">
                  <c:v>144.5</c:v>
                </c:pt>
                <c:pt idx="168">
                  <c:v>144.75</c:v>
                </c:pt>
                <c:pt idx="169">
                  <c:v>145</c:v>
                </c:pt>
                <c:pt idx="170">
                  <c:v>145.25</c:v>
                </c:pt>
                <c:pt idx="171">
                  <c:v>145.5</c:v>
                </c:pt>
                <c:pt idx="172">
                  <c:v>145.75</c:v>
                </c:pt>
                <c:pt idx="173">
                  <c:v>146</c:v>
                </c:pt>
                <c:pt idx="174">
                  <c:v>146.25</c:v>
                </c:pt>
                <c:pt idx="175">
                  <c:v>146.5</c:v>
                </c:pt>
                <c:pt idx="176">
                  <c:v>146.5</c:v>
                </c:pt>
                <c:pt idx="177">
                  <c:v>146.75</c:v>
                </c:pt>
                <c:pt idx="178">
                  <c:v>147</c:v>
                </c:pt>
                <c:pt idx="179">
                  <c:v>147.25</c:v>
                </c:pt>
                <c:pt idx="180">
                  <c:v>147.5</c:v>
                </c:pt>
                <c:pt idx="181">
                  <c:v>147.75</c:v>
                </c:pt>
                <c:pt idx="182">
                  <c:v>148</c:v>
                </c:pt>
                <c:pt idx="183">
                  <c:v>148.25</c:v>
                </c:pt>
                <c:pt idx="184">
                  <c:v>148.5</c:v>
                </c:pt>
                <c:pt idx="185">
                  <c:v>148.5</c:v>
                </c:pt>
                <c:pt idx="186">
                  <c:v>148.75</c:v>
                </c:pt>
                <c:pt idx="187">
                  <c:v>148.75</c:v>
                </c:pt>
                <c:pt idx="188">
                  <c:v>149</c:v>
                </c:pt>
                <c:pt idx="189">
                  <c:v>149</c:v>
                </c:pt>
                <c:pt idx="190">
                  <c:v>149.25</c:v>
                </c:pt>
                <c:pt idx="191">
                  <c:v>149.25</c:v>
                </c:pt>
                <c:pt idx="192">
                  <c:v>149.5</c:v>
                </c:pt>
                <c:pt idx="193">
                  <c:v>149.5</c:v>
                </c:pt>
                <c:pt idx="194">
                  <c:v>149.5</c:v>
                </c:pt>
                <c:pt idx="195">
                  <c:v>149.75</c:v>
                </c:pt>
                <c:pt idx="196">
                  <c:v>149.75</c:v>
                </c:pt>
                <c:pt idx="197">
                  <c:v>149.75</c:v>
                </c:pt>
                <c:pt idx="198">
                  <c:v>149.75</c:v>
                </c:pt>
                <c:pt idx="199">
                  <c:v>149.75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150.25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150.25</c:v>
                </c:pt>
                <c:pt idx="209">
                  <c:v>150.25</c:v>
                </c:pt>
                <c:pt idx="210">
                  <c:v>150.25</c:v>
                </c:pt>
                <c:pt idx="211">
                  <c:v>150.25</c:v>
                </c:pt>
                <c:pt idx="212">
                  <c:v>150</c:v>
                </c:pt>
                <c:pt idx="213">
                  <c:v>150.25</c:v>
                </c:pt>
                <c:pt idx="214">
                  <c:v>150</c:v>
                </c:pt>
                <c:pt idx="215">
                  <c:v>150.25</c:v>
                </c:pt>
                <c:pt idx="216">
                  <c:v>150.25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150.25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150.25</c:v>
                </c:pt>
                <c:pt idx="242">
                  <c:v>150</c:v>
                </c:pt>
                <c:pt idx="243">
                  <c:v>150</c:v>
                </c:pt>
                <c:pt idx="244">
                  <c:v>150.25</c:v>
                </c:pt>
                <c:pt idx="245">
                  <c:v>150.25</c:v>
                </c:pt>
                <c:pt idx="246">
                  <c:v>150.25</c:v>
                </c:pt>
                <c:pt idx="247">
                  <c:v>150.25</c:v>
                </c:pt>
                <c:pt idx="248">
                  <c:v>150.25</c:v>
                </c:pt>
                <c:pt idx="249">
                  <c:v>150.25</c:v>
                </c:pt>
                <c:pt idx="250">
                  <c:v>150</c:v>
                </c:pt>
                <c:pt idx="251">
                  <c:v>150.25</c:v>
                </c:pt>
                <c:pt idx="252">
                  <c:v>150.25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149.75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149.75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150.25</c:v>
                </c:pt>
                <c:pt idx="366">
                  <c:v>150.25</c:v>
                </c:pt>
                <c:pt idx="367">
                  <c:v>150.25</c:v>
                </c:pt>
                <c:pt idx="368">
                  <c:v>150</c:v>
                </c:pt>
                <c:pt idx="369">
                  <c:v>150</c:v>
                </c:pt>
                <c:pt idx="370">
                  <c:v>150.25</c:v>
                </c:pt>
                <c:pt idx="371">
                  <c:v>150</c:v>
                </c:pt>
                <c:pt idx="372">
                  <c:v>150.25</c:v>
                </c:pt>
                <c:pt idx="373">
                  <c:v>150.25</c:v>
                </c:pt>
                <c:pt idx="374">
                  <c:v>150.25</c:v>
                </c:pt>
                <c:pt idx="375">
                  <c:v>150.25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150.25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'15'!$C$2:$C$428</c:f>
              <c:numCache>
                <c:formatCode>General</c:formatCode>
                <c:ptCount val="427"/>
                <c:pt idx="0">
                  <c:v>-18.649999999999999</c:v>
                </c:pt>
                <c:pt idx="1">
                  <c:v>-18.600000000000001</c:v>
                </c:pt>
                <c:pt idx="2">
                  <c:v>-18.55</c:v>
                </c:pt>
                <c:pt idx="3">
                  <c:v>-18.5</c:v>
                </c:pt>
                <c:pt idx="4">
                  <c:v>-18.45</c:v>
                </c:pt>
                <c:pt idx="5">
                  <c:v>-18.399999999999999</c:v>
                </c:pt>
                <c:pt idx="6">
                  <c:v>-18.399999999999999</c:v>
                </c:pt>
                <c:pt idx="7">
                  <c:v>-18.350000000000001</c:v>
                </c:pt>
                <c:pt idx="8">
                  <c:v>-18.3</c:v>
                </c:pt>
                <c:pt idx="9">
                  <c:v>11.9</c:v>
                </c:pt>
                <c:pt idx="10">
                  <c:v>11.9</c:v>
                </c:pt>
                <c:pt idx="11">
                  <c:v>11.85</c:v>
                </c:pt>
                <c:pt idx="12">
                  <c:v>11.8</c:v>
                </c:pt>
                <c:pt idx="13">
                  <c:v>11.75</c:v>
                </c:pt>
                <c:pt idx="14">
                  <c:v>11.6</c:v>
                </c:pt>
                <c:pt idx="15">
                  <c:v>11.5</c:v>
                </c:pt>
                <c:pt idx="16">
                  <c:v>11.4</c:v>
                </c:pt>
                <c:pt idx="17">
                  <c:v>11.3</c:v>
                </c:pt>
                <c:pt idx="18">
                  <c:v>11.2</c:v>
                </c:pt>
                <c:pt idx="19">
                  <c:v>11.1</c:v>
                </c:pt>
                <c:pt idx="20">
                  <c:v>11</c:v>
                </c:pt>
                <c:pt idx="21">
                  <c:v>10.85</c:v>
                </c:pt>
                <c:pt idx="22">
                  <c:v>10.75</c:v>
                </c:pt>
                <c:pt idx="23">
                  <c:v>10.65</c:v>
                </c:pt>
                <c:pt idx="24">
                  <c:v>10.55</c:v>
                </c:pt>
                <c:pt idx="25">
                  <c:v>10.45</c:v>
                </c:pt>
                <c:pt idx="26">
                  <c:v>10.35</c:v>
                </c:pt>
                <c:pt idx="27">
                  <c:v>10.25</c:v>
                </c:pt>
                <c:pt idx="28">
                  <c:v>10.1</c:v>
                </c:pt>
                <c:pt idx="29">
                  <c:v>10.050000000000001</c:v>
                </c:pt>
                <c:pt idx="30">
                  <c:v>9.9499999999999993</c:v>
                </c:pt>
                <c:pt idx="31">
                  <c:v>9.85</c:v>
                </c:pt>
                <c:pt idx="32">
                  <c:v>9.75</c:v>
                </c:pt>
                <c:pt idx="33">
                  <c:v>9.65</c:v>
                </c:pt>
                <c:pt idx="34">
                  <c:v>9.5500000000000007</c:v>
                </c:pt>
                <c:pt idx="35">
                  <c:v>9.4499999999999993</c:v>
                </c:pt>
                <c:pt idx="36">
                  <c:v>9.35</c:v>
                </c:pt>
                <c:pt idx="37">
                  <c:v>9.25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</c:v>
                </c:pt>
                <c:pt idx="41">
                  <c:v>8.9</c:v>
                </c:pt>
                <c:pt idx="42">
                  <c:v>8.8000000000000007</c:v>
                </c:pt>
                <c:pt idx="43">
                  <c:v>8.75</c:v>
                </c:pt>
                <c:pt idx="44">
                  <c:v>8.65</c:v>
                </c:pt>
                <c:pt idx="45">
                  <c:v>8.5500000000000007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8.15</c:v>
                </c:pt>
                <c:pt idx="51">
                  <c:v>8.0500000000000007</c:v>
                </c:pt>
                <c:pt idx="52">
                  <c:v>8</c:v>
                </c:pt>
                <c:pt idx="53">
                  <c:v>7.9</c:v>
                </c:pt>
                <c:pt idx="54">
                  <c:v>7.8</c:v>
                </c:pt>
                <c:pt idx="55">
                  <c:v>7.75</c:v>
                </c:pt>
                <c:pt idx="56">
                  <c:v>7.65</c:v>
                </c:pt>
                <c:pt idx="57">
                  <c:v>7.6</c:v>
                </c:pt>
                <c:pt idx="58">
                  <c:v>7.5</c:v>
                </c:pt>
                <c:pt idx="59">
                  <c:v>7.45</c:v>
                </c:pt>
                <c:pt idx="60">
                  <c:v>7.35</c:v>
                </c:pt>
                <c:pt idx="61">
                  <c:v>7.3</c:v>
                </c:pt>
                <c:pt idx="62">
                  <c:v>7.2</c:v>
                </c:pt>
                <c:pt idx="63">
                  <c:v>7.15</c:v>
                </c:pt>
                <c:pt idx="64">
                  <c:v>7.05</c:v>
                </c:pt>
                <c:pt idx="65">
                  <c:v>7</c:v>
                </c:pt>
                <c:pt idx="66">
                  <c:v>6.9</c:v>
                </c:pt>
                <c:pt idx="67">
                  <c:v>6.85</c:v>
                </c:pt>
                <c:pt idx="68">
                  <c:v>6.75</c:v>
                </c:pt>
                <c:pt idx="69">
                  <c:v>6.7</c:v>
                </c:pt>
                <c:pt idx="70">
                  <c:v>6.65</c:v>
                </c:pt>
                <c:pt idx="71">
                  <c:v>6.55</c:v>
                </c:pt>
                <c:pt idx="72">
                  <c:v>6.5</c:v>
                </c:pt>
                <c:pt idx="73">
                  <c:v>6.4</c:v>
                </c:pt>
                <c:pt idx="74">
                  <c:v>6.35</c:v>
                </c:pt>
                <c:pt idx="75">
                  <c:v>6.25</c:v>
                </c:pt>
                <c:pt idx="76">
                  <c:v>6.2</c:v>
                </c:pt>
                <c:pt idx="77">
                  <c:v>6.15</c:v>
                </c:pt>
                <c:pt idx="78">
                  <c:v>6.1</c:v>
                </c:pt>
                <c:pt idx="79">
                  <c:v>6</c:v>
                </c:pt>
                <c:pt idx="80">
                  <c:v>5.95</c:v>
                </c:pt>
                <c:pt idx="81">
                  <c:v>5.9</c:v>
                </c:pt>
                <c:pt idx="82">
                  <c:v>5.8</c:v>
                </c:pt>
                <c:pt idx="83">
                  <c:v>5.75</c:v>
                </c:pt>
                <c:pt idx="84">
                  <c:v>5.7</c:v>
                </c:pt>
                <c:pt idx="85">
                  <c:v>5.6</c:v>
                </c:pt>
                <c:pt idx="86">
                  <c:v>5.55</c:v>
                </c:pt>
                <c:pt idx="87">
                  <c:v>5.5</c:v>
                </c:pt>
                <c:pt idx="88">
                  <c:v>5.4</c:v>
                </c:pt>
                <c:pt idx="89">
                  <c:v>5.35</c:v>
                </c:pt>
                <c:pt idx="90">
                  <c:v>5.3</c:v>
                </c:pt>
                <c:pt idx="91">
                  <c:v>5.25</c:v>
                </c:pt>
                <c:pt idx="92">
                  <c:v>5.15</c:v>
                </c:pt>
                <c:pt idx="93">
                  <c:v>5.0999999999999996</c:v>
                </c:pt>
                <c:pt idx="94">
                  <c:v>5.05</c:v>
                </c:pt>
                <c:pt idx="95">
                  <c:v>5</c:v>
                </c:pt>
                <c:pt idx="96">
                  <c:v>4.9000000000000004</c:v>
                </c:pt>
                <c:pt idx="97">
                  <c:v>4.8499999999999996</c:v>
                </c:pt>
                <c:pt idx="98">
                  <c:v>4.8</c:v>
                </c:pt>
                <c:pt idx="99">
                  <c:v>4.75</c:v>
                </c:pt>
                <c:pt idx="100">
                  <c:v>4.7</c:v>
                </c:pt>
                <c:pt idx="101">
                  <c:v>4.6500000000000004</c:v>
                </c:pt>
                <c:pt idx="102">
                  <c:v>4.55</c:v>
                </c:pt>
                <c:pt idx="103">
                  <c:v>4.5</c:v>
                </c:pt>
                <c:pt idx="104">
                  <c:v>4.4000000000000004</c:v>
                </c:pt>
                <c:pt idx="105">
                  <c:v>4.3499999999999996</c:v>
                </c:pt>
                <c:pt idx="106">
                  <c:v>4.3</c:v>
                </c:pt>
                <c:pt idx="107">
                  <c:v>4.25</c:v>
                </c:pt>
                <c:pt idx="108">
                  <c:v>4.2</c:v>
                </c:pt>
                <c:pt idx="109">
                  <c:v>4.1500000000000004</c:v>
                </c:pt>
                <c:pt idx="110">
                  <c:v>4.0999999999999996</c:v>
                </c:pt>
                <c:pt idx="111">
                  <c:v>4.05</c:v>
                </c:pt>
                <c:pt idx="112">
                  <c:v>3.95</c:v>
                </c:pt>
                <c:pt idx="113">
                  <c:v>3.9</c:v>
                </c:pt>
                <c:pt idx="114">
                  <c:v>3.85</c:v>
                </c:pt>
                <c:pt idx="115">
                  <c:v>3.8</c:v>
                </c:pt>
                <c:pt idx="116">
                  <c:v>3.75</c:v>
                </c:pt>
                <c:pt idx="117">
                  <c:v>3.65</c:v>
                </c:pt>
                <c:pt idx="118">
                  <c:v>3.6</c:v>
                </c:pt>
                <c:pt idx="119">
                  <c:v>3.55</c:v>
                </c:pt>
                <c:pt idx="120">
                  <c:v>3.5</c:v>
                </c:pt>
                <c:pt idx="121">
                  <c:v>3.45</c:v>
                </c:pt>
                <c:pt idx="122">
                  <c:v>3.4</c:v>
                </c:pt>
                <c:pt idx="123">
                  <c:v>3.3</c:v>
                </c:pt>
                <c:pt idx="124">
                  <c:v>3.25</c:v>
                </c:pt>
                <c:pt idx="125">
                  <c:v>3.25</c:v>
                </c:pt>
                <c:pt idx="126">
                  <c:v>3.15</c:v>
                </c:pt>
                <c:pt idx="127">
                  <c:v>3.1</c:v>
                </c:pt>
                <c:pt idx="128">
                  <c:v>3.05</c:v>
                </c:pt>
                <c:pt idx="129">
                  <c:v>3</c:v>
                </c:pt>
                <c:pt idx="130">
                  <c:v>2.95</c:v>
                </c:pt>
                <c:pt idx="131">
                  <c:v>2.9</c:v>
                </c:pt>
                <c:pt idx="132">
                  <c:v>2.85</c:v>
                </c:pt>
                <c:pt idx="133">
                  <c:v>2.75</c:v>
                </c:pt>
                <c:pt idx="134">
                  <c:v>2.7</c:v>
                </c:pt>
                <c:pt idx="135">
                  <c:v>2.65</c:v>
                </c:pt>
                <c:pt idx="136">
                  <c:v>2.6</c:v>
                </c:pt>
                <c:pt idx="137">
                  <c:v>2.5499999999999998</c:v>
                </c:pt>
                <c:pt idx="138">
                  <c:v>2.5</c:v>
                </c:pt>
                <c:pt idx="139">
                  <c:v>2.4500000000000002</c:v>
                </c:pt>
                <c:pt idx="140">
                  <c:v>2.4</c:v>
                </c:pt>
                <c:pt idx="141">
                  <c:v>2.35</c:v>
                </c:pt>
                <c:pt idx="142">
                  <c:v>2.35</c:v>
                </c:pt>
                <c:pt idx="143">
                  <c:v>2.25</c:v>
                </c:pt>
                <c:pt idx="144">
                  <c:v>2.2000000000000002</c:v>
                </c:pt>
                <c:pt idx="145">
                  <c:v>2.15</c:v>
                </c:pt>
                <c:pt idx="146">
                  <c:v>2.1</c:v>
                </c:pt>
                <c:pt idx="147">
                  <c:v>2.0499999999999998</c:v>
                </c:pt>
                <c:pt idx="148">
                  <c:v>2</c:v>
                </c:pt>
                <c:pt idx="149">
                  <c:v>1.95</c:v>
                </c:pt>
                <c:pt idx="150">
                  <c:v>1.9</c:v>
                </c:pt>
                <c:pt idx="151">
                  <c:v>1.85</c:v>
                </c:pt>
                <c:pt idx="152">
                  <c:v>1.8</c:v>
                </c:pt>
                <c:pt idx="153">
                  <c:v>1.75</c:v>
                </c:pt>
                <c:pt idx="154">
                  <c:v>1.7</c:v>
                </c:pt>
                <c:pt idx="155">
                  <c:v>1.7</c:v>
                </c:pt>
                <c:pt idx="156">
                  <c:v>1.65</c:v>
                </c:pt>
                <c:pt idx="157">
                  <c:v>1.55</c:v>
                </c:pt>
                <c:pt idx="158">
                  <c:v>1.5</c:v>
                </c:pt>
                <c:pt idx="159">
                  <c:v>1.5</c:v>
                </c:pt>
                <c:pt idx="160">
                  <c:v>1.45</c:v>
                </c:pt>
                <c:pt idx="161">
                  <c:v>1.35</c:v>
                </c:pt>
                <c:pt idx="162">
                  <c:v>1.35</c:v>
                </c:pt>
                <c:pt idx="163">
                  <c:v>1.3</c:v>
                </c:pt>
                <c:pt idx="164">
                  <c:v>1.25</c:v>
                </c:pt>
                <c:pt idx="165">
                  <c:v>1.2</c:v>
                </c:pt>
                <c:pt idx="166">
                  <c:v>1.1499999999999999</c:v>
                </c:pt>
                <c:pt idx="167">
                  <c:v>1.1000000000000001</c:v>
                </c:pt>
                <c:pt idx="168">
                  <c:v>1.05</c:v>
                </c:pt>
                <c:pt idx="169">
                  <c:v>1</c:v>
                </c:pt>
                <c:pt idx="170">
                  <c:v>0.95</c:v>
                </c:pt>
                <c:pt idx="171">
                  <c:v>0.9</c:v>
                </c:pt>
                <c:pt idx="172">
                  <c:v>0.85</c:v>
                </c:pt>
                <c:pt idx="173">
                  <c:v>0.8</c:v>
                </c:pt>
                <c:pt idx="174">
                  <c:v>0.75</c:v>
                </c:pt>
                <c:pt idx="175">
                  <c:v>0.7</c:v>
                </c:pt>
                <c:pt idx="176">
                  <c:v>0.7</c:v>
                </c:pt>
                <c:pt idx="177">
                  <c:v>0.65</c:v>
                </c:pt>
                <c:pt idx="178">
                  <c:v>0.6</c:v>
                </c:pt>
                <c:pt idx="179">
                  <c:v>0.55000000000000004</c:v>
                </c:pt>
                <c:pt idx="180">
                  <c:v>0.5</c:v>
                </c:pt>
                <c:pt idx="181">
                  <c:v>0.45</c:v>
                </c:pt>
                <c:pt idx="182">
                  <c:v>0.4</c:v>
                </c:pt>
                <c:pt idx="183">
                  <c:v>0.35</c:v>
                </c:pt>
                <c:pt idx="184">
                  <c:v>0.3</c:v>
                </c:pt>
                <c:pt idx="185">
                  <c:v>0.3</c:v>
                </c:pt>
                <c:pt idx="186">
                  <c:v>0.25</c:v>
                </c:pt>
                <c:pt idx="187">
                  <c:v>0.25</c:v>
                </c:pt>
                <c:pt idx="188">
                  <c:v>0.2</c:v>
                </c:pt>
                <c:pt idx="189">
                  <c:v>0.2</c:v>
                </c:pt>
                <c:pt idx="190">
                  <c:v>0.15</c:v>
                </c:pt>
                <c:pt idx="191">
                  <c:v>0.15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0</c:v>
                </c:pt>
                <c:pt idx="213">
                  <c:v>-0.05</c:v>
                </c:pt>
                <c:pt idx="214">
                  <c:v>0</c:v>
                </c:pt>
                <c:pt idx="215">
                  <c:v>-0.05</c:v>
                </c:pt>
                <c:pt idx="216">
                  <c:v>-0.05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-0.05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-0.05</c:v>
                </c:pt>
                <c:pt idx="242">
                  <c:v>0</c:v>
                </c:pt>
                <c:pt idx="243">
                  <c:v>0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-0.05</c:v>
                </c:pt>
                <c:pt idx="249">
                  <c:v>-0.05</c:v>
                </c:pt>
                <c:pt idx="250">
                  <c:v>0</c:v>
                </c:pt>
                <c:pt idx="251">
                  <c:v>-0.05</c:v>
                </c:pt>
                <c:pt idx="252">
                  <c:v>-0.05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-0.05</c:v>
                </c:pt>
                <c:pt idx="366">
                  <c:v>-0.05</c:v>
                </c:pt>
                <c:pt idx="367">
                  <c:v>-0.05</c:v>
                </c:pt>
                <c:pt idx="368">
                  <c:v>0</c:v>
                </c:pt>
                <c:pt idx="369">
                  <c:v>0</c:v>
                </c:pt>
                <c:pt idx="370">
                  <c:v>-0.05</c:v>
                </c:pt>
                <c:pt idx="371">
                  <c:v>0</c:v>
                </c:pt>
                <c:pt idx="372">
                  <c:v>-0.05</c:v>
                </c:pt>
                <c:pt idx="373">
                  <c:v>-0.05</c:v>
                </c:pt>
                <c:pt idx="374">
                  <c:v>-0.05</c:v>
                </c:pt>
                <c:pt idx="375">
                  <c:v>-0.05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-0.05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'15'!$D$2:$D$428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0.03</c:v>
                </c:pt>
                <c:pt idx="182">
                  <c:v>0.06</c:v>
                </c:pt>
                <c:pt idx="183">
                  <c:v>0.08</c:v>
                </c:pt>
                <c:pt idx="184">
                  <c:v>0.1</c:v>
                </c:pt>
                <c:pt idx="185">
                  <c:v>0.12</c:v>
                </c:pt>
                <c:pt idx="186">
                  <c:v>0.14000000000000001</c:v>
                </c:pt>
                <c:pt idx="187">
                  <c:v>0.15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0.2</c:v>
                </c:pt>
                <c:pt idx="192">
                  <c:v>0.21</c:v>
                </c:pt>
                <c:pt idx="193">
                  <c:v>0.21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'15'!$E$2:$E$428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0.98</c:v>
                </c:pt>
                <c:pt idx="182">
                  <c:v>0.96</c:v>
                </c:pt>
                <c:pt idx="183">
                  <c:v>0.93</c:v>
                </c:pt>
                <c:pt idx="184">
                  <c:v>0.9</c:v>
                </c:pt>
                <c:pt idx="185">
                  <c:v>0.92</c:v>
                </c:pt>
                <c:pt idx="186">
                  <c:v>0.89</c:v>
                </c:pt>
                <c:pt idx="187">
                  <c:v>0.9</c:v>
                </c:pt>
                <c:pt idx="188">
                  <c:v>0.87</c:v>
                </c:pt>
                <c:pt idx="189">
                  <c:v>0.88</c:v>
                </c:pt>
                <c:pt idx="190">
                  <c:v>0.84</c:v>
                </c:pt>
                <c:pt idx="191">
                  <c:v>0.85</c:v>
                </c:pt>
                <c:pt idx="192">
                  <c:v>0.81</c:v>
                </c:pt>
                <c:pt idx="193">
                  <c:v>0.81</c:v>
                </c:pt>
                <c:pt idx="194">
                  <c:v>0.82</c:v>
                </c:pt>
                <c:pt idx="195">
                  <c:v>0.77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0.79</c:v>
                </c:pt>
                <c:pt idx="200">
                  <c:v>0.74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0.68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0.68</c:v>
                </c:pt>
                <c:pt idx="209">
                  <c:v>0.68</c:v>
                </c:pt>
                <c:pt idx="210">
                  <c:v>0.67</c:v>
                </c:pt>
                <c:pt idx="211">
                  <c:v>0.67</c:v>
                </c:pt>
                <c:pt idx="212">
                  <c:v>0.72</c:v>
                </c:pt>
                <c:pt idx="213">
                  <c:v>0.67</c:v>
                </c:pt>
                <c:pt idx="214">
                  <c:v>0.72</c:v>
                </c:pt>
                <c:pt idx="215">
                  <c:v>0.66</c:v>
                </c:pt>
                <c:pt idx="216">
                  <c:v>0.66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0.66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0.65</c:v>
                </c:pt>
                <c:pt idx="242">
                  <c:v>0.7</c:v>
                </c:pt>
                <c:pt idx="243">
                  <c:v>0.7</c:v>
                </c:pt>
                <c:pt idx="244">
                  <c:v>0.65</c:v>
                </c:pt>
                <c:pt idx="245">
                  <c:v>0.65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0.63</c:v>
                </c:pt>
                <c:pt idx="250">
                  <c:v>0.68</c:v>
                </c:pt>
                <c:pt idx="251">
                  <c:v>0.63</c:v>
                </c:pt>
                <c:pt idx="252">
                  <c:v>0.63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0.73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0.73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0.68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0.63</c:v>
                </c:pt>
                <c:pt idx="366">
                  <c:v>0.63</c:v>
                </c:pt>
                <c:pt idx="367">
                  <c:v>0.62</c:v>
                </c:pt>
                <c:pt idx="368">
                  <c:v>0.67</c:v>
                </c:pt>
                <c:pt idx="369">
                  <c:v>0.67</c:v>
                </c:pt>
                <c:pt idx="370">
                  <c:v>0.62</c:v>
                </c:pt>
                <c:pt idx="371">
                  <c:v>0.67</c:v>
                </c:pt>
                <c:pt idx="372">
                  <c:v>0.62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'25'!$B$2:$B$415</c:f>
              <c:numCache>
                <c:formatCode>General</c:formatCode>
                <c:ptCount val="414"/>
                <c:pt idx="0">
                  <c:v>139</c:v>
                </c:pt>
                <c:pt idx="1">
                  <c:v>138.75</c:v>
                </c:pt>
                <c:pt idx="2">
                  <c:v>138.5</c:v>
                </c:pt>
                <c:pt idx="3">
                  <c:v>138.25</c:v>
                </c:pt>
                <c:pt idx="4">
                  <c:v>135.75</c:v>
                </c:pt>
                <c:pt idx="5">
                  <c:v>135.5</c:v>
                </c:pt>
                <c:pt idx="6">
                  <c:v>135.25</c:v>
                </c:pt>
                <c:pt idx="7">
                  <c:v>135</c:v>
                </c:pt>
                <c:pt idx="8">
                  <c:v>133.5</c:v>
                </c:pt>
                <c:pt idx="9">
                  <c:v>133</c:v>
                </c:pt>
                <c:pt idx="10">
                  <c:v>132.75</c:v>
                </c:pt>
                <c:pt idx="11">
                  <c:v>132.5</c:v>
                </c:pt>
                <c:pt idx="12">
                  <c:v>132.25</c:v>
                </c:pt>
                <c:pt idx="13">
                  <c:v>132</c:v>
                </c:pt>
                <c:pt idx="14">
                  <c:v>130.75</c:v>
                </c:pt>
                <c:pt idx="15">
                  <c:v>131.5</c:v>
                </c:pt>
                <c:pt idx="16">
                  <c:v>131.5</c:v>
                </c:pt>
                <c:pt idx="17">
                  <c:v>131.5</c:v>
                </c:pt>
                <c:pt idx="18">
                  <c:v>131.75</c:v>
                </c:pt>
                <c:pt idx="19">
                  <c:v>132</c:v>
                </c:pt>
                <c:pt idx="20">
                  <c:v>132.5</c:v>
                </c:pt>
                <c:pt idx="21">
                  <c:v>132.75</c:v>
                </c:pt>
                <c:pt idx="22">
                  <c:v>133.25</c:v>
                </c:pt>
                <c:pt idx="23">
                  <c:v>133.75</c:v>
                </c:pt>
                <c:pt idx="24">
                  <c:v>134</c:v>
                </c:pt>
                <c:pt idx="25">
                  <c:v>134.5</c:v>
                </c:pt>
                <c:pt idx="26">
                  <c:v>135</c:v>
                </c:pt>
                <c:pt idx="27">
                  <c:v>135.25</c:v>
                </c:pt>
                <c:pt idx="28">
                  <c:v>135.75</c:v>
                </c:pt>
                <c:pt idx="29">
                  <c:v>136.25</c:v>
                </c:pt>
                <c:pt idx="30">
                  <c:v>136.5</c:v>
                </c:pt>
                <c:pt idx="31">
                  <c:v>136.75</c:v>
                </c:pt>
                <c:pt idx="32">
                  <c:v>137.25</c:v>
                </c:pt>
                <c:pt idx="33">
                  <c:v>137.5</c:v>
                </c:pt>
                <c:pt idx="34">
                  <c:v>138</c:v>
                </c:pt>
                <c:pt idx="35">
                  <c:v>138.5</c:v>
                </c:pt>
                <c:pt idx="36">
                  <c:v>138.75</c:v>
                </c:pt>
                <c:pt idx="37">
                  <c:v>139</c:v>
                </c:pt>
                <c:pt idx="38">
                  <c:v>139.25</c:v>
                </c:pt>
                <c:pt idx="39">
                  <c:v>139.75</c:v>
                </c:pt>
                <c:pt idx="40">
                  <c:v>140.25</c:v>
                </c:pt>
                <c:pt idx="41">
                  <c:v>140.5</c:v>
                </c:pt>
                <c:pt idx="42">
                  <c:v>140.75</c:v>
                </c:pt>
                <c:pt idx="43">
                  <c:v>141.25</c:v>
                </c:pt>
                <c:pt idx="44">
                  <c:v>141.5</c:v>
                </c:pt>
                <c:pt idx="45">
                  <c:v>141.75</c:v>
                </c:pt>
                <c:pt idx="46">
                  <c:v>142</c:v>
                </c:pt>
                <c:pt idx="47">
                  <c:v>142.5</c:v>
                </c:pt>
                <c:pt idx="48">
                  <c:v>142.75</c:v>
                </c:pt>
                <c:pt idx="49">
                  <c:v>143</c:v>
                </c:pt>
                <c:pt idx="50">
                  <c:v>143.25</c:v>
                </c:pt>
                <c:pt idx="51">
                  <c:v>143.75</c:v>
                </c:pt>
                <c:pt idx="52">
                  <c:v>144</c:v>
                </c:pt>
                <c:pt idx="53">
                  <c:v>144.25</c:v>
                </c:pt>
                <c:pt idx="54">
                  <c:v>144.5</c:v>
                </c:pt>
                <c:pt idx="55">
                  <c:v>144.75</c:v>
                </c:pt>
                <c:pt idx="56">
                  <c:v>145.25</c:v>
                </c:pt>
                <c:pt idx="57">
                  <c:v>145.5</c:v>
                </c:pt>
                <c:pt idx="58">
                  <c:v>145.75</c:v>
                </c:pt>
                <c:pt idx="59">
                  <c:v>146</c:v>
                </c:pt>
                <c:pt idx="60">
                  <c:v>146.5</c:v>
                </c:pt>
                <c:pt idx="61">
                  <c:v>146.5</c:v>
                </c:pt>
                <c:pt idx="62">
                  <c:v>147</c:v>
                </c:pt>
                <c:pt idx="63">
                  <c:v>147.25</c:v>
                </c:pt>
                <c:pt idx="64">
                  <c:v>147.5</c:v>
                </c:pt>
                <c:pt idx="65">
                  <c:v>147.75</c:v>
                </c:pt>
                <c:pt idx="66">
                  <c:v>148</c:v>
                </c:pt>
                <c:pt idx="67">
                  <c:v>148.25</c:v>
                </c:pt>
                <c:pt idx="68">
                  <c:v>148.5</c:v>
                </c:pt>
                <c:pt idx="69">
                  <c:v>148.75</c:v>
                </c:pt>
                <c:pt idx="70">
                  <c:v>149</c:v>
                </c:pt>
                <c:pt idx="71">
                  <c:v>149</c:v>
                </c:pt>
                <c:pt idx="72">
                  <c:v>149.25</c:v>
                </c:pt>
                <c:pt idx="73">
                  <c:v>149.25</c:v>
                </c:pt>
                <c:pt idx="74">
                  <c:v>149.25</c:v>
                </c:pt>
                <c:pt idx="75">
                  <c:v>149.25</c:v>
                </c:pt>
                <c:pt idx="76">
                  <c:v>149.5</c:v>
                </c:pt>
                <c:pt idx="77">
                  <c:v>149.5</c:v>
                </c:pt>
                <c:pt idx="78">
                  <c:v>149.5</c:v>
                </c:pt>
                <c:pt idx="79">
                  <c:v>149.5</c:v>
                </c:pt>
                <c:pt idx="80">
                  <c:v>149.5</c:v>
                </c:pt>
                <c:pt idx="81">
                  <c:v>149.5</c:v>
                </c:pt>
                <c:pt idx="82">
                  <c:v>149.5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149.75</c:v>
                </c:pt>
                <c:pt idx="91">
                  <c:v>149.75</c:v>
                </c:pt>
                <c:pt idx="92">
                  <c:v>149.75</c:v>
                </c:pt>
                <c:pt idx="93">
                  <c:v>149.75</c:v>
                </c:pt>
                <c:pt idx="94">
                  <c:v>149.75</c:v>
                </c:pt>
                <c:pt idx="95">
                  <c:v>149.75</c:v>
                </c:pt>
                <c:pt idx="96">
                  <c:v>149.75</c:v>
                </c:pt>
                <c:pt idx="97">
                  <c:v>149.75</c:v>
                </c:pt>
                <c:pt idx="98">
                  <c:v>149.75</c:v>
                </c:pt>
                <c:pt idx="99">
                  <c:v>150</c:v>
                </c:pt>
                <c:pt idx="100">
                  <c:v>149.75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150.25</c:v>
                </c:pt>
                <c:pt idx="121">
                  <c:v>150.25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150.25</c:v>
                </c:pt>
                <c:pt idx="126">
                  <c:v>150.25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150.25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150.25</c:v>
                </c:pt>
                <c:pt idx="141">
                  <c:v>150</c:v>
                </c:pt>
                <c:pt idx="142">
                  <c:v>150</c:v>
                </c:pt>
                <c:pt idx="143">
                  <c:v>150.25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150.25</c:v>
                </c:pt>
                <c:pt idx="149">
                  <c:v>150.25</c:v>
                </c:pt>
                <c:pt idx="150">
                  <c:v>150.25</c:v>
                </c:pt>
                <c:pt idx="151">
                  <c:v>150.25</c:v>
                </c:pt>
                <c:pt idx="152">
                  <c:v>150.25</c:v>
                </c:pt>
                <c:pt idx="153">
                  <c:v>150</c:v>
                </c:pt>
                <c:pt idx="154">
                  <c:v>150.25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150.25</c:v>
                </c:pt>
                <c:pt idx="173">
                  <c:v>150.25</c:v>
                </c:pt>
                <c:pt idx="174">
                  <c:v>150.25</c:v>
                </c:pt>
                <c:pt idx="175">
                  <c:v>150.25</c:v>
                </c:pt>
                <c:pt idx="176">
                  <c:v>150.25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149.75</c:v>
                </c:pt>
                <c:pt idx="204">
                  <c:v>149.75</c:v>
                </c:pt>
                <c:pt idx="205">
                  <c:v>149.75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149.75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149.75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149.75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149.75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150.25</c:v>
                </c:pt>
                <c:pt idx="288">
                  <c:v>150.25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150.25</c:v>
                </c:pt>
                <c:pt idx="300">
                  <c:v>150</c:v>
                </c:pt>
                <c:pt idx="301">
                  <c:v>150.25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149.75</c:v>
                </c:pt>
                <c:pt idx="318">
                  <c:v>149.75</c:v>
                </c:pt>
                <c:pt idx="319">
                  <c:v>149.75</c:v>
                </c:pt>
                <c:pt idx="320">
                  <c:v>149.75</c:v>
                </c:pt>
                <c:pt idx="321">
                  <c:v>149.75</c:v>
                </c:pt>
                <c:pt idx="322">
                  <c:v>150</c:v>
                </c:pt>
                <c:pt idx="323">
                  <c:v>150</c:v>
                </c:pt>
                <c:pt idx="324">
                  <c:v>149.75</c:v>
                </c:pt>
                <c:pt idx="325">
                  <c:v>149.75</c:v>
                </c:pt>
                <c:pt idx="326">
                  <c:v>150</c:v>
                </c:pt>
                <c:pt idx="327">
                  <c:v>149.75</c:v>
                </c:pt>
                <c:pt idx="328">
                  <c:v>149.75</c:v>
                </c:pt>
                <c:pt idx="329">
                  <c:v>150</c:v>
                </c:pt>
                <c:pt idx="330">
                  <c:v>150</c:v>
                </c:pt>
                <c:pt idx="331">
                  <c:v>149.75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149.75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149.75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149.75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149.75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149.75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150.25</c:v>
                </c:pt>
                <c:pt idx="403">
                  <c:v>150</c:v>
                </c:pt>
                <c:pt idx="404">
                  <c:v>150.25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'25'!$C$1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'25'!$C$2:$C$415</c:f>
              <c:numCache>
                <c:formatCode>General</c:formatCode>
                <c:ptCount val="414"/>
                <c:pt idx="0">
                  <c:v>2.2000000000000002</c:v>
                </c:pt>
                <c:pt idx="1">
                  <c:v>2.25</c:v>
                </c:pt>
                <c:pt idx="2">
                  <c:v>2.2999999999999998</c:v>
                </c:pt>
                <c:pt idx="3">
                  <c:v>2.35</c:v>
                </c:pt>
                <c:pt idx="4">
                  <c:v>-27.15</c:v>
                </c:pt>
                <c:pt idx="5">
                  <c:v>-27.1</c:v>
                </c:pt>
                <c:pt idx="6">
                  <c:v>-27.05</c:v>
                </c:pt>
                <c:pt idx="7">
                  <c:v>-27</c:v>
                </c:pt>
                <c:pt idx="8">
                  <c:v>3.3</c:v>
                </c:pt>
                <c:pt idx="9">
                  <c:v>3.4</c:v>
                </c:pt>
                <c:pt idx="10">
                  <c:v>3.45</c:v>
                </c:pt>
                <c:pt idx="11">
                  <c:v>3.5</c:v>
                </c:pt>
                <c:pt idx="12">
                  <c:v>3.55</c:v>
                </c:pt>
                <c:pt idx="13">
                  <c:v>3.6</c:v>
                </c:pt>
                <c:pt idx="14">
                  <c:v>3.85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3.65</c:v>
                </c:pt>
                <c:pt idx="19">
                  <c:v>3.6</c:v>
                </c:pt>
                <c:pt idx="20">
                  <c:v>3.5</c:v>
                </c:pt>
                <c:pt idx="21">
                  <c:v>3.45</c:v>
                </c:pt>
                <c:pt idx="22">
                  <c:v>3.35</c:v>
                </c:pt>
                <c:pt idx="23">
                  <c:v>3.25</c:v>
                </c:pt>
                <c:pt idx="24">
                  <c:v>3.2</c:v>
                </c:pt>
                <c:pt idx="25">
                  <c:v>3.1</c:v>
                </c:pt>
                <c:pt idx="26">
                  <c:v>3</c:v>
                </c:pt>
                <c:pt idx="27">
                  <c:v>2.95</c:v>
                </c:pt>
                <c:pt idx="28">
                  <c:v>2.85</c:v>
                </c:pt>
                <c:pt idx="29">
                  <c:v>2.75</c:v>
                </c:pt>
                <c:pt idx="30">
                  <c:v>2.7</c:v>
                </c:pt>
                <c:pt idx="31">
                  <c:v>2.65</c:v>
                </c:pt>
                <c:pt idx="32">
                  <c:v>2.5499999999999998</c:v>
                </c:pt>
                <c:pt idx="33">
                  <c:v>2.5</c:v>
                </c:pt>
                <c:pt idx="34">
                  <c:v>2.4</c:v>
                </c:pt>
                <c:pt idx="35">
                  <c:v>2.2999999999999998</c:v>
                </c:pt>
                <c:pt idx="36">
                  <c:v>2.25</c:v>
                </c:pt>
                <c:pt idx="37">
                  <c:v>2.2000000000000002</c:v>
                </c:pt>
                <c:pt idx="38">
                  <c:v>2.15</c:v>
                </c:pt>
                <c:pt idx="39">
                  <c:v>2.0499999999999998</c:v>
                </c:pt>
                <c:pt idx="40">
                  <c:v>1.95</c:v>
                </c:pt>
                <c:pt idx="41">
                  <c:v>1.9</c:v>
                </c:pt>
                <c:pt idx="42">
                  <c:v>1.85</c:v>
                </c:pt>
                <c:pt idx="43">
                  <c:v>1.75</c:v>
                </c:pt>
                <c:pt idx="44">
                  <c:v>1.7</c:v>
                </c:pt>
                <c:pt idx="45">
                  <c:v>1.65</c:v>
                </c:pt>
                <c:pt idx="46">
                  <c:v>1.6</c:v>
                </c:pt>
                <c:pt idx="47">
                  <c:v>1.5</c:v>
                </c:pt>
                <c:pt idx="48">
                  <c:v>1.45</c:v>
                </c:pt>
                <c:pt idx="49">
                  <c:v>1.4</c:v>
                </c:pt>
                <c:pt idx="50">
                  <c:v>1.35</c:v>
                </c:pt>
                <c:pt idx="51">
                  <c:v>1.25</c:v>
                </c:pt>
                <c:pt idx="52">
                  <c:v>1.2</c:v>
                </c:pt>
                <c:pt idx="53">
                  <c:v>1.1499999999999999</c:v>
                </c:pt>
                <c:pt idx="54">
                  <c:v>1.1000000000000001</c:v>
                </c:pt>
                <c:pt idx="55">
                  <c:v>1.05</c:v>
                </c:pt>
                <c:pt idx="56">
                  <c:v>0.95</c:v>
                </c:pt>
                <c:pt idx="57">
                  <c:v>0.9</c:v>
                </c:pt>
                <c:pt idx="58">
                  <c:v>0.85</c:v>
                </c:pt>
                <c:pt idx="59">
                  <c:v>0.8</c:v>
                </c:pt>
                <c:pt idx="60">
                  <c:v>0.7</c:v>
                </c:pt>
                <c:pt idx="61">
                  <c:v>0.7</c:v>
                </c:pt>
                <c:pt idx="62">
                  <c:v>0.6</c:v>
                </c:pt>
                <c:pt idx="63">
                  <c:v>0.55000000000000004</c:v>
                </c:pt>
                <c:pt idx="64">
                  <c:v>0.5</c:v>
                </c:pt>
                <c:pt idx="65">
                  <c:v>0.45</c:v>
                </c:pt>
                <c:pt idx="66">
                  <c:v>0.4</c:v>
                </c:pt>
                <c:pt idx="67">
                  <c:v>0.35</c:v>
                </c:pt>
                <c:pt idx="68">
                  <c:v>0.3</c:v>
                </c:pt>
                <c:pt idx="69">
                  <c:v>0.25</c:v>
                </c:pt>
                <c:pt idx="70">
                  <c:v>0.2</c:v>
                </c:pt>
                <c:pt idx="71">
                  <c:v>0.2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</c:v>
                </c:pt>
                <c:pt idx="100">
                  <c:v>0.05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-0.05</c:v>
                </c:pt>
                <c:pt idx="121">
                  <c:v>-0.05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-0.05</c:v>
                </c:pt>
                <c:pt idx="126">
                  <c:v>-0.05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-0.05</c:v>
                </c:pt>
                <c:pt idx="141">
                  <c:v>0</c:v>
                </c:pt>
                <c:pt idx="142">
                  <c:v>0</c:v>
                </c:pt>
                <c:pt idx="143">
                  <c:v>-0.05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0</c:v>
                </c:pt>
                <c:pt idx="154">
                  <c:v>-0.05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-0.05</c:v>
                </c:pt>
                <c:pt idx="288">
                  <c:v>-0.05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-0.05</c:v>
                </c:pt>
                <c:pt idx="300">
                  <c:v>0</c:v>
                </c:pt>
                <c:pt idx="301">
                  <c:v>-0.05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</c:v>
                </c:pt>
                <c:pt idx="323">
                  <c:v>0</c:v>
                </c:pt>
                <c:pt idx="324">
                  <c:v>0.05</c:v>
                </c:pt>
                <c:pt idx="325">
                  <c:v>0.05</c:v>
                </c:pt>
                <c:pt idx="326">
                  <c:v>0</c:v>
                </c:pt>
                <c:pt idx="327">
                  <c:v>0.05</c:v>
                </c:pt>
                <c:pt idx="328">
                  <c:v>0.05</c:v>
                </c:pt>
                <c:pt idx="329">
                  <c:v>0</c:v>
                </c:pt>
                <c:pt idx="330">
                  <c:v>0</c:v>
                </c:pt>
                <c:pt idx="331">
                  <c:v>0.05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0.05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-0.05</c:v>
                </c:pt>
                <c:pt idx="403">
                  <c:v>0</c:v>
                </c:pt>
                <c:pt idx="404">
                  <c:v>-0.05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'25'!$D$2:$D$415</c:f>
              <c:numCache>
                <c:formatCode>General</c:formatCode>
                <c:ptCount val="414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0.03</c:v>
                </c:pt>
                <c:pt idx="67">
                  <c:v>0.05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0.1</c:v>
                </c:pt>
                <c:pt idx="74">
                  <c:v>0.1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'25'!$E$2:$E$415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</c:v>
                </c:pt>
                <c:pt idx="66">
                  <c:v>0.93</c:v>
                </c:pt>
                <c:pt idx="67">
                  <c:v>0.9</c:v>
                </c:pt>
                <c:pt idx="68">
                  <c:v>0.86</c:v>
                </c:pt>
                <c:pt idx="69">
                  <c:v>0.82</c:v>
                </c:pt>
                <c:pt idx="70">
                  <c:v>0.78</c:v>
                </c:pt>
                <c:pt idx="71">
                  <c:v>0.79</c:v>
                </c:pt>
                <c:pt idx="72">
                  <c:v>0.74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0.71</c:v>
                </c:pt>
                <c:pt idx="77">
                  <c:v>0.72</c:v>
                </c:pt>
                <c:pt idx="78">
                  <c:v>0.72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0.74</c:v>
                </c:pt>
                <c:pt idx="83">
                  <c:v>0.69</c:v>
                </c:pt>
                <c:pt idx="84">
                  <c:v>0.69</c:v>
                </c:pt>
                <c:pt idx="85">
                  <c:v>0.69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0.67</c:v>
                </c:pt>
                <c:pt idx="100">
                  <c:v>0.72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0.67</c:v>
                </c:pt>
                <c:pt idx="110">
                  <c:v>0.67</c:v>
                </c:pt>
                <c:pt idx="111">
                  <c:v>0.67</c:v>
                </c:pt>
                <c:pt idx="112">
                  <c:v>0.67</c:v>
                </c:pt>
                <c:pt idx="113">
                  <c:v>0.67</c:v>
                </c:pt>
                <c:pt idx="114">
                  <c:v>0.67</c:v>
                </c:pt>
                <c:pt idx="115">
                  <c:v>0.67</c:v>
                </c:pt>
                <c:pt idx="116">
                  <c:v>0.67</c:v>
                </c:pt>
                <c:pt idx="117">
                  <c:v>0.67</c:v>
                </c:pt>
                <c:pt idx="118">
                  <c:v>0.67</c:v>
                </c:pt>
                <c:pt idx="119">
                  <c:v>0.67</c:v>
                </c:pt>
                <c:pt idx="120">
                  <c:v>0.62</c:v>
                </c:pt>
                <c:pt idx="121">
                  <c:v>0.62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0.62</c:v>
                </c:pt>
                <c:pt idx="126">
                  <c:v>0.61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0.61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0.61</c:v>
                </c:pt>
                <c:pt idx="141">
                  <c:v>0.66</c:v>
                </c:pt>
                <c:pt idx="142">
                  <c:v>0.66</c:v>
                </c:pt>
                <c:pt idx="143">
                  <c:v>0.61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0.61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0.65</c:v>
                </c:pt>
                <c:pt idx="154">
                  <c:v>0.6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0.64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0.69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0.7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0.7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0.7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</c:v>
                </c:pt>
                <c:pt idx="288">
                  <c:v>0.6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0.59</c:v>
                </c:pt>
                <c:pt idx="300">
                  <c:v>0.64</c:v>
                </c:pt>
                <c:pt idx="301">
                  <c:v>0.59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0.69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0.65</c:v>
                </c:pt>
                <c:pt idx="323">
                  <c:v>0.65</c:v>
                </c:pt>
                <c:pt idx="324">
                  <c:v>0.7</c:v>
                </c:pt>
                <c:pt idx="325">
                  <c:v>0.71</c:v>
                </c:pt>
                <c:pt idx="326">
                  <c:v>0.66</c:v>
                </c:pt>
                <c:pt idx="327">
                  <c:v>0.71</c:v>
                </c:pt>
                <c:pt idx="328">
                  <c:v>0.71</c:v>
                </c:pt>
                <c:pt idx="329">
                  <c:v>0.66</c:v>
                </c:pt>
                <c:pt idx="330">
                  <c:v>0.66</c:v>
                </c:pt>
                <c:pt idx="331">
                  <c:v>0.71</c:v>
                </c:pt>
                <c:pt idx="332">
                  <c:v>0.66</c:v>
                </c:pt>
                <c:pt idx="333">
                  <c:v>0.66</c:v>
                </c:pt>
                <c:pt idx="334">
                  <c:v>0.66</c:v>
                </c:pt>
                <c:pt idx="335">
                  <c:v>0.66</c:v>
                </c:pt>
                <c:pt idx="336">
                  <c:v>0.71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0.66</c:v>
                </c:pt>
                <c:pt idx="341">
                  <c:v>0.66</c:v>
                </c:pt>
                <c:pt idx="342">
                  <c:v>0.72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0.72</c:v>
                </c:pt>
                <c:pt idx="348">
                  <c:v>0.67</c:v>
                </c:pt>
                <c:pt idx="349">
                  <c:v>0.67</c:v>
                </c:pt>
                <c:pt idx="350">
                  <c:v>0.67</c:v>
                </c:pt>
                <c:pt idx="351">
                  <c:v>0.67</c:v>
                </c:pt>
                <c:pt idx="352">
                  <c:v>0.67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0.72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0.72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0.62</c:v>
                </c:pt>
                <c:pt idx="403">
                  <c:v>0.67</c:v>
                </c:pt>
                <c:pt idx="404">
                  <c:v>0.62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'50'!$B$2:$B$616</c:f>
              <c:numCache>
                <c:formatCode>General</c:formatCode>
                <c:ptCount val="615"/>
                <c:pt idx="0">
                  <c:v>68.25</c:v>
                </c:pt>
                <c:pt idx="1">
                  <c:v>68.25</c:v>
                </c:pt>
                <c:pt idx="2">
                  <c:v>68</c:v>
                </c:pt>
                <c:pt idx="3">
                  <c:v>67.75</c:v>
                </c:pt>
                <c:pt idx="4">
                  <c:v>67.75</c:v>
                </c:pt>
                <c:pt idx="5">
                  <c:v>67.5</c:v>
                </c:pt>
                <c:pt idx="6">
                  <c:v>67.25</c:v>
                </c:pt>
                <c:pt idx="7">
                  <c:v>66.75</c:v>
                </c:pt>
                <c:pt idx="8">
                  <c:v>66.75</c:v>
                </c:pt>
                <c:pt idx="9">
                  <c:v>67</c:v>
                </c:pt>
                <c:pt idx="10">
                  <c:v>67.5</c:v>
                </c:pt>
                <c:pt idx="11">
                  <c:v>68</c:v>
                </c:pt>
                <c:pt idx="12">
                  <c:v>68.5</c:v>
                </c:pt>
                <c:pt idx="13">
                  <c:v>69.25</c:v>
                </c:pt>
                <c:pt idx="14">
                  <c:v>69.75</c:v>
                </c:pt>
                <c:pt idx="15">
                  <c:v>70.25</c:v>
                </c:pt>
                <c:pt idx="16">
                  <c:v>71</c:v>
                </c:pt>
                <c:pt idx="17">
                  <c:v>71.5</c:v>
                </c:pt>
                <c:pt idx="18">
                  <c:v>72.25</c:v>
                </c:pt>
                <c:pt idx="19">
                  <c:v>73</c:v>
                </c:pt>
                <c:pt idx="20">
                  <c:v>73.5</c:v>
                </c:pt>
                <c:pt idx="21">
                  <c:v>74</c:v>
                </c:pt>
                <c:pt idx="22">
                  <c:v>74.75</c:v>
                </c:pt>
                <c:pt idx="23">
                  <c:v>75.5</c:v>
                </c:pt>
                <c:pt idx="24">
                  <c:v>76</c:v>
                </c:pt>
                <c:pt idx="25">
                  <c:v>76.75</c:v>
                </c:pt>
                <c:pt idx="26">
                  <c:v>77.25</c:v>
                </c:pt>
                <c:pt idx="27">
                  <c:v>77.75</c:v>
                </c:pt>
                <c:pt idx="28">
                  <c:v>78.5</c:v>
                </c:pt>
                <c:pt idx="29">
                  <c:v>79</c:v>
                </c:pt>
                <c:pt idx="30">
                  <c:v>79.5</c:v>
                </c:pt>
                <c:pt idx="31">
                  <c:v>80.25</c:v>
                </c:pt>
                <c:pt idx="32">
                  <c:v>80.75</c:v>
                </c:pt>
                <c:pt idx="33">
                  <c:v>81.25</c:v>
                </c:pt>
                <c:pt idx="34">
                  <c:v>81.75</c:v>
                </c:pt>
                <c:pt idx="35">
                  <c:v>82.25</c:v>
                </c:pt>
                <c:pt idx="36">
                  <c:v>83</c:v>
                </c:pt>
                <c:pt idx="37">
                  <c:v>83.5</c:v>
                </c:pt>
                <c:pt idx="38">
                  <c:v>84</c:v>
                </c:pt>
                <c:pt idx="39">
                  <c:v>84.5</c:v>
                </c:pt>
                <c:pt idx="40">
                  <c:v>85</c:v>
                </c:pt>
                <c:pt idx="41">
                  <c:v>85.5</c:v>
                </c:pt>
                <c:pt idx="42">
                  <c:v>86</c:v>
                </c:pt>
                <c:pt idx="43">
                  <c:v>86.5</c:v>
                </c:pt>
                <c:pt idx="44">
                  <c:v>87</c:v>
                </c:pt>
                <c:pt idx="45">
                  <c:v>87.5</c:v>
                </c:pt>
                <c:pt idx="46">
                  <c:v>88.25</c:v>
                </c:pt>
                <c:pt idx="47">
                  <c:v>88.5</c:v>
                </c:pt>
                <c:pt idx="48">
                  <c:v>89</c:v>
                </c:pt>
                <c:pt idx="49">
                  <c:v>89.5</c:v>
                </c:pt>
                <c:pt idx="50">
                  <c:v>90</c:v>
                </c:pt>
                <c:pt idx="51">
                  <c:v>90.5</c:v>
                </c:pt>
                <c:pt idx="52">
                  <c:v>91</c:v>
                </c:pt>
                <c:pt idx="53">
                  <c:v>91.5</c:v>
                </c:pt>
                <c:pt idx="54">
                  <c:v>92</c:v>
                </c:pt>
                <c:pt idx="55">
                  <c:v>92.5</c:v>
                </c:pt>
                <c:pt idx="56">
                  <c:v>93</c:v>
                </c:pt>
                <c:pt idx="57">
                  <c:v>93.5</c:v>
                </c:pt>
                <c:pt idx="58">
                  <c:v>94</c:v>
                </c:pt>
                <c:pt idx="59">
                  <c:v>94.25</c:v>
                </c:pt>
                <c:pt idx="60">
                  <c:v>94.75</c:v>
                </c:pt>
                <c:pt idx="61">
                  <c:v>95.25</c:v>
                </c:pt>
                <c:pt idx="62">
                  <c:v>95.75</c:v>
                </c:pt>
                <c:pt idx="63">
                  <c:v>96.25</c:v>
                </c:pt>
                <c:pt idx="64">
                  <c:v>96.5</c:v>
                </c:pt>
                <c:pt idx="65">
                  <c:v>97.25</c:v>
                </c:pt>
                <c:pt idx="66">
                  <c:v>97.5</c:v>
                </c:pt>
                <c:pt idx="67">
                  <c:v>98</c:v>
                </c:pt>
                <c:pt idx="68">
                  <c:v>98.5</c:v>
                </c:pt>
                <c:pt idx="69">
                  <c:v>98.75</c:v>
                </c:pt>
                <c:pt idx="70">
                  <c:v>99.25</c:v>
                </c:pt>
                <c:pt idx="71">
                  <c:v>99.75</c:v>
                </c:pt>
                <c:pt idx="72">
                  <c:v>100</c:v>
                </c:pt>
                <c:pt idx="73">
                  <c:v>100.5</c:v>
                </c:pt>
                <c:pt idx="74">
                  <c:v>101</c:v>
                </c:pt>
                <c:pt idx="75">
                  <c:v>101.5</c:v>
                </c:pt>
                <c:pt idx="76">
                  <c:v>101.75</c:v>
                </c:pt>
                <c:pt idx="77">
                  <c:v>102</c:v>
                </c:pt>
                <c:pt idx="78">
                  <c:v>102.5</c:v>
                </c:pt>
                <c:pt idx="79">
                  <c:v>103</c:v>
                </c:pt>
                <c:pt idx="80">
                  <c:v>103.25</c:v>
                </c:pt>
                <c:pt idx="81">
                  <c:v>103.75</c:v>
                </c:pt>
                <c:pt idx="82">
                  <c:v>104</c:v>
                </c:pt>
                <c:pt idx="83">
                  <c:v>104.5</c:v>
                </c:pt>
                <c:pt idx="84">
                  <c:v>105</c:v>
                </c:pt>
                <c:pt idx="85">
                  <c:v>105.25</c:v>
                </c:pt>
                <c:pt idx="86">
                  <c:v>105.75</c:v>
                </c:pt>
                <c:pt idx="87">
                  <c:v>106.25</c:v>
                </c:pt>
                <c:pt idx="88">
                  <c:v>106.5</c:v>
                </c:pt>
                <c:pt idx="89">
                  <c:v>106.75</c:v>
                </c:pt>
                <c:pt idx="90">
                  <c:v>107.25</c:v>
                </c:pt>
                <c:pt idx="91">
                  <c:v>107.5</c:v>
                </c:pt>
                <c:pt idx="92">
                  <c:v>108</c:v>
                </c:pt>
                <c:pt idx="93">
                  <c:v>108.5</c:v>
                </c:pt>
                <c:pt idx="94">
                  <c:v>108.75</c:v>
                </c:pt>
                <c:pt idx="95">
                  <c:v>109</c:v>
                </c:pt>
                <c:pt idx="96">
                  <c:v>109.5</c:v>
                </c:pt>
                <c:pt idx="97">
                  <c:v>109.75</c:v>
                </c:pt>
                <c:pt idx="98">
                  <c:v>110.25</c:v>
                </c:pt>
                <c:pt idx="99">
                  <c:v>110.5</c:v>
                </c:pt>
                <c:pt idx="100">
                  <c:v>111</c:v>
                </c:pt>
                <c:pt idx="101">
                  <c:v>111.25</c:v>
                </c:pt>
                <c:pt idx="102">
                  <c:v>111.75</c:v>
                </c:pt>
                <c:pt idx="103">
                  <c:v>112</c:v>
                </c:pt>
                <c:pt idx="104">
                  <c:v>112.5</c:v>
                </c:pt>
                <c:pt idx="105">
                  <c:v>112.75</c:v>
                </c:pt>
                <c:pt idx="106">
                  <c:v>113.25</c:v>
                </c:pt>
                <c:pt idx="107">
                  <c:v>113.75</c:v>
                </c:pt>
                <c:pt idx="108">
                  <c:v>114</c:v>
                </c:pt>
                <c:pt idx="109">
                  <c:v>114.25</c:v>
                </c:pt>
                <c:pt idx="110">
                  <c:v>114.75</c:v>
                </c:pt>
                <c:pt idx="111">
                  <c:v>115</c:v>
                </c:pt>
                <c:pt idx="112">
                  <c:v>115.5</c:v>
                </c:pt>
                <c:pt idx="113">
                  <c:v>115.75</c:v>
                </c:pt>
                <c:pt idx="114">
                  <c:v>116.25</c:v>
                </c:pt>
                <c:pt idx="115">
                  <c:v>116.5</c:v>
                </c:pt>
                <c:pt idx="116">
                  <c:v>117</c:v>
                </c:pt>
                <c:pt idx="117">
                  <c:v>117.25</c:v>
                </c:pt>
                <c:pt idx="118">
                  <c:v>117.75</c:v>
                </c:pt>
                <c:pt idx="119">
                  <c:v>118</c:v>
                </c:pt>
                <c:pt idx="120">
                  <c:v>118.25</c:v>
                </c:pt>
                <c:pt idx="121">
                  <c:v>118.75</c:v>
                </c:pt>
                <c:pt idx="122">
                  <c:v>119.25</c:v>
                </c:pt>
                <c:pt idx="123">
                  <c:v>119.75</c:v>
                </c:pt>
                <c:pt idx="124">
                  <c:v>119.75</c:v>
                </c:pt>
                <c:pt idx="125">
                  <c:v>120.25</c:v>
                </c:pt>
                <c:pt idx="126">
                  <c:v>120.5</c:v>
                </c:pt>
                <c:pt idx="127">
                  <c:v>120.75</c:v>
                </c:pt>
                <c:pt idx="128">
                  <c:v>121.25</c:v>
                </c:pt>
                <c:pt idx="129">
                  <c:v>121.5</c:v>
                </c:pt>
                <c:pt idx="130">
                  <c:v>122</c:v>
                </c:pt>
                <c:pt idx="131">
                  <c:v>122.25</c:v>
                </c:pt>
                <c:pt idx="132">
                  <c:v>122.75</c:v>
                </c:pt>
                <c:pt idx="133">
                  <c:v>123</c:v>
                </c:pt>
                <c:pt idx="134">
                  <c:v>123.25</c:v>
                </c:pt>
                <c:pt idx="135">
                  <c:v>123.5</c:v>
                </c:pt>
                <c:pt idx="136">
                  <c:v>124</c:v>
                </c:pt>
                <c:pt idx="137">
                  <c:v>124.25</c:v>
                </c:pt>
                <c:pt idx="138">
                  <c:v>124.75</c:v>
                </c:pt>
                <c:pt idx="139">
                  <c:v>125</c:v>
                </c:pt>
                <c:pt idx="140">
                  <c:v>125.25</c:v>
                </c:pt>
                <c:pt idx="141">
                  <c:v>125.5</c:v>
                </c:pt>
                <c:pt idx="142">
                  <c:v>126</c:v>
                </c:pt>
                <c:pt idx="143">
                  <c:v>126.25</c:v>
                </c:pt>
                <c:pt idx="144">
                  <c:v>126.5</c:v>
                </c:pt>
                <c:pt idx="145">
                  <c:v>126.75</c:v>
                </c:pt>
                <c:pt idx="146">
                  <c:v>127.25</c:v>
                </c:pt>
                <c:pt idx="147">
                  <c:v>127.5</c:v>
                </c:pt>
                <c:pt idx="148">
                  <c:v>127.75</c:v>
                </c:pt>
                <c:pt idx="149">
                  <c:v>128.25</c:v>
                </c:pt>
                <c:pt idx="150">
                  <c:v>128.5</c:v>
                </c:pt>
                <c:pt idx="151">
                  <c:v>128.75</c:v>
                </c:pt>
                <c:pt idx="152">
                  <c:v>129</c:v>
                </c:pt>
                <c:pt idx="153">
                  <c:v>129.25</c:v>
                </c:pt>
                <c:pt idx="154">
                  <c:v>129.5</c:v>
                </c:pt>
                <c:pt idx="155">
                  <c:v>130</c:v>
                </c:pt>
                <c:pt idx="156">
                  <c:v>130.25</c:v>
                </c:pt>
                <c:pt idx="157">
                  <c:v>130.5</c:v>
                </c:pt>
                <c:pt idx="158">
                  <c:v>130.75</c:v>
                </c:pt>
                <c:pt idx="159">
                  <c:v>131.25</c:v>
                </c:pt>
                <c:pt idx="160">
                  <c:v>131.5</c:v>
                </c:pt>
                <c:pt idx="161">
                  <c:v>131.75</c:v>
                </c:pt>
                <c:pt idx="162">
                  <c:v>132</c:v>
                </c:pt>
                <c:pt idx="163">
                  <c:v>132.25</c:v>
                </c:pt>
                <c:pt idx="164">
                  <c:v>132.5</c:v>
                </c:pt>
                <c:pt idx="165">
                  <c:v>133</c:v>
                </c:pt>
                <c:pt idx="166">
                  <c:v>133.25</c:v>
                </c:pt>
                <c:pt idx="167">
                  <c:v>133.5</c:v>
                </c:pt>
                <c:pt idx="168">
                  <c:v>133.75</c:v>
                </c:pt>
                <c:pt idx="169">
                  <c:v>134.25</c:v>
                </c:pt>
                <c:pt idx="170">
                  <c:v>134.5</c:v>
                </c:pt>
                <c:pt idx="171">
                  <c:v>134.75</c:v>
                </c:pt>
                <c:pt idx="172">
                  <c:v>135</c:v>
                </c:pt>
                <c:pt idx="173">
                  <c:v>135.25</c:v>
                </c:pt>
                <c:pt idx="174">
                  <c:v>135.75</c:v>
                </c:pt>
                <c:pt idx="175">
                  <c:v>136</c:v>
                </c:pt>
                <c:pt idx="176">
                  <c:v>136.25</c:v>
                </c:pt>
                <c:pt idx="177">
                  <c:v>136.5</c:v>
                </c:pt>
                <c:pt idx="178">
                  <c:v>136.75</c:v>
                </c:pt>
                <c:pt idx="179">
                  <c:v>137.25</c:v>
                </c:pt>
                <c:pt idx="180">
                  <c:v>137.5</c:v>
                </c:pt>
                <c:pt idx="181">
                  <c:v>137.75</c:v>
                </c:pt>
                <c:pt idx="182">
                  <c:v>138</c:v>
                </c:pt>
                <c:pt idx="183">
                  <c:v>138.25</c:v>
                </c:pt>
                <c:pt idx="184">
                  <c:v>138.5</c:v>
                </c:pt>
                <c:pt idx="185">
                  <c:v>138.75</c:v>
                </c:pt>
                <c:pt idx="186">
                  <c:v>139</c:v>
                </c:pt>
                <c:pt idx="187">
                  <c:v>139.25</c:v>
                </c:pt>
                <c:pt idx="188">
                  <c:v>139.5</c:v>
                </c:pt>
                <c:pt idx="189">
                  <c:v>139.75</c:v>
                </c:pt>
                <c:pt idx="190">
                  <c:v>140</c:v>
                </c:pt>
                <c:pt idx="191">
                  <c:v>140.25</c:v>
                </c:pt>
                <c:pt idx="192">
                  <c:v>140.5</c:v>
                </c:pt>
                <c:pt idx="193">
                  <c:v>140.75</c:v>
                </c:pt>
                <c:pt idx="194">
                  <c:v>141</c:v>
                </c:pt>
                <c:pt idx="195">
                  <c:v>141.25</c:v>
                </c:pt>
                <c:pt idx="196">
                  <c:v>141.5</c:v>
                </c:pt>
                <c:pt idx="197">
                  <c:v>141.75</c:v>
                </c:pt>
                <c:pt idx="198">
                  <c:v>142</c:v>
                </c:pt>
                <c:pt idx="199">
                  <c:v>142.25</c:v>
                </c:pt>
                <c:pt idx="200">
                  <c:v>142.5</c:v>
                </c:pt>
                <c:pt idx="201">
                  <c:v>142.75</c:v>
                </c:pt>
                <c:pt idx="202">
                  <c:v>143</c:v>
                </c:pt>
                <c:pt idx="203">
                  <c:v>143.25</c:v>
                </c:pt>
                <c:pt idx="204">
                  <c:v>143.5</c:v>
                </c:pt>
                <c:pt idx="205">
                  <c:v>143.75</c:v>
                </c:pt>
                <c:pt idx="206">
                  <c:v>144</c:v>
                </c:pt>
                <c:pt idx="207">
                  <c:v>144.25</c:v>
                </c:pt>
                <c:pt idx="208">
                  <c:v>144.5</c:v>
                </c:pt>
                <c:pt idx="209">
                  <c:v>144.75</c:v>
                </c:pt>
                <c:pt idx="210">
                  <c:v>145</c:v>
                </c:pt>
                <c:pt idx="211">
                  <c:v>145.25</c:v>
                </c:pt>
                <c:pt idx="212">
                  <c:v>145.5</c:v>
                </c:pt>
                <c:pt idx="213">
                  <c:v>145.75</c:v>
                </c:pt>
                <c:pt idx="214">
                  <c:v>146</c:v>
                </c:pt>
                <c:pt idx="215">
                  <c:v>146.25</c:v>
                </c:pt>
                <c:pt idx="216">
                  <c:v>146.25</c:v>
                </c:pt>
                <c:pt idx="217">
                  <c:v>146.5</c:v>
                </c:pt>
                <c:pt idx="218">
                  <c:v>146.75</c:v>
                </c:pt>
                <c:pt idx="219">
                  <c:v>147</c:v>
                </c:pt>
                <c:pt idx="220">
                  <c:v>147.5</c:v>
                </c:pt>
                <c:pt idx="221">
                  <c:v>147.5</c:v>
                </c:pt>
                <c:pt idx="222">
                  <c:v>148</c:v>
                </c:pt>
                <c:pt idx="223">
                  <c:v>148</c:v>
                </c:pt>
                <c:pt idx="224">
                  <c:v>148.25</c:v>
                </c:pt>
                <c:pt idx="225">
                  <c:v>148.5</c:v>
                </c:pt>
                <c:pt idx="226">
                  <c:v>148.5</c:v>
                </c:pt>
                <c:pt idx="227">
                  <c:v>148.75</c:v>
                </c:pt>
                <c:pt idx="228">
                  <c:v>148.75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149.25</c:v>
                </c:pt>
                <c:pt idx="240">
                  <c:v>149.25</c:v>
                </c:pt>
                <c:pt idx="241">
                  <c:v>149.25</c:v>
                </c:pt>
                <c:pt idx="242">
                  <c:v>149.25</c:v>
                </c:pt>
                <c:pt idx="243">
                  <c:v>149.25</c:v>
                </c:pt>
                <c:pt idx="244">
                  <c:v>149.25</c:v>
                </c:pt>
                <c:pt idx="245">
                  <c:v>149.5</c:v>
                </c:pt>
                <c:pt idx="246">
                  <c:v>149.5</c:v>
                </c:pt>
                <c:pt idx="247">
                  <c:v>149.5</c:v>
                </c:pt>
                <c:pt idx="248">
                  <c:v>149.5</c:v>
                </c:pt>
                <c:pt idx="249">
                  <c:v>149.25</c:v>
                </c:pt>
                <c:pt idx="250">
                  <c:v>149.25</c:v>
                </c:pt>
                <c:pt idx="251">
                  <c:v>149.5</c:v>
                </c:pt>
                <c:pt idx="252">
                  <c:v>149.5</c:v>
                </c:pt>
                <c:pt idx="253">
                  <c:v>149.5</c:v>
                </c:pt>
                <c:pt idx="254">
                  <c:v>149.5</c:v>
                </c:pt>
                <c:pt idx="255">
                  <c:v>149.5</c:v>
                </c:pt>
                <c:pt idx="256">
                  <c:v>149.5</c:v>
                </c:pt>
                <c:pt idx="257">
                  <c:v>149.5</c:v>
                </c:pt>
                <c:pt idx="258">
                  <c:v>149.5</c:v>
                </c:pt>
                <c:pt idx="259">
                  <c:v>149.5</c:v>
                </c:pt>
                <c:pt idx="260">
                  <c:v>149.5</c:v>
                </c:pt>
                <c:pt idx="261">
                  <c:v>149.75</c:v>
                </c:pt>
                <c:pt idx="262">
                  <c:v>149.75</c:v>
                </c:pt>
                <c:pt idx="263">
                  <c:v>149.75</c:v>
                </c:pt>
                <c:pt idx="264">
                  <c:v>149.75</c:v>
                </c:pt>
                <c:pt idx="265">
                  <c:v>149.75</c:v>
                </c:pt>
                <c:pt idx="266">
                  <c:v>149.75</c:v>
                </c:pt>
                <c:pt idx="267">
                  <c:v>149.75</c:v>
                </c:pt>
                <c:pt idx="268">
                  <c:v>149.75</c:v>
                </c:pt>
                <c:pt idx="269">
                  <c:v>149.75</c:v>
                </c:pt>
                <c:pt idx="270">
                  <c:v>149.75</c:v>
                </c:pt>
                <c:pt idx="271">
                  <c:v>149.75</c:v>
                </c:pt>
                <c:pt idx="272">
                  <c:v>149.75</c:v>
                </c:pt>
                <c:pt idx="273">
                  <c:v>149.75</c:v>
                </c:pt>
                <c:pt idx="274">
                  <c:v>149.75</c:v>
                </c:pt>
                <c:pt idx="275">
                  <c:v>149.75</c:v>
                </c:pt>
                <c:pt idx="276">
                  <c:v>149.75</c:v>
                </c:pt>
                <c:pt idx="277">
                  <c:v>149.75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149.75</c:v>
                </c:pt>
                <c:pt idx="286">
                  <c:v>150</c:v>
                </c:pt>
                <c:pt idx="287">
                  <c:v>149.75</c:v>
                </c:pt>
                <c:pt idx="288">
                  <c:v>149.75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150.25</c:v>
                </c:pt>
                <c:pt idx="303">
                  <c:v>150</c:v>
                </c:pt>
                <c:pt idx="304">
                  <c:v>150</c:v>
                </c:pt>
                <c:pt idx="305">
                  <c:v>150.25</c:v>
                </c:pt>
                <c:pt idx="306">
                  <c:v>150</c:v>
                </c:pt>
                <c:pt idx="307">
                  <c:v>150.25</c:v>
                </c:pt>
                <c:pt idx="308">
                  <c:v>150.25</c:v>
                </c:pt>
                <c:pt idx="309">
                  <c:v>150</c:v>
                </c:pt>
                <c:pt idx="310">
                  <c:v>150</c:v>
                </c:pt>
                <c:pt idx="311">
                  <c:v>150.25</c:v>
                </c:pt>
                <c:pt idx="312">
                  <c:v>150.25</c:v>
                </c:pt>
                <c:pt idx="313">
                  <c:v>150.25</c:v>
                </c:pt>
                <c:pt idx="314">
                  <c:v>150.25</c:v>
                </c:pt>
                <c:pt idx="315">
                  <c:v>150</c:v>
                </c:pt>
                <c:pt idx="316">
                  <c:v>150.25</c:v>
                </c:pt>
                <c:pt idx="317">
                  <c:v>150</c:v>
                </c:pt>
                <c:pt idx="318">
                  <c:v>150.25</c:v>
                </c:pt>
                <c:pt idx="319">
                  <c:v>150.25</c:v>
                </c:pt>
                <c:pt idx="320">
                  <c:v>150.25</c:v>
                </c:pt>
                <c:pt idx="321">
                  <c:v>150.25</c:v>
                </c:pt>
                <c:pt idx="322">
                  <c:v>150.25</c:v>
                </c:pt>
                <c:pt idx="323">
                  <c:v>150.25</c:v>
                </c:pt>
                <c:pt idx="324">
                  <c:v>150</c:v>
                </c:pt>
                <c:pt idx="325">
                  <c:v>150.25</c:v>
                </c:pt>
                <c:pt idx="326">
                  <c:v>150</c:v>
                </c:pt>
                <c:pt idx="327">
                  <c:v>150.25</c:v>
                </c:pt>
                <c:pt idx="328">
                  <c:v>150</c:v>
                </c:pt>
                <c:pt idx="329">
                  <c:v>150.25</c:v>
                </c:pt>
                <c:pt idx="330">
                  <c:v>150.25</c:v>
                </c:pt>
                <c:pt idx="331">
                  <c:v>150</c:v>
                </c:pt>
                <c:pt idx="332">
                  <c:v>150.25</c:v>
                </c:pt>
                <c:pt idx="333">
                  <c:v>150.25</c:v>
                </c:pt>
                <c:pt idx="334">
                  <c:v>150.25</c:v>
                </c:pt>
                <c:pt idx="335">
                  <c:v>150.25</c:v>
                </c:pt>
                <c:pt idx="336">
                  <c:v>150</c:v>
                </c:pt>
                <c:pt idx="337">
                  <c:v>150</c:v>
                </c:pt>
                <c:pt idx="338">
                  <c:v>150.25</c:v>
                </c:pt>
                <c:pt idx="339">
                  <c:v>150.25</c:v>
                </c:pt>
                <c:pt idx="340">
                  <c:v>150.25</c:v>
                </c:pt>
                <c:pt idx="341">
                  <c:v>150</c:v>
                </c:pt>
                <c:pt idx="342">
                  <c:v>150.25</c:v>
                </c:pt>
                <c:pt idx="343">
                  <c:v>150.25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150.25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150.25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150.25</c:v>
                </c:pt>
                <c:pt idx="362">
                  <c:v>150</c:v>
                </c:pt>
                <c:pt idx="363">
                  <c:v>150.25</c:v>
                </c:pt>
                <c:pt idx="364">
                  <c:v>150.25</c:v>
                </c:pt>
                <c:pt idx="365">
                  <c:v>150.25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150.25</c:v>
                </c:pt>
                <c:pt idx="381">
                  <c:v>150.25</c:v>
                </c:pt>
                <c:pt idx="382">
                  <c:v>150</c:v>
                </c:pt>
                <c:pt idx="383">
                  <c:v>150</c:v>
                </c:pt>
                <c:pt idx="384">
                  <c:v>150.25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150.25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150.25</c:v>
                </c:pt>
                <c:pt idx="410">
                  <c:v>150</c:v>
                </c:pt>
                <c:pt idx="411">
                  <c:v>150.25</c:v>
                </c:pt>
                <c:pt idx="412">
                  <c:v>150</c:v>
                </c:pt>
                <c:pt idx="413">
                  <c:v>150.25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150.25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149.75</c:v>
                </c:pt>
                <c:pt idx="491">
                  <c:v>149.75</c:v>
                </c:pt>
                <c:pt idx="492">
                  <c:v>149.75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149.75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149.75</c:v>
                </c:pt>
                <c:pt idx="509">
                  <c:v>149.75</c:v>
                </c:pt>
                <c:pt idx="510">
                  <c:v>150</c:v>
                </c:pt>
                <c:pt idx="511">
                  <c:v>149.75</c:v>
                </c:pt>
                <c:pt idx="512">
                  <c:v>149.75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149.75</c:v>
                </c:pt>
                <c:pt idx="537">
                  <c:v>150</c:v>
                </c:pt>
                <c:pt idx="538">
                  <c:v>149.75</c:v>
                </c:pt>
                <c:pt idx="539">
                  <c:v>149.75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149.75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150.25</c:v>
                </c:pt>
                <c:pt idx="579">
                  <c:v>150</c:v>
                </c:pt>
                <c:pt idx="580">
                  <c:v>150.25</c:v>
                </c:pt>
                <c:pt idx="581">
                  <c:v>150.25</c:v>
                </c:pt>
                <c:pt idx="582">
                  <c:v>150</c:v>
                </c:pt>
                <c:pt idx="583">
                  <c:v>150.25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150.25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150.25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'50'!$C$1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'50'!$C$2:$C$616</c:f>
              <c:numCache>
                <c:formatCode>General</c:formatCode>
                <c:ptCount val="615"/>
                <c:pt idx="0">
                  <c:v>-13.65</c:v>
                </c:pt>
                <c:pt idx="1">
                  <c:v>-13.65</c:v>
                </c:pt>
                <c:pt idx="2">
                  <c:v>-13.6</c:v>
                </c:pt>
                <c:pt idx="3">
                  <c:v>-13.55</c:v>
                </c:pt>
                <c:pt idx="4">
                  <c:v>-13.55</c:v>
                </c:pt>
                <c:pt idx="5">
                  <c:v>-13.5</c:v>
                </c:pt>
                <c:pt idx="6">
                  <c:v>-13.45</c:v>
                </c:pt>
                <c:pt idx="7">
                  <c:v>16.649999999999999</c:v>
                </c:pt>
                <c:pt idx="8">
                  <c:v>16.649999999999999</c:v>
                </c:pt>
                <c:pt idx="9">
                  <c:v>16.600000000000001</c:v>
                </c:pt>
                <c:pt idx="10">
                  <c:v>16.5</c:v>
                </c:pt>
                <c:pt idx="11">
                  <c:v>16.399999999999999</c:v>
                </c:pt>
                <c:pt idx="12">
                  <c:v>16.3</c:v>
                </c:pt>
                <c:pt idx="13">
                  <c:v>16.149999999999999</c:v>
                </c:pt>
                <c:pt idx="14">
                  <c:v>16.05</c:v>
                </c:pt>
                <c:pt idx="15">
                  <c:v>15.95</c:v>
                </c:pt>
                <c:pt idx="16">
                  <c:v>15.8</c:v>
                </c:pt>
                <c:pt idx="17">
                  <c:v>15.7</c:v>
                </c:pt>
                <c:pt idx="18">
                  <c:v>15.55</c:v>
                </c:pt>
                <c:pt idx="19">
                  <c:v>15.4</c:v>
                </c:pt>
                <c:pt idx="20">
                  <c:v>15.3</c:v>
                </c:pt>
                <c:pt idx="21">
                  <c:v>15.2</c:v>
                </c:pt>
                <c:pt idx="22">
                  <c:v>15.05</c:v>
                </c:pt>
                <c:pt idx="23">
                  <c:v>14.9</c:v>
                </c:pt>
                <c:pt idx="24">
                  <c:v>14.8</c:v>
                </c:pt>
                <c:pt idx="25">
                  <c:v>14.65</c:v>
                </c:pt>
                <c:pt idx="26">
                  <c:v>14.55</c:v>
                </c:pt>
                <c:pt idx="27">
                  <c:v>14.45</c:v>
                </c:pt>
                <c:pt idx="28">
                  <c:v>14.3</c:v>
                </c:pt>
                <c:pt idx="29">
                  <c:v>14.2</c:v>
                </c:pt>
                <c:pt idx="30">
                  <c:v>14.1</c:v>
                </c:pt>
                <c:pt idx="31">
                  <c:v>13.95</c:v>
                </c:pt>
                <c:pt idx="32">
                  <c:v>13.85</c:v>
                </c:pt>
                <c:pt idx="33">
                  <c:v>13.75</c:v>
                </c:pt>
                <c:pt idx="34">
                  <c:v>13.65</c:v>
                </c:pt>
                <c:pt idx="35">
                  <c:v>13.55</c:v>
                </c:pt>
                <c:pt idx="36">
                  <c:v>13.4</c:v>
                </c:pt>
                <c:pt idx="37">
                  <c:v>13.3</c:v>
                </c:pt>
                <c:pt idx="38">
                  <c:v>13.2</c:v>
                </c:pt>
                <c:pt idx="39">
                  <c:v>13.1</c:v>
                </c:pt>
                <c:pt idx="40">
                  <c:v>13</c:v>
                </c:pt>
                <c:pt idx="41">
                  <c:v>12.9</c:v>
                </c:pt>
                <c:pt idx="42">
                  <c:v>12.8</c:v>
                </c:pt>
                <c:pt idx="43">
                  <c:v>12.7</c:v>
                </c:pt>
                <c:pt idx="44">
                  <c:v>12.6</c:v>
                </c:pt>
                <c:pt idx="45">
                  <c:v>12.5</c:v>
                </c:pt>
                <c:pt idx="46">
                  <c:v>12.35</c:v>
                </c:pt>
                <c:pt idx="47">
                  <c:v>12.3</c:v>
                </c:pt>
                <c:pt idx="48">
                  <c:v>12.2</c:v>
                </c:pt>
                <c:pt idx="49">
                  <c:v>12.1</c:v>
                </c:pt>
                <c:pt idx="50">
                  <c:v>12</c:v>
                </c:pt>
                <c:pt idx="51">
                  <c:v>11.9</c:v>
                </c:pt>
                <c:pt idx="52">
                  <c:v>11.8</c:v>
                </c:pt>
                <c:pt idx="53">
                  <c:v>11.7</c:v>
                </c:pt>
                <c:pt idx="54">
                  <c:v>11.6</c:v>
                </c:pt>
                <c:pt idx="55">
                  <c:v>11.5</c:v>
                </c:pt>
                <c:pt idx="56">
                  <c:v>11.4</c:v>
                </c:pt>
                <c:pt idx="57">
                  <c:v>11.3</c:v>
                </c:pt>
                <c:pt idx="58">
                  <c:v>11.2</c:v>
                </c:pt>
                <c:pt idx="59">
                  <c:v>11.15</c:v>
                </c:pt>
                <c:pt idx="60">
                  <c:v>11.05</c:v>
                </c:pt>
                <c:pt idx="61">
                  <c:v>10.95</c:v>
                </c:pt>
                <c:pt idx="62">
                  <c:v>10.85</c:v>
                </c:pt>
                <c:pt idx="63">
                  <c:v>10.75</c:v>
                </c:pt>
                <c:pt idx="64">
                  <c:v>10.7</c:v>
                </c:pt>
                <c:pt idx="65">
                  <c:v>10.55</c:v>
                </c:pt>
                <c:pt idx="66">
                  <c:v>10.5</c:v>
                </c:pt>
                <c:pt idx="67">
                  <c:v>10.4</c:v>
                </c:pt>
                <c:pt idx="68">
                  <c:v>10.3</c:v>
                </c:pt>
                <c:pt idx="69">
                  <c:v>10.25</c:v>
                </c:pt>
                <c:pt idx="70">
                  <c:v>10.15</c:v>
                </c:pt>
                <c:pt idx="71">
                  <c:v>10.050000000000001</c:v>
                </c:pt>
                <c:pt idx="72">
                  <c:v>10</c:v>
                </c:pt>
                <c:pt idx="73">
                  <c:v>9.9</c:v>
                </c:pt>
                <c:pt idx="74">
                  <c:v>9.8000000000000007</c:v>
                </c:pt>
                <c:pt idx="75">
                  <c:v>9.6999999999999993</c:v>
                </c:pt>
                <c:pt idx="76">
                  <c:v>9.65</c:v>
                </c:pt>
                <c:pt idx="77">
                  <c:v>9.6</c:v>
                </c:pt>
                <c:pt idx="78">
                  <c:v>9.5</c:v>
                </c:pt>
                <c:pt idx="79">
                  <c:v>9.4</c:v>
                </c:pt>
                <c:pt idx="80">
                  <c:v>9.35</c:v>
                </c:pt>
                <c:pt idx="81">
                  <c:v>9.25</c:v>
                </c:pt>
                <c:pt idx="82">
                  <c:v>9.1999999999999993</c:v>
                </c:pt>
                <c:pt idx="83">
                  <c:v>9.1</c:v>
                </c:pt>
                <c:pt idx="84">
                  <c:v>9</c:v>
                </c:pt>
                <c:pt idx="85">
                  <c:v>8.9499999999999993</c:v>
                </c:pt>
                <c:pt idx="86">
                  <c:v>8.85</c:v>
                </c:pt>
                <c:pt idx="87">
                  <c:v>8.75</c:v>
                </c:pt>
                <c:pt idx="88">
                  <c:v>8.6999999999999993</c:v>
                </c:pt>
                <c:pt idx="89">
                  <c:v>8.65</c:v>
                </c:pt>
                <c:pt idx="90">
                  <c:v>8.5500000000000007</c:v>
                </c:pt>
                <c:pt idx="91">
                  <c:v>8.5</c:v>
                </c:pt>
                <c:pt idx="92">
                  <c:v>8.4</c:v>
                </c:pt>
                <c:pt idx="93">
                  <c:v>8.3000000000000007</c:v>
                </c:pt>
                <c:pt idx="94">
                  <c:v>8.25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8.0500000000000007</c:v>
                </c:pt>
                <c:pt idx="98">
                  <c:v>7.95</c:v>
                </c:pt>
                <c:pt idx="99">
                  <c:v>7.9</c:v>
                </c:pt>
                <c:pt idx="100">
                  <c:v>7.8</c:v>
                </c:pt>
                <c:pt idx="101">
                  <c:v>7.75</c:v>
                </c:pt>
                <c:pt idx="102">
                  <c:v>7.65</c:v>
                </c:pt>
                <c:pt idx="103">
                  <c:v>7.6</c:v>
                </c:pt>
                <c:pt idx="104">
                  <c:v>7.5</c:v>
                </c:pt>
                <c:pt idx="105">
                  <c:v>7.45</c:v>
                </c:pt>
                <c:pt idx="106">
                  <c:v>7.35</c:v>
                </c:pt>
                <c:pt idx="107">
                  <c:v>7.25</c:v>
                </c:pt>
                <c:pt idx="108">
                  <c:v>7.2</c:v>
                </c:pt>
                <c:pt idx="109">
                  <c:v>7.15</c:v>
                </c:pt>
                <c:pt idx="110">
                  <c:v>7.05</c:v>
                </c:pt>
                <c:pt idx="111">
                  <c:v>7</c:v>
                </c:pt>
                <c:pt idx="112">
                  <c:v>6.9</c:v>
                </c:pt>
                <c:pt idx="113">
                  <c:v>6.85</c:v>
                </c:pt>
                <c:pt idx="114">
                  <c:v>6.75</c:v>
                </c:pt>
                <c:pt idx="115">
                  <c:v>6.7</c:v>
                </c:pt>
                <c:pt idx="116">
                  <c:v>6.6</c:v>
                </c:pt>
                <c:pt idx="117">
                  <c:v>6.55</c:v>
                </c:pt>
                <c:pt idx="118">
                  <c:v>6.45</c:v>
                </c:pt>
                <c:pt idx="119">
                  <c:v>6.4</c:v>
                </c:pt>
                <c:pt idx="120">
                  <c:v>6.35</c:v>
                </c:pt>
                <c:pt idx="121">
                  <c:v>6.25</c:v>
                </c:pt>
                <c:pt idx="122">
                  <c:v>6.15</c:v>
                </c:pt>
                <c:pt idx="123">
                  <c:v>6.05</c:v>
                </c:pt>
                <c:pt idx="124">
                  <c:v>6.05</c:v>
                </c:pt>
                <c:pt idx="125">
                  <c:v>5.95</c:v>
                </c:pt>
                <c:pt idx="126">
                  <c:v>5.9</c:v>
                </c:pt>
                <c:pt idx="127">
                  <c:v>5.85</c:v>
                </c:pt>
                <c:pt idx="128">
                  <c:v>5.75</c:v>
                </c:pt>
                <c:pt idx="129">
                  <c:v>5.7</c:v>
                </c:pt>
                <c:pt idx="130">
                  <c:v>5.6</c:v>
                </c:pt>
                <c:pt idx="131">
                  <c:v>5.55</c:v>
                </c:pt>
                <c:pt idx="132">
                  <c:v>5.45</c:v>
                </c:pt>
                <c:pt idx="133">
                  <c:v>5.4</c:v>
                </c:pt>
                <c:pt idx="134">
                  <c:v>5.35</c:v>
                </c:pt>
                <c:pt idx="135">
                  <c:v>5.3</c:v>
                </c:pt>
                <c:pt idx="136">
                  <c:v>5.2</c:v>
                </c:pt>
                <c:pt idx="137">
                  <c:v>5.15</c:v>
                </c:pt>
                <c:pt idx="138">
                  <c:v>5.05</c:v>
                </c:pt>
                <c:pt idx="139">
                  <c:v>5</c:v>
                </c:pt>
                <c:pt idx="140">
                  <c:v>4.95</c:v>
                </c:pt>
                <c:pt idx="141">
                  <c:v>4.9000000000000004</c:v>
                </c:pt>
                <c:pt idx="142">
                  <c:v>4.8</c:v>
                </c:pt>
                <c:pt idx="143">
                  <c:v>4.75</c:v>
                </c:pt>
                <c:pt idx="144">
                  <c:v>4.7</c:v>
                </c:pt>
                <c:pt idx="145">
                  <c:v>4.6500000000000004</c:v>
                </c:pt>
                <c:pt idx="146">
                  <c:v>4.55</c:v>
                </c:pt>
                <c:pt idx="147">
                  <c:v>4.5</c:v>
                </c:pt>
                <c:pt idx="148">
                  <c:v>4.45</c:v>
                </c:pt>
                <c:pt idx="149">
                  <c:v>4.3499999999999996</c:v>
                </c:pt>
                <c:pt idx="150">
                  <c:v>4.3</c:v>
                </c:pt>
                <c:pt idx="151">
                  <c:v>4.25</c:v>
                </c:pt>
                <c:pt idx="152">
                  <c:v>4.2</c:v>
                </c:pt>
                <c:pt idx="153">
                  <c:v>4.1500000000000004</c:v>
                </c:pt>
                <c:pt idx="154">
                  <c:v>4.0999999999999996</c:v>
                </c:pt>
                <c:pt idx="155">
                  <c:v>4</c:v>
                </c:pt>
                <c:pt idx="156">
                  <c:v>3.95</c:v>
                </c:pt>
                <c:pt idx="157">
                  <c:v>3.9</c:v>
                </c:pt>
                <c:pt idx="158">
                  <c:v>3.85</c:v>
                </c:pt>
                <c:pt idx="159">
                  <c:v>3.75</c:v>
                </c:pt>
                <c:pt idx="160">
                  <c:v>3.7</c:v>
                </c:pt>
                <c:pt idx="161">
                  <c:v>3.65</c:v>
                </c:pt>
                <c:pt idx="162">
                  <c:v>3.6</c:v>
                </c:pt>
                <c:pt idx="163">
                  <c:v>3.55</c:v>
                </c:pt>
                <c:pt idx="164">
                  <c:v>3.5</c:v>
                </c:pt>
                <c:pt idx="165">
                  <c:v>3.4</c:v>
                </c:pt>
                <c:pt idx="166">
                  <c:v>3.35</c:v>
                </c:pt>
                <c:pt idx="167">
                  <c:v>3.3</c:v>
                </c:pt>
                <c:pt idx="168">
                  <c:v>3.25</c:v>
                </c:pt>
                <c:pt idx="169">
                  <c:v>3.15</c:v>
                </c:pt>
                <c:pt idx="170">
                  <c:v>3.1</c:v>
                </c:pt>
                <c:pt idx="171">
                  <c:v>3.05</c:v>
                </c:pt>
                <c:pt idx="172">
                  <c:v>3</c:v>
                </c:pt>
                <c:pt idx="173">
                  <c:v>2.95</c:v>
                </c:pt>
                <c:pt idx="174">
                  <c:v>2.85</c:v>
                </c:pt>
                <c:pt idx="175">
                  <c:v>2.8</c:v>
                </c:pt>
                <c:pt idx="176">
                  <c:v>2.75</c:v>
                </c:pt>
                <c:pt idx="177">
                  <c:v>2.7</c:v>
                </c:pt>
                <c:pt idx="178">
                  <c:v>2.65</c:v>
                </c:pt>
                <c:pt idx="179">
                  <c:v>2.5499999999999998</c:v>
                </c:pt>
                <c:pt idx="180">
                  <c:v>2.5</c:v>
                </c:pt>
                <c:pt idx="181">
                  <c:v>2.4500000000000002</c:v>
                </c:pt>
                <c:pt idx="182">
                  <c:v>2.4</c:v>
                </c:pt>
                <c:pt idx="183">
                  <c:v>2.35</c:v>
                </c:pt>
                <c:pt idx="184">
                  <c:v>2.2999999999999998</c:v>
                </c:pt>
                <c:pt idx="185">
                  <c:v>2.25</c:v>
                </c:pt>
                <c:pt idx="186">
                  <c:v>2.2000000000000002</c:v>
                </c:pt>
                <c:pt idx="187">
                  <c:v>2.15</c:v>
                </c:pt>
                <c:pt idx="188">
                  <c:v>2.1</c:v>
                </c:pt>
                <c:pt idx="189">
                  <c:v>2.0499999999999998</c:v>
                </c:pt>
                <c:pt idx="190">
                  <c:v>2</c:v>
                </c:pt>
                <c:pt idx="191">
                  <c:v>1.95</c:v>
                </c:pt>
                <c:pt idx="192">
                  <c:v>1.9</c:v>
                </c:pt>
                <c:pt idx="193">
                  <c:v>1.85</c:v>
                </c:pt>
                <c:pt idx="194">
                  <c:v>1.8</c:v>
                </c:pt>
                <c:pt idx="195">
                  <c:v>1.75</c:v>
                </c:pt>
                <c:pt idx="196">
                  <c:v>1.7</c:v>
                </c:pt>
                <c:pt idx="197">
                  <c:v>1.65</c:v>
                </c:pt>
                <c:pt idx="198">
                  <c:v>1.6</c:v>
                </c:pt>
                <c:pt idx="199">
                  <c:v>1.55</c:v>
                </c:pt>
                <c:pt idx="200">
                  <c:v>1.5</c:v>
                </c:pt>
                <c:pt idx="201">
                  <c:v>1.45</c:v>
                </c:pt>
                <c:pt idx="202">
                  <c:v>1.4</c:v>
                </c:pt>
                <c:pt idx="203">
                  <c:v>1.35</c:v>
                </c:pt>
                <c:pt idx="204">
                  <c:v>1.3</c:v>
                </c:pt>
                <c:pt idx="205">
                  <c:v>1.25</c:v>
                </c:pt>
                <c:pt idx="206">
                  <c:v>1.2</c:v>
                </c:pt>
                <c:pt idx="207">
                  <c:v>1.1499999999999999</c:v>
                </c:pt>
                <c:pt idx="208">
                  <c:v>1.1000000000000001</c:v>
                </c:pt>
                <c:pt idx="209">
                  <c:v>1.05</c:v>
                </c:pt>
                <c:pt idx="210">
                  <c:v>1</c:v>
                </c:pt>
                <c:pt idx="211">
                  <c:v>0.95</c:v>
                </c:pt>
                <c:pt idx="212">
                  <c:v>0.9</c:v>
                </c:pt>
                <c:pt idx="213">
                  <c:v>0.85</c:v>
                </c:pt>
                <c:pt idx="214">
                  <c:v>0.8</c:v>
                </c:pt>
                <c:pt idx="215">
                  <c:v>0.75</c:v>
                </c:pt>
                <c:pt idx="216">
                  <c:v>0.75</c:v>
                </c:pt>
                <c:pt idx="217">
                  <c:v>0.7</c:v>
                </c:pt>
                <c:pt idx="218">
                  <c:v>0.65</c:v>
                </c:pt>
                <c:pt idx="219">
                  <c:v>0.6</c:v>
                </c:pt>
                <c:pt idx="220">
                  <c:v>0.5</c:v>
                </c:pt>
                <c:pt idx="221">
                  <c:v>0.5</c:v>
                </c:pt>
                <c:pt idx="222">
                  <c:v>0.4</c:v>
                </c:pt>
                <c:pt idx="223">
                  <c:v>0.4</c:v>
                </c:pt>
                <c:pt idx="224">
                  <c:v>0.35</c:v>
                </c:pt>
                <c:pt idx="225">
                  <c:v>0.3</c:v>
                </c:pt>
                <c:pt idx="226">
                  <c:v>0.3</c:v>
                </c:pt>
                <c:pt idx="227">
                  <c:v>0.25</c:v>
                </c:pt>
                <c:pt idx="228">
                  <c:v>0.25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0.15</c:v>
                </c:pt>
                <c:pt idx="250">
                  <c:v>0.15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0.05</c:v>
                </c:pt>
                <c:pt idx="286">
                  <c:v>0</c:v>
                </c:pt>
                <c:pt idx="287">
                  <c:v>0.05</c:v>
                </c:pt>
                <c:pt idx="288">
                  <c:v>0.05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-0.05</c:v>
                </c:pt>
                <c:pt idx="303">
                  <c:v>0</c:v>
                </c:pt>
                <c:pt idx="304">
                  <c:v>0</c:v>
                </c:pt>
                <c:pt idx="305">
                  <c:v>-0.05</c:v>
                </c:pt>
                <c:pt idx="306">
                  <c:v>0</c:v>
                </c:pt>
                <c:pt idx="307">
                  <c:v>-0.05</c:v>
                </c:pt>
                <c:pt idx="308">
                  <c:v>-0.05</c:v>
                </c:pt>
                <c:pt idx="309">
                  <c:v>0</c:v>
                </c:pt>
                <c:pt idx="310">
                  <c:v>0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0</c:v>
                </c:pt>
                <c:pt idx="316">
                  <c:v>-0.05</c:v>
                </c:pt>
                <c:pt idx="317">
                  <c:v>0</c:v>
                </c:pt>
                <c:pt idx="318">
                  <c:v>-0.05</c:v>
                </c:pt>
                <c:pt idx="319">
                  <c:v>-0.05</c:v>
                </c:pt>
                <c:pt idx="320">
                  <c:v>-0.05</c:v>
                </c:pt>
                <c:pt idx="321">
                  <c:v>-0.05</c:v>
                </c:pt>
                <c:pt idx="322">
                  <c:v>-0.05</c:v>
                </c:pt>
                <c:pt idx="323">
                  <c:v>-0.05</c:v>
                </c:pt>
                <c:pt idx="324">
                  <c:v>0</c:v>
                </c:pt>
                <c:pt idx="325">
                  <c:v>-0.05</c:v>
                </c:pt>
                <c:pt idx="326">
                  <c:v>0</c:v>
                </c:pt>
                <c:pt idx="327">
                  <c:v>-0.05</c:v>
                </c:pt>
                <c:pt idx="328">
                  <c:v>0</c:v>
                </c:pt>
                <c:pt idx="329">
                  <c:v>-0.05</c:v>
                </c:pt>
                <c:pt idx="330">
                  <c:v>-0.05</c:v>
                </c:pt>
                <c:pt idx="331">
                  <c:v>0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0</c:v>
                </c:pt>
                <c:pt idx="337">
                  <c:v>0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0</c:v>
                </c:pt>
                <c:pt idx="342">
                  <c:v>-0.05</c:v>
                </c:pt>
                <c:pt idx="343">
                  <c:v>-0.05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-0.05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-0.05</c:v>
                </c:pt>
                <c:pt idx="362">
                  <c:v>0</c:v>
                </c:pt>
                <c:pt idx="363">
                  <c:v>-0.05</c:v>
                </c:pt>
                <c:pt idx="364">
                  <c:v>-0.05</c:v>
                </c:pt>
                <c:pt idx="365">
                  <c:v>-0.05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-0.05</c:v>
                </c:pt>
                <c:pt idx="381">
                  <c:v>-0.05</c:v>
                </c:pt>
                <c:pt idx="382">
                  <c:v>0</c:v>
                </c:pt>
                <c:pt idx="383">
                  <c:v>0</c:v>
                </c:pt>
                <c:pt idx="384">
                  <c:v>-0.05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-0.05</c:v>
                </c:pt>
                <c:pt idx="410">
                  <c:v>0</c:v>
                </c:pt>
                <c:pt idx="411">
                  <c:v>-0.05</c:v>
                </c:pt>
                <c:pt idx="412">
                  <c:v>0</c:v>
                </c:pt>
                <c:pt idx="413">
                  <c:v>-0.05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-0.05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0.05</c:v>
                </c:pt>
                <c:pt idx="509">
                  <c:v>0.05</c:v>
                </c:pt>
                <c:pt idx="510">
                  <c:v>0</c:v>
                </c:pt>
                <c:pt idx="511">
                  <c:v>0.05</c:v>
                </c:pt>
                <c:pt idx="512">
                  <c:v>0.05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0.05</c:v>
                </c:pt>
                <c:pt idx="537">
                  <c:v>0</c:v>
                </c:pt>
                <c:pt idx="538">
                  <c:v>0.05</c:v>
                </c:pt>
                <c:pt idx="539">
                  <c:v>0.05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-0.05</c:v>
                </c:pt>
                <c:pt idx="579">
                  <c:v>0</c:v>
                </c:pt>
                <c:pt idx="580">
                  <c:v>-0.05</c:v>
                </c:pt>
                <c:pt idx="581">
                  <c:v>-0.05</c:v>
                </c:pt>
                <c:pt idx="582">
                  <c:v>0</c:v>
                </c:pt>
                <c:pt idx="583">
                  <c:v>-0.05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-0.05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-0.05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'50'!$D$1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'50'!$D$2:$D$616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0.03</c:v>
                </c:pt>
                <c:pt idx="226">
                  <c:v>0.04</c:v>
                </c:pt>
                <c:pt idx="227">
                  <c:v>0.04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0.06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0.08</c:v>
                </c:pt>
                <c:pt idx="237">
                  <c:v>0.08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0.13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0.13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0.13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'50'!$E$1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'50'!$E$2:$E$616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0.91</c:v>
                </c:pt>
                <c:pt idx="223">
                  <c:v>0.92</c:v>
                </c:pt>
                <c:pt idx="224">
                  <c:v>0.87</c:v>
                </c:pt>
                <c:pt idx="225">
                  <c:v>0.83</c:v>
                </c:pt>
                <c:pt idx="226">
                  <c:v>0.84</c:v>
                </c:pt>
                <c:pt idx="227">
                  <c:v>0.79</c:v>
                </c:pt>
                <c:pt idx="228">
                  <c:v>0.8</c:v>
                </c:pt>
                <c:pt idx="229">
                  <c:v>0.75</c:v>
                </c:pt>
                <c:pt idx="230">
                  <c:v>0.75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0.77</c:v>
                </c:pt>
                <c:pt idx="235">
                  <c:v>0.77</c:v>
                </c:pt>
                <c:pt idx="236">
                  <c:v>0.78</c:v>
                </c:pt>
                <c:pt idx="237">
                  <c:v>0.78</c:v>
                </c:pt>
                <c:pt idx="238">
                  <c:v>0.79</c:v>
                </c:pt>
                <c:pt idx="239">
                  <c:v>0.74</c:v>
                </c:pt>
                <c:pt idx="240">
                  <c:v>0.74</c:v>
                </c:pt>
                <c:pt idx="241">
                  <c:v>0.74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0.76</c:v>
                </c:pt>
                <c:pt idx="250">
                  <c:v>0.77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0.74</c:v>
                </c:pt>
                <c:pt idx="260">
                  <c:v>0.74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0.71</c:v>
                </c:pt>
                <c:pt idx="286">
                  <c:v>0.66</c:v>
                </c:pt>
                <c:pt idx="287">
                  <c:v>0.71</c:v>
                </c:pt>
                <c:pt idx="288">
                  <c:v>0.71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0.61</c:v>
                </c:pt>
                <c:pt idx="303">
                  <c:v>0.66</c:v>
                </c:pt>
                <c:pt idx="304">
                  <c:v>0.66</c:v>
                </c:pt>
                <c:pt idx="305">
                  <c:v>0.61</c:v>
                </c:pt>
                <c:pt idx="306">
                  <c:v>0.66</c:v>
                </c:pt>
                <c:pt idx="307">
                  <c:v>0.6</c:v>
                </c:pt>
                <c:pt idx="308">
                  <c:v>0.6</c:v>
                </c:pt>
                <c:pt idx="309">
                  <c:v>0.65</c:v>
                </c:pt>
                <c:pt idx="310">
                  <c:v>0.65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0.65</c:v>
                </c:pt>
                <c:pt idx="316">
                  <c:v>0.6</c:v>
                </c:pt>
                <c:pt idx="317">
                  <c:v>0.65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0.64</c:v>
                </c:pt>
                <c:pt idx="325">
                  <c:v>0.59</c:v>
                </c:pt>
                <c:pt idx="326">
                  <c:v>0.64</c:v>
                </c:pt>
                <c:pt idx="327">
                  <c:v>0.59</c:v>
                </c:pt>
                <c:pt idx="328">
                  <c:v>0.64</c:v>
                </c:pt>
                <c:pt idx="329">
                  <c:v>0.59</c:v>
                </c:pt>
                <c:pt idx="330">
                  <c:v>0.59</c:v>
                </c:pt>
                <c:pt idx="331">
                  <c:v>0.64</c:v>
                </c:pt>
                <c:pt idx="332">
                  <c:v>0.59</c:v>
                </c:pt>
                <c:pt idx="333">
                  <c:v>0.59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0.63</c:v>
                </c:pt>
                <c:pt idx="337">
                  <c:v>0.63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0.63</c:v>
                </c:pt>
                <c:pt idx="342">
                  <c:v>0.57999999999999996</c:v>
                </c:pt>
                <c:pt idx="343">
                  <c:v>0.57999999999999996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0.63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</c:v>
                </c:pt>
                <c:pt idx="352">
                  <c:v>0.63</c:v>
                </c:pt>
                <c:pt idx="353">
                  <c:v>0.57999999999999996</c:v>
                </c:pt>
                <c:pt idx="354">
                  <c:v>0.63</c:v>
                </c:pt>
                <c:pt idx="355">
                  <c:v>0.63</c:v>
                </c:pt>
                <c:pt idx="356">
                  <c:v>0.63</c:v>
                </c:pt>
                <c:pt idx="357">
                  <c:v>0.57999999999999996</c:v>
                </c:pt>
                <c:pt idx="358">
                  <c:v>0.63</c:v>
                </c:pt>
                <c:pt idx="359">
                  <c:v>0.63</c:v>
                </c:pt>
                <c:pt idx="360">
                  <c:v>0.63</c:v>
                </c:pt>
                <c:pt idx="361">
                  <c:v>0.57999999999999996</c:v>
                </c:pt>
                <c:pt idx="362">
                  <c:v>0.63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</c:v>
                </c:pt>
                <c:pt idx="376">
                  <c:v>0.62</c:v>
                </c:pt>
                <c:pt idx="377">
                  <c:v>0.62</c:v>
                </c:pt>
                <c:pt idx="378">
                  <c:v>0.62</c:v>
                </c:pt>
                <c:pt idx="379">
                  <c:v>0.62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0.62</c:v>
                </c:pt>
                <c:pt idx="383">
                  <c:v>0.62</c:v>
                </c:pt>
                <c:pt idx="384">
                  <c:v>0.56999999999999995</c:v>
                </c:pt>
                <c:pt idx="385">
                  <c:v>0.62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0.56999999999999995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0.56999999999999995</c:v>
                </c:pt>
                <c:pt idx="412">
                  <c:v>0.62</c:v>
                </c:pt>
                <c:pt idx="413">
                  <c:v>0.56999999999999995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0.56000000000000005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0.61</c:v>
                </c:pt>
                <c:pt idx="437">
                  <c:v>0.61</c:v>
                </c:pt>
                <c:pt idx="438">
                  <c:v>0.61</c:v>
                </c:pt>
                <c:pt idx="439">
                  <c:v>0.61</c:v>
                </c:pt>
                <c:pt idx="440">
                  <c:v>0.61</c:v>
                </c:pt>
                <c:pt idx="441">
                  <c:v>0.61</c:v>
                </c:pt>
                <c:pt idx="442">
                  <c:v>0.61</c:v>
                </c:pt>
                <c:pt idx="443">
                  <c:v>0.61</c:v>
                </c:pt>
                <c:pt idx="444">
                  <c:v>0.61</c:v>
                </c:pt>
                <c:pt idx="445">
                  <c:v>0.61</c:v>
                </c:pt>
                <c:pt idx="446">
                  <c:v>0.61</c:v>
                </c:pt>
                <c:pt idx="447">
                  <c:v>0.61</c:v>
                </c:pt>
                <c:pt idx="448">
                  <c:v>0.61</c:v>
                </c:pt>
                <c:pt idx="449">
                  <c:v>0.61</c:v>
                </c:pt>
                <c:pt idx="450">
                  <c:v>0.61</c:v>
                </c:pt>
                <c:pt idx="451">
                  <c:v>0.61</c:v>
                </c:pt>
                <c:pt idx="452">
                  <c:v>0.61</c:v>
                </c:pt>
                <c:pt idx="453">
                  <c:v>0.61</c:v>
                </c:pt>
                <c:pt idx="454">
                  <c:v>0.61</c:v>
                </c:pt>
                <c:pt idx="455">
                  <c:v>0.61</c:v>
                </c:pt>
                <c:pt idx="456">
                  <c:v>0.61</c:v>
                </c:pt>
                <c:pt idx="457">
                  <c:v>0.61</c:v>
                </c:pt>
                <c:pt idx="458">
                  <c:v>0.61</c:v>
                </c:pt>
                <c:pt idx="459">
                  <c:v>0.61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0.61</c:v>
                </c:pt>
                <c:pt idx="466">
                  <c:v>0.61</c:v>
                </c:pt>
                <c:pt idx="467">
                  <c:v>0.61</c:v>
                </c:pt>
                <c:pt idx="468">
                  <c:v>0.61</c:v>
                </c:pt>
                <c:pt idx="469">
                  <c:v>0.61</c:v>
                </c:pt>
                <c:pt idx="470">
                  <c:v>0.61</c:v>
                </c:pt>
                <c:pt idx="471">
                  <c:v>0.61</c:v>
                </c:pt>
                <c:pt idx="472">
                  <c:v>0.61</c:v>
                </c:pt>
                <c:pt idx="473">
                  <c:v>0.61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0.61</c:v>
                </c:pt>
                <c:pt idx="484">
                  <c:v>0.61</c:v>
                </c:pt>
                <c:pt idx="485">
                  <c:v>0.61</c:v>
                </c:pt>
                <c:pt idx="486">
                  <c:v>0.61</c:v>
                </c:pt>
                <c:pt idx="487">
                  <c:v>0.61</c:v>
                </c:pt>
                <c:pt idx="488">
                  <c:v>0.61</c:v>
                </c:pt>
                <c:pt idx="489">
                  <c:v>0.61</c:v>
                </c:pt>
                <c:pt idx="490">
                  <c:v>0.67</c:v>
                </c:pt>
                <c:pt idx="491">
                  <c:v>0.67</c:v>
                </c:pt>
                <c:pt idx="492">
                  <c:v>0.67</c:v>
                </c:pt>
                <c:pt idx="493">
                  <c:v>0.62</c:v>
                </c:pt>
                <c:pt idx="494">
                  <c:v>0.62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0.67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0.67</c:v>
                </c:pt>
                <c:pt idx="509">
                  <c:v>0.67</c:v>
                </c:pt>
                <c:pt idx="510">
                  <c:v>0.62</c:v>
                </c:pt>
                <c:pt idx="511">
                  <c:v>0.67</c:v>
                </c:pt>
                <c:pt idx="512">
                  <c:v>0.67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0.62</c:v>
                </c:pt>
                <c:pt idx="521">
                  <c:v>0.62</c:v>
                </c:pt>
                <c:pt idx="522">
                  <c:v>0.62</c:v>
                </c:pt>
                <c:pt idx="523">
                  <c:v>0.62</c:v>
                </c:pt>
                <c:pt idx="524">
                  <c:v>0.62</c:v>
                </c:pt>
                <c:pt idx="525">
                  <c:v>0.62</c:v>
                </c:pt>
                <c:pt idx="526">
                  <c:v>0.62</c:v>
                </c:pt>
                <c:pt idx="527">
                  <c:v>0.62</c:v>
                </c:pt>
                <c:pt idx="528">
                  <c:v>0.62</c:v>
                </c:pt>
                <c:pt idx="529">
                  <c:v>0.62</c:v>
                </c:pt>
                <c:pt idx="530">
                  <c:v>0.62</c:v>
                </c:pt>
                <c:pt idx="531">
                  <c:v>0.62</c:v>
                </c:pt>
                <c:pt idx="532">
                  <c:v>0.62</c:v>
                </c:pt>
                <c:pt idx="533">
                  <c:v>0.62</c:v>
                </c:pt>
                <c:pt idx="534">
                  <c:v>0.62</c:v>
                </c:pt>
                <c:pt idx="535">
                  <c:v>0.62</c:v>
                </c:pt>
                <c:pt idx="536">
                  <c:v>0.67</c:v>
                </c:pt>
                <c:pt idx="537">
                  <c:v>0.62</c:v>
                </c:pt>
                <c:pt idx="538">
                  <c:v>0.67</c:v>
                </c:pt>
                <c:pt idx="539">
                  <c:v>0.68</c:v>
                </c:pt>
                <c:pt idx="540">
                  <c:v>0.63</c:v>
                </c:pt>
                <c:pt idx="541">
                  <c:v>0.63</c:v>
                </c:pt>
                <c:pt idx="542">
                  <c:v>0.63</c:v>
                </c:pt>
                <c:pt idx="543">
                  <c:v>0.63</c:v>
                </c:pt>
                <c:pt idx="544">
                  <c:v>0.68</c:v>
                </c:pt>
                <c:pt idx="545">
                  <c:v>0.63</c:v>
                </c:pt>
                <c:pt idx="546">
                  <c:v>0.63</c:v>
                </c:pt>
                <c:pt idx="547">
                  <c:v>0.63</c:v>
                </c:pt>
                <c:pt idx="548">
                  <c:v>0.63</c:v>
                </c:pt>
                <c:pt idx="549">
                  <c:v>0.63</c:v>
                </c:pt>
                <c:pt idx="550">
                  <c:v>0.63</c:v>
                </c:pt>
                <c:pt idx="551">
                  <c:v>0.63</c:v>
                </c:pt>
                <c:pt idx="552">
                  <c:v>0.63</c:v>
                </c:pt>
                <c:pt idx="553">
                  <c:v>0.63</c:v>
                </c:pt>
                <c:pt idx="554">
                  <c:v>0.63</c:v>
                </c:pt>
                <c:pt idx="555">
                  <c:v>0.63</c:v>
                </c:pt>
                <c:pt idx="556">
                  <c:v>0.63</c:v>
                </c:pt>
                <c:pt idx="557">
                  <c:v>0.63</c:v>
                </c:pt>
                <c:pt idx="558">
                  <c:v>0.63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0.63</c:v>
                </c:pt>
                <c:pt idx="565">
                  <c:v>0.63</c:v>
                </c:pt>
                <c:pt idx="566">
                  <c:v>0.63</c:v>
                </c:pt>
                <c:pt idx="567">
                  <c:v>0.63</c:v>
                </c:pt>
                <c:pt idx="568">
                  <c:v>0.63</c:v>
                </c:pt>
                <c:pt idx="569">
                  <c:v>0.63</c:v>
                </c:pt>
                <c:pt idx="570">
                  <c:v>0.63</c:v>
                </c:pt>
                <c:pt idx="571">
                  <c:v>0.63</c:v>
                </c:pt>
                <c:pt idx="572">
                  <c:v>0.63</c:v>
                </c:pt>
                <c:pt idx="573">
                  <c:v>0.63</c:v>
                </c:pt>
                <c:pt idx="574">
                  <c:v>0.63</c:v>
                </c:pt>
                <c:pt idx="575">
                  <c:v>0.63</c:v>
                </c:pt>
                <c:pt idx="576">
                  <c:v>0.63</c:v>
                </c:pt>
                <c:pt idx="577">
                  <c:v>0.63</c:v>
                </c:pt>
                <c:pt idx="578">
                  <c:v>0.57999999999999996</c:v>
                </c:pt>
                <c:pt idx="579">
                  <c:v>0.63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0.62</c:v>
                </c:pt>
                <c:pt idx="583">
                  <c:v>0.56999999999999995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0.62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0.56999999999999995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0.56999999999999995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515"/>
          <c:min val="2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absolute error between the time it settles and 100 seconds later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 Degrees'!$A$3:$A$10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'150 Degrees'!$E$3:$E$10</c:f>
              <c:numCache>
                <c:formatCode>General</c:formatCode>
                <c:ptCount val="8"/>
                <c:pt idx="0">
                  <c:v>16.25</c:v>
                </c:pt>
                <c:pt idx="1">
                  <c:v>9.25</c:v>
                </c:pt>
                <c:pt idx="2">
                  <c:v>5.75</c:v>
                </c:pt>
                <c:pt idx="3">
                  <c:v>3.5</c:v>
                </c:pt>
                <c:pt idx="4">
                  <c:v>4.75</c:v>
                </c:pt>
                <c:pt idx="5">
                  <c:v>4.75</c:v>
                </c:pt>
                <c:pt idx="6">
                  <c:v>5.25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A-4D24-9A3A-32699FC1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Absolute Error (Degree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Overshoot</a:t>
            </a:r>
            <a:r>
              <a:rPr lang="en-US" baseline="0"/>
              <a:t> </a:t>
            </a:r>
            <a:r>
              <a:rPr lang="en-US"/>
              <a:t>as a function of Integral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 Degrees'!$A$2:$A$10</c:f>
              <c:numCache>
                <c:formatCode>General</c:formatCode>
                <c:ptCount val="9"/>
                <c:pt idx="0">
                  <c:v>2</c:v>
                </c:pt>
                <c:pt idx="1">
                  <c:v>3.5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25</c:v>
                </c:pt>
                <c:pt idx="8">
                  <c:v>50</c:v>
                </c:pt>
              </c:numCache>
            </c:numRef>
          </c:xVal>
          <c:yVal>
            <c:numRef>
              <c:f>'150 Degrees'!$F$2:$F$10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5-4BB5-9FEA-30980406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Overshoot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'2'!$B$2:$B$479</c:f>
              <c:numCache>
                <c:formatCode>General</c:formatCode>
                <c:ptCount val="47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23.75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24.25</c:v>
                </c:pt>
                <c:pt idx="12">
                  <c:v>25</c:v>
                </c:pt>
                <c:pt idx="13">
                  <c:v>25.5</c:v>
                </c:pt>
                <c:pt idx="14">
                  <c:v>26.25</c:v>
                </c:pt>
                <c:pt idx="15">
                  <c:v>27</c:v>
                </c:pt>
                <c:pt idx="16">
                  <c:v>27.75</c:v>
                </c:pt>
                <c:pt idx="17">
                  <c:v>28.75</c:v>
                </c:pt>
                <c:pt idx="18">
                  <c:v>29.5</c:v>
                </c:pt>
                <c:pt idx="19">
                  <c:v>30.25</c:v>
                </c:pt>
                <c:pt idx="20">
                  <c:v>31</c:v>
                </c:pt>
                <c:pt idx="21">
                  <c:v>31.75</c:v>
                </c:pt>
                <c:pt idx="22">
                  <c:v>32.5</c:v>
                </c:pt>
                <c:pt idx="23">
                  <c:v>33.25</c:v>
                </c:pt>
                <c:pt idx="24">
                  <c:v>34.25</c:v>
                </c:pt>
                <c:pt idx="25">
                  <c:v>35</c:v>
                </c:pt>
                <c:pt idx="26">
                  <c:v>35.75</c:v>
                </c:pt>
                <c:pt idx="27">
                  <c:v>36.5</c:v>
                </c:pt>
                <c:pt idx="28">
                  <c:v>37.25</c:v>
                </c:pt>
                <c:pt idx="29">
                  <c:v>38</c:v>
                </c:pt>
                <c:pt idx="30">
                  <c:v>38.5</c:v>
                </c:pt>
                <c:pt idx="31">
                  <c:v>39.25</c:v>
                </c:pt>
                <c:pt idx="32">
                  <c:v>40</c:v>
                </c:pt>
                <c:pt idx="33">
                  <c:v>40.75</c:v>
                </c:pt>
                <c:pt idx="34">
                  <c:v>41.5</c:v>
                </c:pt>
                <c:pt idx="35">
                  <c:v>42</c:v>
                </c:pt>
                <c:pt idx="36">
                  <c:v>42.75</c:v>
                </c:pt>
                <c:pt idx="37">
                  <c:v>43.5</c:v>
                </c:pt>
                <c:pt idx="38">
                  <c:v>44.25</c:v>
                </c:pt>
                <c:pt idx="39">
                  <c:v>44.75</c:v>
                </c:pt>
                <c:pt idx="40">
                  <c:v>45.5</c:v>
                </c:pt>
                <c:pt idx="41">
                  <c:v>46.25</c:v>
                </c:pt>
                <c:pt idx="42">
                  <c:v>46.75</c:v>
                </c:pt>
                <c:pt idx="43">
                  <c:v>47.5</c:v>
                </c:pt>
                <c:pt idx="44">
                  <c:v>48</c:v>
                </c:pt>
                <c:pt idx="45">
                  <c:v>48.75</c:v>
                </c:pt>
                <c:pt idx="46">
                  <c:v>49.25</c:v>
                </c:pt>
                <c:pt idx="47">
                  <c:v>49.75</c:v>
                </c:pt>
                <c:pt idx="48">
                  <c:v>50.5</c:v>
                </c:pt>
                <c:pt idx="49">
                  <c:v>51.25</c:v>
                </c:pt>
                <c:pt idx="50">
                  <c:v>51.5</c:v>
                </c:pt>
                <c:pt idx="51">
                  <c:v>52.25</c:v>
                </c:pt>
                <c:pt idx="52">
                  <c:v>53</c:v>
                </c:pt>
                <c:pt idx="53">
                  <c:v>53.5</c:v>
                </c:pt>
                <c:pt idx="54">
                  <c:v>54.25</c:v>
                </c:pt>
                <c:pt idx="55">
                  <c:v>54.75</c:v>
                </c:pt>
                <c:pt idx="56">
                  <c:v>55.25</c:v>
                </c:pt>
                <c:pt idx="57">
                  <c:v>56</c:v>
                </c:pt>
                <c:pt idx="58">
                  <c:v>56.5</c:v>
                </c:pt>
                <c:pt idx="59">
                  <c:v>57</c:v>
                </c:pt>
                <c:pt idx="60">
                  <c:v>58</c:v>
                </c:pt>
                <c:pt idx="61">
                  <c:v>58.25</c:v>
                </c:pt>
                <c:pt idx="62">
                  <c:v>58.75</c:v>
                </c:pt>
                <c:pt idx="63">
                  <c:v>59.5</c:v>
                </c:pt>
                <c:pt idx="64">
                  <c:v>60</c:v>
                </c:pt>
                <c:pt idx="65">
                  <c:v>60.5</c:v>
                </c:pt>
                <c:pt idx="66">
                  <c:v>61</c:v>
                </c:pt>
                <c:pt idx="67">
                  <c:v>61.75</c:v>
                </c:pt>
                <c:pt idx="68">
                  <c:v>62.25</c:v>
                </c:pt>
                <c:pt idx="69">
                  <c:v>62.75</c:v>
                </c:pt>
                <c:pt idx="70">
                  <c:v>63.25</c:v>
                </c:pt>
                <c:pt idx="71">
                  <c:v>64</c:v>
                </c:pt>
                <c:pt idx="72">
                  <c:v>64.5</c:v>
                </c:pt>
                <c:pt idx="73">
                  <c:v>65</c:v>
                </c:pt>
                <c:pt idx="74">
                  <c:v>65.5</c:v>
                </c:pt>
                <c:pt idx="75">
                  <c:v>66</c:v>
                </c:pt>
                <c:pt idx="76">
                  <c:v>66.75</c:v>
                </c:pt>
                <c:pt idx="77">
                  <c:v>67</c:v>
                </c:pt>
                <c:pt idx="78">
                  <c:v>67.75</c:v>
                </c:pt>
                <c:pt idx="79">
                  <c:v>68.25</c:v>
                </c:pt>
                <c:pt idx="80">
                  <c:v>68.75</c:v>
                </c:pt>
                <c:pt idx="81">
                  <c:v>69.25</c:v>
                </c:pt>
                <c:pt idx="82">
                  <c:v>69.75</c:v>
                </c:pt>
                <c:pt idx="83">
                  <c:v>70.25</c:v>
                </c:pt>
                <c:pt idx="84">
                  <c:v>71</c:v>
                </c:pt>
                <c:pt idx="85">
                  <c:v>71.5</c:v>
                </c:pt>
                <c:pt idx="86">
                  <c:v>72</c:v>
                </c:pt>
                <c:pt idx="87">
                  <c:v>72.5</c:v>
                </c:pt>
                <c:pt idx="88">
                  <c:v>73</c:v>
                </c:pt>
                <c:pt idx="89">
                  <c:v>73.5</c:v>
                </c:pt>
                <c:pt idx="90">
                  <c:v>74</c:v>
                </c:pt>
                <c:pt idx="91">
                  <c:v>74.5</c:v>
                </c:pt>
                <c:pt idx="92">
                  <c:v>75</c:v>
                </c:pt>
                <c:pt idx="93">
                  <c:v>75.5</c:v>
                </c:pt>
                <c:pt idx="94">
                  <c:v>76</c:v>
                </c:pt>
                <c:pt idx="95">
                  <c:v>76.5</c:v>
                </c:pt>
                <c:pt idx="96">
                  <c:v>77</c:v>
                </c:pt>
                <c:pt idx="97">
                  <c:v>77.25</c:v>
                </c:pt>
                <c:pt idx="98">
                  <c:v>78</c:v>
                </c:pt>
                <c:pt idx="99">
                  <c:v>78.5</c:v>
                </c:pt>
                <c:pt idx="100">
                  <c:v>79</c:v>
                </c:pt>
                <c:pt idx="101">
                  <c:v>79.25</c:v>
                </c:pt>
                <c:pt idx="102">
                  <c:v>79.75</c:v>
                </c:pt>
                <c:pt idx="103">
                  <c:v>80.25</c:v>
                </c:pt>
                <c:pt idx="104">
                  <c:v>80.75</c:v>
                </c:pt>
                <c:pt idx="105">
                  <c:v>81.25</c:v>
                </c:pt>
                <c:pt idx="106">
                  <c:v>81.75</c:v>
                </c:pt>
                <c:pt idx="107">
                  <c:v>82.25</c:v>
                </c:pt>
                <c:pt idx="108">
                  <c:v>82.75</c:v>
                </c:pt>
                <c:pt idx="109">
                  <c:v>83.25</c:v>
                </c:pt>
                <c:pt idx="110">
                  <c:v>83.75</c:v>
                </c:pt>
                <c:pt idx="111">
                  <c:v>84.25</c:v>
                </c:pt>
                <c:pt idx="112">
                  <c:v>84.5</c:v>
                </c:pt>
                <c:pt idx="113">
                  <c:v>85</c:v>
                </c:pt>
                <c:pt idx="114">
                  <c:v>85.5</c:v>
                </c:pt>
                <c:pt idx="115">
                  <c:v>86</c:v>
                </c:pt>
                <c:pt idx="116">
                  <c:v>86.5</c:v>
                </c:pt>
                <c:pt idx="117">
                  <c:v>87</c:v>
                </c:pt>
                <c:pt idx="118">
                  <c:v>87.5</c:v>
                </c:pt>
                <c:pt idx="119">
                  <c:v>87.75</c:v>
                </c:pt>
                <c:pt idx="120">
                  <c:v>88.25</c:v>
                </c:pt>
                <c:pt idx="121">
                  <c:v>88.75</c:v>
                </c:pt>
                <c:pt idx="122">
                  <c:v>89.25</c:v>
                </c:pt>
                <c:pt idx="123">
                  <c:v>89.5</c:v>
                </c:pt>
                <c:pt idx="124">
                  <c:v>90</c:v>
                </c:pt>
                <c:pt idx="125">
                  <c:v>90.5</c:v>
                </c:pt>
                <c:pt idx="126">
                  <c:v>91</c:v>
                </c:pt>
                <c:pt idx="127">
                  <c:v>91.5</c:v>
                </c:pt>
                <c:pt idx="128">
                  <c:v>91.75</c:v>
                </c:pt>
                <c:pt idx="129">
                  <c:v>92.25</c:v>
                </c:pt>
                <c:pt idx="130">
                  <c:v>92.75</c:v>
                </c:pt>
                <c:pt idx="131">
                  <c:v>93</c:v>
                </c:pt>
                <c:pt idx="132">
                  <c:v>93.5</c:v>
                </c:pt>
                <c:pt idx="133">
                  <c:v>94</c:v>
                </c:pt>
                <c:pt idx="134">
                  <c:v>94.25</c:v>
                </c:pt>
                <c:pt idx="135">
                  <c:v>94.75</c:v>
                </c:pt>
                <c:pt idx="136">
                  <c:v>95.25</c:v>
                </c:pt>
                <c:pt idx="137">
                  <c:v>95.75</c:v>
                </c:pt>
                <c:pt idx="138">
                  <c:v>96.25</c:v>
                </c:pt>
                <c:pt idx="139">
                  <c:v>96.5</c:v>
                </c:pt>
                <c:pt idx="140">
                  <c:v>97</c:v>
                </c:pt>
                <c:pt idx="141">
                  <c:v>97.25</c:v>
                </c:pt>
                <c:pt idx="142">
                  <c:v>97.75</c:v>
                </c:pt>
                <c:pt idx="143">
                  <c:v>98.25</c:v>
                </c:pt>
                <c:pt idx="144">
                  <c:v>98.75</c:v>
                </c:pt>
                <c:pt idx="145">
                  <c:v>99</c:v>
                </c:pt>
                <c:pt idx="146">
                  <c:v>99.5</c:v>
                </c:pt>
                <c:pt idx="147">
                  <c:v>99.75</c:v>
                </c:pt>
                <c:pt idx="148">
                  <c:v>100.25</c:v>
                </c:pt>
                <c:pt idx="149">
                  <c:v>100.5</c:v>
                </c:pt>
                <c:pt idx="150">
                  <c:v>101</c:v>
                </c:pt>
                <c:pt idx="151">
                  <c:v>101.5</c:v>
                </c:pt>
                <c:pt idx="152">
                  <c:v>102</c:v>
                </c:pt>
                <c:pt idx="153">
                  <c:v>102.25</c:v>
                </c:pt>
                <c:pt idx="154">
                  <c:v>102.75</c:v>
                </c:pt>
                <c:pt idx="155">
                  <c:v>103.25</c:v>
                </c:pt>
                <c:pt idx="156">
                  <c:v>103.5</c:v>
                </c:pt>
                <c:pt idx="157">
                  <c:v>103.75</c:v>
                </c:pt>
                <c:pt idx="158">
                  <c:v>104.25</c:v>
                </c:pt>
                <c:pt idx="159">
                  <c:v>104.5</c:v>
                </c:pt>
                <c:pt idx="160">
                  <c:v>105</c:v>
                </c:pt>
                <c:pt idx="161">
                  <c:v>105.5</c:v>
                </c:pt>
                <c:pt idx="162">
                  <c:v>105.75</c:v>
                </c:pt>
                <c:pt idx="163">
                  <c:v>106</c:v>
                </c:pt>
                <c:pt idx="164">
                  <c:v>106.5</c:v>
                </c:pt>
                <c:pt idx="165">
                  <c:v>106.75</c:v>
                </c:pt>
                <c:pt idx="166">
                  <c:v>107.25</c:v>
                </c:pt>
                <c:pt idx="167">
                  <c:v>107.5</c:v>
                </c:pt>
                <c:pt idx="168">
                  <c:v>108</c:v>
                </c:pt>
                <c:pt idx="169">
                  <c:v>108.5</c:v>
                </c:pt>
                <c:pt idx="170">
                  <c:v>108.75</c:v>
                </c:pt>
                <c:pt idx="171">
                  <c:v>109.25</c:v>
                </c:pt>
                <c:pt idx="172">
                  <c:v>109.5</c:v>
                </c:pt>
                <c:pt idx="173">
                  <c:v>110</c:v>
                </c:pt>
                <c:pt idx="174">
                  <c:v>110.25</c:v>
                </c:pt>
                <c:pt idx="175">
                  <c:v>110.75</c:v>
                </c:pt>
                <c:pt idx="176">
                  <c:v>111</c:v>
                </c:pt>
                <c:pt idx="177">
                  <c:v>111.25</c:v>
                </c:pt>
                <c:pt idx="178">
                  <c:v>111.75</c:v>
                </c:pt>
                <c:pt idx="179">
                  <c:v>112</c:v>
                </c:pt>
                <c:pt idx="180">
                  <c:v>112.25</c:v>
                </c:pt>
                <c:pt idx="181">
                  <c:v>112.75</c:v>
                </c:pt>
                <c:pt idx="182">
                  <c:v>113.25</c:v>
                </c:pt>
                <c:pt idx="183">
                  <c:v>113.5</c:v>
                </c:pt>
                <c:pt idx="184">
                  <c:v>114</c:v>
                </c:pt>
                <c:pt idx="185">
                  <c:v>114.25</c:v>
                </c:pt>
                <c:pt idx="186">
                  <c:v>114.5</c:v>
                </c:pt>
                <c:pt idx="187">
                  <c:v>115</c:v>
                </c:pt>
                <c:pt idx="188">
                  <c:v>115.25</c:v>
                </c:pt>
                <c:pt idx="189">
                  <c:v>115.75</c:v>
                </c:pt>
                <c:pt idx="190">
                  <c:v>116</c:v>
                </c:pt>
                <c:pt idx="191">
                  <c:v>116.5</c:v>
                </c:pt>
                <c:pt idx="192">
                  <c:v>116.75</c:v>
                </c:pt>
                <c:pt idx="193">
                  <c:v>117</c:v>
                </c:pt>
                <c:pt idx="194">
                  <c:v>117.5</c:v>
                </c:pt>
                <c:pt idx="195">
                  <c:v>117.75</c:v>
                </c:pt>
                <c:pt idx="196">
                  <c:v>118</c:v>
                </c:pt>
                <c:pt idx="197">
                  <c:v>118.5</c:v>
                </c:pt>
                <c:pt idx="198">
                  <c:v>118.75</c:v>
                </c:pt>
                <c:pt idx="199">
                  <c:v>119</c:v>
                </c:pt>
                <c:pt idx="200">
                  <c:v>119.5</c:v>
                </c:pt>
                <c:pt idx="201">
                  <c:v>119.75</c:v>
                </c:pt>
                <c:pt idx="202">
                  <c:v>120.25</c:v>
                </c:pt>
                <c:pt idx="203">
                  <c:v>120.5</c:v>
                </c:pt>
                <c:pt idx="204">
                  <c:v>120.75</c:v>
                </c:pt>
                <c:pt idx="205">
                  <c:v>121.25</c:v>
                </c:pt>
                <c:pt idx="206">
                  <c:v>121.5</c:v>
                </c:pt>
                <c:pt idx="207">
                  <c:v>121.75</c:v>
                </c:pt>
                <c:pt idx="208">
                  <c:v>122.25</c:v>
                </c:pt>
                <c:pt idx="209">
                  <c:v>122.5</c:v>
                </c:pt>
                <c:pt idx="210">
                  <c:v>122.75</c:v>
                </c:pt>
                <c:pt idx="211">
                  <c:v>123.25</c:v>
                </c:pt>
                <c:pt idx="212">
                  <c:v>123.5</c:v>
                </c:pt>
                <c:pt idx="213">
                  <c:v>123.75</c:v>
                </c:pt>
                <c:pt idx="214">
                  <c:v>124</c:v>
                </c:pt>
                <c:pt idx="215">
                  <c:v>124.5</c:v>
                </c:pt>
                <c:pt idx="216">
                  <c:v>124.75</c:v>
                </c:pt>
                <c:pt idx="217">
                  <c:v>125</c:v>
                </c:pt>
                <c:pt idx="218">
                  <c:v>125.5</c:v>
                </c:pt>
                <c:pt idx="219">
                  <c:v>125.75</c:v>
                </c:pt>
                <c:pt idx="220">
                  <c:v>126</c:v>
                </c:pt>
                <c:pt idx="221">
                  <c:v>126.5</c:v>
                </c:pt>
                <c:pt idx="222">
                  <c:v>126.75</c:v>
                </c:pt>
                <c:pt idx="223">
                  <c:v>127</c:v>
                </c:pt>
                <c:pt idx="224">
                  <c:v>127.25</c:v>
                </c:pt>
                <c:pt idx="225">
                  <c:v>127.75</c:v>
                </c:pt>
                <c:pt idx="226">
                  <c:v>128</c:v>
                </c:pt>
                <c:pt idx="227">
                  <c:v>128</c:v>
                </c:pt>
                <c:pt idx="228">
                  <c:v>128.5</c:v>
                </c:pt>
                <c:pt idx="229">
                  <c:v>128.75</c:v>
                </c:pt>
                <c:pt idx="230">
                  <c:v>129</c:v>
                </c:pt>
                <c:pt idx="231">
                  <c:v>129.5</c:v>
                </c:pt>
                <c:pt idx="232">
                  <c:v>129.5</c:v>
                </c:pt>
                <c:pt idx="233">
                  <c:v>130</c:v>
                </c:pt>
                <c:pt idx="234">
                  <c:v>130.25</c:v>
                </c:pt>
                <c:pt idx="235">
                  <c:v>130.5</c:v>
                </c:pt>
                <c:pt idx="236">
                  <c:v>130.75</c:v>
                </c:pt>
                <c:pt idx="237">
                  <c:v>131.25</c:v>
                </c:pt>
                <c:pt idx="238">
                  <c:v>131.5</c:v>
                </c:pt>
                <c:pt idx="239">
                  <c:v>131.5</c:v>
                </c:pt>
                <c:pt idx="240">
                  <c:v>132</c:v>
                </c:pt>
                <c:pt idx="241">
                  <c:v>132.25</c:v>
                </c:pt>
                <c:pt idx="242">
                  <c:v>132.5</c:v>
                </c:pt>
                <c:pt idx="243">
                  <c:v>132.75</c:v>
                </c:pt>
                <c:pt idx="244">
                  <c:v>133</c:v>
                </c:pt>
                <c:pt idx="245">
                  <c:v>133.25</c:v>
                </c:pt>
                <c:pt idx="246">
                  <c:v>133.5</c:v>
                </c:pt>
                <c:pt idx="247">
                  <c:v>133.75</c:v>
                </c:pt>
                <c:pt idx="248">
                  <c:v>134.25</c:v>
                </c:pt>
                <c:pt idx="249">
                  <c:v>134.5</c:v>
                </c:pt>
                <c:pt idx="250">
                  <c:v>134.5</c:v>
                </c:pt>
                <c:pt idx="251">
                  <c:v>135</c:v>
                </c:pt>
                <c:pt idx="252">
                  <c:v>135.25</c:v>
                </c:pt>
                <c:pt idx="253">
                  <c:v>135.5</c:v>
                </c:pt>
                <c:pt idx="254">
                  <c:v>135.75</c:v>
                </c:pt>
                <c:pt idx="255">
                  <c:v>136</c:v>
                </c:pt>
                <c:pt idx="256">
                  <c:v>136.5</c:v>
                </c:pt>
                <c:pt idx="257">
                  <c:v>136.5</c:v>
                </c:pt>
                <c:pt idx="258">
                  <c:v>136.75</c:v>
                </c:pt>
                <c:pt idx="259">
                  <c:v>137</c:v>
                </c:pt>
                <c:pt idx="260">
                  <c:v>137.25</c:v>
                </c:pt>
                <c:pt idx="261">
                  <c:v>137.5</c:v>
                </c:pt>
                <c:pt idx="262">
                  <c:v>137.75</c:v>
                </c:pt>
                <c:pt idx="263">
                  <c:v>138.25</c:v>
                </c:pt>
                <c:pt idx="264">
                  <c:v>138.25</c:v>
                </c:pt>
                <c:pt idx="265">
                  <c:v>138.5</c:v>
                </c:pt>
                <c:pt idx="266">
                  <c:v>139</c:v>
                </c:pt>
                <c:pt idx="267">
                  <c:v>139</c:v>
                </c:pt>
                <c:pt idx="268">
                  <c:v>139.25</c:v>
                </c:pt>
                <c:pt idx="269">
                  <c:v>139.5</c:v>
                </c:pt>
                <c:pt idx="270">
                  <c:v>139.75</c:v>
                </c:pt>
                <c:pt idx="271">
                  <c:v>140</c:v>
                </c:pt>
                <c:pt idx="272">
                  <c:v>140.25</c:v>
                </c:pt>
                <c:pt idx="273">
                  <c:v>140.5</c:v>
                </c:pt>
                <c:pt idx="274">
                  <c:v>140.75</c:v>
                </c:pt>
                <c:pt idx="275">
                  <c:v>141</c:v>
                </c:pt>
                <c:pt idx="276">
                  <c:v>141.25</c:v>
                </c:pt>
                <c:pt idx="277">
                  <c:v>141.5</c:v>
                </c:pt>
                <c:pt idx="278">
                  <c:v>141.75</c:v>
                </c:pt>
                <c:pt idx="279">
                  <c:v>142</c:v>
                </c:pt>
                <c:pt idx="280">
                  <c:v>142.25</c:v>
                </c:pt>
                <c:pt idx="281">
                  <c:v>142.5</c:v>
                </c:pt>
                <c:pt idx="282">
                  <c:v>142.75</c:v>
                </c:pt>
                <c:pt idx="283">
                  <c:v>143</c:v>
                </c:pt>
                <c:pt idx="284">
                  <c:v>143.25</c:v>
                </c:pt>
                <c:pt idx="285">
                  <c:v>143.5</c:v>
                </c:pt>
                <c:pt idx="286">
                  <c:v>143.5</c:v>
                </c:pt>
                <c:pt idx="287">
                  <c:v>143.75</c:v>
                </c:pt>
                <c:pt idx="288">
                  <c:v>144</c:v>
                </c:pt>
                <c:pt idx="289">
                  <c:v>144.25</c:v>
                </c:pt>
                <c:pt idx="290">
                  <c:v>144.5</c:v>
                </c:pt>
                <c:pt idx="291">
                  <c:v>144.75</c:v>
                </c:pt>
                <c:pt idx="292">
                  <c:v>145</c:v>
                </c:pt>
                <c:pt idx="293">
                  <c:v>145.25</c:v>
                </c:pt>
                <c:pt idx="294">
                  <c:v>145.5</c:v>
                </c:pt>
                <c:pt idx="295">
                  <c:v>145.75</c:v>
                </c:pt>
                <c:pt idx="296">
                  <c:v>146</c:v>
                </c:pt>
                <c:pt idx="297">
                  <c:v>146.25</c:v>
                </c:pt>
                <c:pt idx="298">
                  <c:v>146.5</c:v>
                </c:pt>
                <c:pt idx="299">
                  <c:v>146.5</c:v>
                </c:pt>
                <c:pt idx="300">
                  <c:v>146.75</c:v>
                </c:pt>
                <c:pt idx="301">
                  <c:v>147</c:v>
                </c:pt>
                <c:pt idx="302">
                  <c:v>147.25</c:v>
                </c:pt>
                <c:pt idx="303">
                  <c:v>147.5</c:v>
                </c:pt>
                <c:pt idx="304">
                  <c:v>147.75</c:v>
                </c:pt>
                <c:pt idx="305">
                  <c:v>148</c:v>
                </c:pt>
                <c:pt idx="306">
                  <c:v>148.25</c:v>
                </c:pt>
                <c:pt idx="307">
                  <c:v>148.5</c:v>
                </c:pt>
                <c:pt idx="308">
                  <c:v>148.5</c:v>
                </c:pt>
                <c:pt idx="309">
                  <c:v>148.75</c:v>
                </c:pt>
                <c:pt idx="310">
                  <c:v>149</c:v>
                </c:pt>
                <c:pt idx="311">
                  <c:v>149</c:v>
                </c:pt>
                <c:pt idx="312">
                  <c:v>149.25</c:v>
                </c:pt>
                <c:pt idx="313">
                  <c:v>149.75</c:v>
                </c:pt>
                <c:pt idx="314">
                  <c:v>149.75</c:v>
                </c:pt>
                <c:pt idx="315">
                  <c:v>150</c:v>
                </c:pt>
                <c:pt idx="316">
                  <c:v>150.25</c:v>
                </c:pt>
                <c:pt idx="317">
                  <c:v>150.5</c:v>
                </c:pt>
                <c:pt idx="318">
                  <c:v>150.75</c:v>
                </c:pt>
                <c:pt idx="319">
                  <c:v>151</c:v>
                </c:pt>
                <c:pt idx="320">
                  <c:v>151.25</c:v>
                </c:pt>
                <c:pt idx="321">
                  <c:v>151.25</c:v>
                </c:pt>
                <c:pt idx="322">
                  <c:v>151.5</c:v>
                </c:pt>
                <c:pt idx="323">
                  <c:v>151.75</c:v>
                </c:pt>
                <c:pt idx="324">
                  <c:v>152</c:v>
                </c:pt>
                <c:pt idx="325">
                  <c:v>152</c:v>
                </c:pt>
                <c:pt idx="326">
                  <c:v>152</c:v>
                </c:pt>
                <c:pt idx="327">
                  <c:v>151.75</c:v>
                </c:pt>
                <c:pt idx="328">
                  <c:v>151.5</c:v>
                </c:pt>
                <c:pt idx="329">
                  <c:v>151.25</c:v>
                </c:pt>
                <c:pt idx="330">
                  <c:v>150.75</c:v>
                </c:pt>
                <c:pt idx="331">
                  <c:v>150.25</c:v>
                </c:pt>
                <c:pt idx="332">
                  <c:v>149.75</c:v>
                </c:pt>
                <c:pt idx="333">
                  <c:v>149.25</c:v>
                </c:pt>
                <c:pt idx="334">
                  <c:v>148.75</c:v>
                </c:pt>
                <c:pt idx="335">
                  <c:v>148.5</c:v>
                </c:pt>
                <c:pt idx="336">
                  <c:v>148.25</c:v>
                </c:pt>
                <c:pt idx="337">
                  <c:v>148</c:v>
                </c:pt>
                <c:pt idx="338">
                  <c:v>147.75</c:v>
                </c:pt>
                <c:pt idx="339">
                  <c:v>147.75</c:v>
                </c:pt>
                <c:pt idx="340">
                  <c:v>147.75</c:v>
                </c:pt>
                <c:pt idx="341">
                  <c:v>148</c:v>
                </c:pt>
                <c:pt idx="342">
                  <c:v>148</c:v>
                </c:pt>
                <c:pt idx="343">
                  <c:v>148.25</c:v>
                </c:pt>
                <c:pt idx="344">
                  <c:v>148.5</c:v>
                </c:pt>
                <c:pt idx="345">
                  <c:v>148.75</c:v>
                </c:pt>
                <c:pt idx="346">
                  <c:v>149</c:v>
                </c:pt>
                <c:pt idx="347">
                  <c:v>149.25</c:v>
                </c:pt>
                <c:pt idx="348">
                  <c:v>149.5</c:v>
                </c:pt>
                <c:pt idx="349">
                  <c:v>149.5</c:v>
                </c:pt>
                <c:pt idx="350">
                  <c:v>149.75</c:v>
                </c:pt>
                <c:pt idx="351">
                  <c:v>150.25</c:v>
                </c:pt>
                <c:pt idx="352">
                  <c:v>150.5</c:v>
                </c:pt>
                <c:pt idx="353">
                  <c:v>150.75</c:v>
                </c:pt>
                <c:pt idx="354">
                  <c:v>151</c:v>
                </c:pt>
                <c:pt idx="355">
                  <c:v>151.25</c:v>
                </c:pt>
                <c:pt idx="356">
                  <c:v>151.25</c:v>
                </c:pt>
                <c:pt idx="357">
                  <c:v>151.5</c:v>
                </c:pt>
                <c:pt idx="358">
                  <c:v>151.75</c:v>
                </c:pt>
                <c:pt idx="359">
                  <c:v>152</c:v>
                </c:pt>
                <c:pt idx="360">
                  <c:v>152.25</c:v>
                </c:pt>
                <c:pt idx="361">
                  <c:v>152.5</c:v>
                </c:pt>
                <c:pt idx="362">
                  <c:v>152.75</c:v>
                </c:pt>
                <c:pt idx="363">
                  <c:v>152.75</c:v>
                </c:pt>
                <c:pt idx="364">
                  <c:v>152.75</c:v>
                </c:pt>
                <c:pt idx="365">
                  <c:v>152.75</c:v>
                </c:pt>
                <c:pt idx="366">
                  <c:v>152.75</c:v>
                </c:pt>
                <c:pt idx="367">
                  <c:v>152.75</c:v>
                </c:pt>
                <c:pt idx="368">
                  <c:v>152.75</c:v>
                </c:pt>
                <c:pt idx="369">
                  <c:v>152.75</c:v>
                </c:pt>
                <c:pt idx="370">
                  <c:v>152.75</c:v>
                </c:pt>
                <c:pt idx="371">
                  <c:v>152.75</c:v>
                </c:pt>
                <c:pt idx="372">
                  <c:v>152.75</c:v>
                </c:pt>
                <c:pt idx="373">
                  <c:v>152.75</c:v>
                </c:pt>
                <c:pt idx="374">
                  <c:v>152.75</c:v>
                </c:pt>
                <c:pt idx="375">
                  <c:v>152.5</c:v>
                </c:pt>
                <c:pt idx="376">
                  <c:v>152.5</c:v>
                </c:pt>
                <c:pt idx="377">
                  <c:v>152.5</c:v>
                </c:pt>
                <c:pt idx="378">
                  <c:v>152.5</c:v>
                </c:pt>
                <c:pt idx="379">
                  <c:v>152.5</c:v>
                </c:pt>
                <c:pt idx="380">
                  <c:v>152.5</c:v>
                </c:pt>
                <c:pt idx="381">
                  <c:v>152.5</c:v>
                </c:pt>
                <c:pt idx="382">
                  <c:v>152.5</c:v>
                </c:pt>
                <c:pt idx="383">
                  <c:v>152.5</c:v>
                </c:pt>
                <c:pt idx="384">
                  <c:v>152.5</c:v>
                </c:pt>
                <c:pt idx="385">
                  <c:v>152.25</c:v>
                </c:pt>
                <c:pt idx="386">
                  <c:v>152.5</c:v>
                </c:pt>
                <c:pt idx="387">
                  <c:v>152.25</c:v>
                </c:pt>
                <c:pt idx="388">
                  <c:v>152.25</c:v>
                </c:pt>
                <c:pt idx="389">
                  <c:v>152</c:v>
                </c:pt>
                <c:pt idx="390">
                  <c:v>151.75</c:v>
                </c:pt>
                <c:pt idx="391">
                  <c:v>151.5</c:v>
                </c:pt>
                <c:pt idx="392">
                  <c:v>151</c:v>
                </c:pt>
                <c:pt idx="393">
                  <c:v>150.75</c:v>
                </c:pt>
                <c:pt idx="394">
                  <c:v>150.25</c:v>
                </c:pt>
                <c:pt idx="395">
                  <c:v>149.75</c:v>
                </c:pt>
                <c:pt idx="396">
                  <c:v>149.25</c:v>
                </c:pt>
                <c:pt idx="397">
                  <c:v>149</c:v>
                </c:pt>
                <c:pt idx="398">
                  <c:v>148.5</c:v>
                </c:pt>
                <c:pt idx="399">
                  <c:v>148.25</c:v>
                </c:pt>
                <c:pt idx="400">
                  <c:v>148</c:v>
                </c:pt>
                <c:pt idx="401">
                  <c:v>147.75</c:v>
                </c:pt>
                <c:pt idx="402">
                  <c:v>147.5</c:v>
                </c:pt>
                <c:pt idx="403">
                  <c:v>147.75</c:v>
                </c:pt>
                <c:pt idx="404">
                  <c:v>147.75</c:v>
                </c:pt>
                <c:pt idx="405">
                  <c:v>148</c:v>
                </c:pt>
                <c:pt idx="406">
                  <c:v>148.25</c:v>
                </c:pt>
                <c:pt idx="407">
                  <c:v>148.5</c:v>
                </c:pt>
                <c:pt idx="408">
                  <c:v>148.75</c:v>
                </c:pt>
                <c:pt idx="409">
                  <c:v>148.75</c:v>
                </c:pt>
                <c:pt idx="410">
                  <c:v>149</c:v>
                </c:pt>
                <c:pt idx="411">
                  <c:v>149.25</c:v>
                </c:pt>
                <c:pt idx="412">
                  <c:v>149.75</c:v>
                </c:pt>
                <c:pt idx="413">
                  <c:v>150</c:v>
                </c:pt>
                <c:pt idx="414">
                  <c:v>150</c:v>
                </c:pt>
                <c:pt idx="415">
                  <c:v>150.25</c:v>
                </c:pt>
                <c:pt idx="416">
                  <c:v>150.75</c:v>
                </c:pt>
                <c:pt idx="417">
                  <c:v>151</c:v>
                </c:pt>
                <c:pt idx="418">
                  <c:v>151.25</c:v>
                </c:pt>
                <c:pt idx="419">
                  <c:v>151.5</c:v>
                </c:pt>
                <c:pt idx="420">
                  <c:v>151.75</c:v>
                </c:pt>
                <c:pt idx="421">
                  <c:v>152</c:v>
                </c:pt>
                <c:pt idx="422">
                  <c:v>152.25</c:v>
                </c:pt>
                <c:pt idx="423">
                  <c:v>152.5</c:v>
                </c:pt>
                <c:pt idx="424">
                  <c:v>152.75</c:v>
                </c:pt>
                <c:pt idx="425">
                  <c:v>152.75</c:v>
                </c:pt>
                <c:pt idx="426">
                  <c:v>152.75</c:v>
                </c:pt>
                <c:pt idx="427">
                  <c:v>152.5</c:v>
                </c:pt>
                <c:pt idx="428">
                  <c:v>152.75</c:v>
                </c:pt>
                <c:pt idx="429">
                  <c:v>152.5</c:v>
                </c:pt>
                <c:pt idx="430">
                  <c:v>152.5</c:v>
                </c:pt>
                <c:pt idx="431">
                  <c:v>152.5</c:v>
                </c:pt>
                <c:pt idx="432">
                  <c:v>152.25</c:v>
                </c:pt>
                <c:pt idx="433">
                  <c:v>152.25</c:v>
                </c:pt>
                <c:pt idx="434">
                  <c:v>152</c:v>
                </c:pt>
                <c:pt idx="435">
                  <c:v>151.75</c:v>
                </c:pt>
                <c:pt idx="436">
                  <c:v>151.5</c:v>
                </c:pt>
                <c:pt idx="437">
                  <c:v>151</c:v>
                </c:pt>
                <c:pt idx="438">
                  <c:v>150.75</c:v>
                </c:pt>
                <c:pt idx="439">
                  <c:v>150.25</c:v>
                </c:pt>
                <c:pt idx="440">
                  <c:v>149.75</c:v>
                </c:pt>
                <c:pt idx="441">
                  <c:v>149.25</c:v>
                </c:pt>
                <c:pt idx="442">
                  <c:v>149</c:v>
                </c:pt>
                <c:pt idx="443">
                  <c:v>148.5</c:v>
                </c:pt>
                <c:pt idx="444">
                  <c:v>148.25</c:v>
                </c:pt>
                <c:pt idx="445">
                  <c:v>148.25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148.25</c:v>
                </c:pt>
                <c:pt idx="450">
                  <c:v>148.5</c:v>
                </c:pt>
                <c:pt idx="451">
                  <c:v>148.75</c:v>
                </c:pt>
                <c:pt idx="452">
                  <c:v>149</c:v>
                </c:pt>
                <c:pt idx="453">
                  <c:v>149.25</c:v>
                </c:pt>
                <c:pt idx="454">
                  <c:v>149.5</c:v>
                </c:pt>
                <c:pt idx="455">
                  <c:v>149.75</c:v>
                </c:pt>
                <c:pt idx="456">
                  <c:v>150</c:v>
                </c:pt>
                <c:pt idx="457">
                  <c:v>150.25</c:v>
                </c:pt>
                <c:pt idx="458">
                  <c:v>150.5</c:v>
                </c:pt>
                <c:pt idx="459">
                  <c:v>150.75</c:v>
                </c:pt>
                <c:pt idx="460">
                  <c:v>151</c:v>
                </c:pt>
                <c:pt idx="461">
                  <c:v>151.25</c:v>
                </c:pt>
                <c:pt idx="462">
                  <c:v>151.75</c:v>
                </c:pt>
                <c:pt idx="463">
                  <c:v>152</c:v>
                </c:pt>
                <c:pt idx="464">
                  <c:v>152.25</c:v>
                </c:pt>
                <c:pt idx="465">
                  <c:v>152.25</c:v>
                </c:pt>
                <c:pt idx="466">
                  <c:v>152.5</c:v>
                </c:pt>
                <c:pt idx="467">
                  <c:v>152.5</c:v>
                </c:pt>
                <c:pt idx="468">
                  <c:v>152.25</c:v>
                </c:pt>
                <c:pt idx="469">
                  <c:v>152</c:v>
                </c:pt>
                <c:pt idx="470">
                  <c:v>151.75</c:v>
                </c:pt>
                <c:pt idx="471">
                  <c:v>151.5</c:v>
                </c:pt>
                <c:pt idx="472">
                  <c:v>151</c:v>
                </c:pt>
                <c:pt idx="473">
                  <c:v>150.75</c:v>
                </c:pt>
                <c:pt idx="474">
                  <c:v>150.25</c:v>
                </c:pt>
                <c:pt idx="475">
                  <c:v>149.75</c:v>
                </c:pt>
                <c:pt idx="476">
                  <c:v>149.25</c:v>
                </c:pt>
                <c:pt idx="477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'2'!$C$2:$C$479</c:f>
              <c:numCache>
                <c:formatCode>General</c:formatCode>
                <c:ptCount val="478"/>
                <c:pt idx="0">
                  <c:v>-4.8</c:v>
                </c:pt>
                <c:pt idx="1">
                  <c:v>-4.8</c:v>
                </c:pt>
                <c:pt idx="2">
                  <c:v>-4.8</c:v>
                </c:pt>
                <c:pt idx="3">
                  <c:v>-4.8</c:v>
                </c:pt>
                <c:pt idx="4">
                  <c:v>-4.8</c:v>
                </c:pt>
                <c:pt idx="5">
                  <c:v>-4.75</c:v>
                </c:pt>
                <c:pt idx="6">
                  <c:v>-4.8</c:v>
                </c:pt>
                <c:pt idx="7">
                  <c:v>-4.8</c:v>
                </c:pt>
                <c:pt idx="8">
                  <c:v>-4.8</c:v>
                </c:pt>
                <c:pt idx="9">
                  <c:v>25.2</c:v>
                </c:pt>
                <c:pt idx="10">
                  <c:v>25.2</c:v>
                </c:pt>
                <c:pt idx="11">
                  <c:v>25.15</c:v>
                </c:pt>
                <c:pt idx="12">
                  <c:v>25</c:v>
                </c:pt>
                <c:pt idx="13">
                  <c:v>24.9</c:v>
                </c:pt>
                <c:pt idx="14">
                  <c:v>24.75</c:v>
                </c:pt>
                <c:pt idx="15">
                  <c:v>24.6</c:v>
                </c:pt>
                <c:pt idx="16">
                  <c:v>24.45</c:v>
                </c:pt>
                <c:pt idx="17">
                  <c:v>24.25</c:v>
                </c:pt>
                <c:pt idx="18">
                  <c:v>24.1</c:v>
                </c:pt>
                <c:pt idx="19">
                  <c:v>23.95</c:v>
                </c:pt>
                <c:pt idx="20">
                  <c:v>23.8</c:v>
                </c:pt>
                <c:pt idx="21">
                  <c:v>23.65</c:v>
                </c:pt>
                <c:pt idx="22">
                  <c:v>23.5</c:v>
                </c:pt>
                <c:pt idx="23">
                  <c:v>23.35</c:v>
                </c:pt>
                <c:pt idx="24">
                  <c:v>23.15</c:v>
                </c:pt>
                <c:pt idx="25">
                  <c:v>23</c:v>
                </c:pt>
                <c:pt idx="26">
                  <c:v>22.85</c:v>
                </c:pt>
                <c:pt idx="27">
                  <c:v>22.7</c:v>
                </c:pt>
                <c:pt idx="28">
                  <c:v>22.55</c:v>
                </c:pt>
                <c:pt idx="29">
                  <c:v>22.4</c:v>
                </c:pt>
                <c:pt idx="30">
                  <c:v>22.3</c:v>
                </c:pt>
                <c:pt idx="31">
                  <c:v>22.15</c:v>
                </c:pt>
                <c:pt idx="32">
                  <c:v>22</c:v>
                </c:pt>
                <c:pt idx="33">
                  <c:v>21.85</c:v>
                </c:pt>
                <c:pt idx="34">
                  <c:v>21.7</c:v>
                </c:pt>
                <c:pt idx="35">
                  <c:v>21.6</c:v>
                </c:pt>
                <c:pt idx="36">
                  <c:v>21.45</c:v>
                </c:pt>
                <c:pt idx="37">
                  <c:v>21.3</c:v>
                </c:pt>
                <c:pt idx="38">
                  <c:v>21.15</c:v>
                </c:pt>
                <c:pt idx="39">
                  <c:v>21.05</c:v>
                </c:pt>
                <c:pt idx="40">
                  <c:v>20.9</c:v>
                </c:pt>
                <c:pt idx="41">
                  <c:v>20.75</c:v>
                </c:pt>
                <c:pt idx="42">
                  <c:v>20.65</c:v>
                </c:pt>
                <c:pt idx="43">
                  <c:v>20.5</c:v>
                </c:pt>
                <c:pt idx="44">
                  <c:v>20.399999999999999</c:v>
                </c:pt>
                <c:pt idx="45">
                  <c:v>20.25</c:v>
                </c:pt>
                <c:pt idx="46">
                  <c:v>20.149999999999999</c:v>
                </c:pt>
                <c:pt idx="47">
                  <c:v>20.05</c:v>
                </c:pt>
                <c:pt idx="48">
                  <c:v>19.899999999999999</c:v>
                </c:pt>
                <c:pt idx="49">
                  <c:v>19.75</c:v>
                </c:pt>
                <c:pt idx="50">
                  <c:v>19.7</c:v>
                </c:pt>
                <c:pt idx="51">
                  <c:v>19.55</c:v>
                </c:pt>
                <c:pt idx="52">
                  <c:v>19.399999999999999</c:v>
                </c:pt>
                <c:pt idx="53">
                  <c:v>19.3</c:v>
                </c:pt>
                <c:pt idx="54">
                  <c:v>19.149999999999999</c:v>
                </c:pt>
                <c:pt idx="55">
                  <c:v>19.05</c:v>
                </c:pt>
                <c:pt idx="56">
                  <c:v>18.95</c:v>
                </c:pt>
                <c:pt idx="57">
                  <c:v>18.8</c:v>
                </c:pt>
                <c:pt idx="58">
                  <c:v>18.7</c:v>
                </c:pt>
                <c:pt idx="59">
                  <c:v>18.600000000000001</c:v>
                </c:pt>
                <c:pt idx="60">
                  <c:v>18.399999999999999</c:v>
                </c:pt>
                <c:pt idx="61">
                  <c:v>18.350000000000001</c:v>
                </c:pt>
                <c:pt idx="62">
                  <c:v>18.25</c:v>
                </c:pt>
                <c:pt idx="63">
                  <c:v>18.100000000000001</c:v>
                </c:pt>
                <c:pt idx="64">
                  <c:v>18</c:v>
                </c:pt>
                <c:pt idx="65">
                  <c:v>17.899999999999999</c:v>
                </c:pt>
                <c:pt idx="66">
                  <c:v>17.8</c:v>
                </c:pt>
                <c:pt idx="67">
                  <c:v>17.649999999999999</c:v>
                </c:pt>
                <c:pt idx="68">
                  <c:v>17.55</c:v>
                </c:pt>
                <c:pt idx="69">
                  <c:v>17.45</c:v>
                </c:pt>
                <c:pt idx="70">
                  <c:v>17.350000000000001</c:v>
                </c:pt>
                <c:pt idx="71">
                  <c:v>17.2</c:v>
                </c:pt>
                <c:pt idx="72">
                  <c:v>17.100000000000001</c:v>
                </c:pt>
                <c:pt idx="73">
                  <c:v>17</c:v>
                </c:pt>
                <c:pt idx="74">
                  <c:v>16.899999999999999</c:v>
                </c:pt>
                <c:pt idx="75">
                  <c:v>16.8</c:v>
                </c:pt>
                <c:pt idx="76">
                  <c:v>16.649999999999999</c:v>
                </c:pt>
                <c:pt idx="77">
                  <c:v>16.600000000000001</c:v>
                </c:pt>
                <c:pt idx="78">
                  <c:v>16.45</c:v>
                </c:pt>
                <c:pt idx="79">
                  <c:v>16.350000000000001</c:v>
                </c:pt>
                <c:pt idx="80">
                  <c:v>16.25</c:v>
                </c:pt>
                <c:pt idx="81">
                  <c:v>16.149999999999999</c:v>
                </c:pt>
                <c:pt idx="82">
                  <c:v>16.05</c:v>
                </c:pt>
                <c:pt idx="83">
                  <c:v>15.95</c:v>
                </c:pt>
                <c:pt idx="84">
                  <c:v>15.8</c:v>
                </c:pt>
                <c:pt idx="85">
                  <c:v>15.7</c:v>
                </c:pt>
                <c:pt idx="86">
                  <c:v>15.6</c:v>
                </c:pt>
                <c:pt idx="87">
                  <c:v>15.5</c:v>
                </c:pt>
                <c:pt idx="88">
                  <c:v>15.4</c:v>
                </c:pt>
                <c:pt idx="89">
                  <c:v>15.3</c:v>
                </c:pt>
                <c:pt idx="90">
                  <c:v>15.2</c:v>
                </c:pt>
                <c:pt idx="91">
                  <c:v>15.1</c:v>
                </c:pt>
                <c:pt idx="92">
                  <c:v>15</c:v>
                </c:pt>
                <c:pt idx="93">
                  <c:v>14.9</c:v>
                </c:pt>
                <c:pt idx="94">
                  <c:v>14.8</c:v>
                </c:pt>
                <c:pt idx="95">
                  <c:v>14.7</c:v>
                </c:pt>
                <c:pt idx="96">
                  <c:v>14.6</c:v>
                </c:pt>
                <c:pt idx="97">
                  <c:v>14.55</c:v>
                </c:pt>
                <c:pt idx="98">
                  <c:v>14.4</c:v>
                </c:pt>
                <c:pt idx="99">
                  <c:v>14.3</c:v>
                </c:pt>
                <c:pt idx="100">
                  <c:v>14.2</c:v>
                </c:pt>
                <c:pt idx="101">
                  <c:v>14.15</c:v>
                </c:pt>
                <c:pt idx="102">
                  <c:v>14.05</c:v>
                </c:pt>
                <c:pt idx="103">
                  <c:v>13.95</c:v>
                </c:pt>
                <c:pt idx="104">
                  <c:v>13.85</c:v>
                </c:pt>
                <c:pt idx="105">
                  <c:v>13.75</c:v>
                </c:pt>
                <c:pt idx="106">
                  <c:v>13.65</c:v>
                </c:pt>
                <c:pt idx="107">
                  <c:v>13.55</c:v>
                </c:pt>
                <c:pt idx="108">
                  <c:v>13.45</c:v>
                </c:pt>
                <c:pt idx="109">
                  <c:v>13.35</c:v>
                </c:pt>
                <c:pt idx="110">
                  <c:v>13.25</c:v>
                </c:pt>
                <c:pt idx="111">
                  <c:v>13.15</c:v>
                </c:pt>
                <c:pt idx="112">
                  <c:v>13.1</c:v>
                </c:pt>
                <c:pt idx="113">
                  <c:v>13</c:v>
                </c:pt>
                <c:pt idx="114">
                  <c:v>12.9</c:v>
                </c:pt>
                <c:pt idx="115">
                  <c:v>12.8</c:v>
                </c:pt>
                <c:pt idx="116">
                  <c:v>12.7</c:v>
                </c:pt>
                <c:pt idx="117">
                  <c:v>12.6</c:v>
                </c:pt>
                <c:pt idx="118">
                  <c:v>12.5</c:v>
                </c:pt>
                <c:pt idx="119">
                  <c:v>12.45</c:v>
                </c:pt>
                <c:pt idx="120">
                  <c:v>12.35</c:v>
                </c:pt>
                <c:pt idx="121">
                  <c:v>12.25</c:v>
                </c:pt>
                <c:pt idx="122">
                  <c:v>12.15</c:v>
                </c:pt>
                <c:pt idx="123">
                  <c:v>12.1</c:v>
                </c:pt>
                <c:pt idx="124">
                  <c:v>12</c:v>
                </c:pt>
                <c:pt idx="125">
                  <c:v>11.9</c:v>
                </c:pt>
                <c:pt idx="126">
                  <c:v>11.8</c:v>
                </c:pt>
                <c:pt idx="127">
                  <c:v>11.7</c:v>
                </c:pt>
                <c:pt idx="128">
                  <c:v>11.65</c:v>
                </c:pt>
                <c:pt idx="129">
                  <c:v>11.55</c:v>
                </c:pt>
                <c:pt idx="130">
                  <c:v>11.45</c:v>
                </c:pt>
                <c:pt idx="131">
                  <c:v>11.4</c:v>
                </c:pt>
                <c:pt idx="132">
                  <c:v>11.3</c:v>
                </c:pt>
                <c:pt idx="133">
                  <c:v>11.2</c:v>
                </c:pt>
                <c:pt idx="134">
                  <c:v>11.15</c:v>
                </c:pt>
                <c:pt idx="135">
                  <c:v>11.05</c:v>
                </c:pt>
                <c:pt idx="136">
                  <c:v>10.95</c:v>
                </c:pt>
                <c:pt idx="137">
                  <c:v>10.85</c:v>
                </c:pt>
                <c:pt idx="138">
                  <c:v>10.75</c:v>
                </c:pt>
                <c:pt idx="139">
                  <c:v>10.7</c:v>
                </c:pt>
                <c:pt idx="140">
                  <c:v>10.6</c:v>
                </c:pt>
                <c:pt idx="141">
                  <c:v>10.55</c:v>
                </c:pt>
                <c:pt idx="142">
                  <c:v>10.45</c:v>
                </c:pt>
                <c:pt idx="143">
                  <c:v>10.35</c:v>
                </c:pt>
                <c:pt idx="144">
                  <c:v>10.25</c:v>
                </c:pt>
                <c:pt idx="145">
                  <c:v>10.199999999999999</c:v>
                </c:pt>
                <c:pt idx="146">
                  <c:v>10.1</c:v>
                </c:pt>
                <c:pt idx="147">
                  <c:v>10.050000000000001</c:v>
                </c:pt>
                <c:pt idx="148">
                  <c:v>9.9499999999999993</c:v>
                </c:pt>
                <c:pt idx="149">
                  <c:v>9.9</c:v>
                </c:pt>
                <c:pt idx="150">
                  <c:v>9.8000000000000007</c:v>
                </c:pt>
                <c:pt idx="151">
                  <c:v>9.6999999999999993</c:v>
                </c:pt>
                <c:pt idx="152">
                  <c:v>9.6</c:v>
                </c:pt>
                <c:pt idx="153">
                  <c:v>9.5500000000000007</c:v>
                </c:pt>
                <c:pt idx="154">
                  <c:v>9.4499999999999993</c:v>
                </c:pt>
                <c:pt idx="155">
                  <c:v>9.35</c:v>
                </c:pt>
                <c:pt idx="156">
                  <c:v>9.3000000000000007</c:v>
                </c:pt>
                <c:pt idx="157">
                  <c:v>9.25</c:v>
                </c:pt>
                <c:pt idx="158">
                  <c:v>9.15</c:v>
                </c:pt>
                <c:pt idx="159">
                  <c:v>9.1</c:v>
                </c:pt>
                <c:pt idx="160">
                  <c:v>9</c:v>
                </c:pt>
                <c:pt idx="161">
                  <c:v>8.9</c:v>
                </c:pt>
                <c:pt idx="162">
                  <c:v>8.85</c:v>
                </c:pt>
                <c:pt idx="163">
                  <c:v>8.8000000000000007</c:v>
                </c:pt>
                <c:pt idx="164">
                  <c:v>8.6999999999999993</c:v>
                </c:pt>
                <c:pt idx="165">
                  <c:v>8.65</c:v>
                </c:pt>
                <c:pt idx="166">
                  <c:v>8.5500000000000007</c:v>
                </c:pt>
                <c:pt idx="167">
                  <c:v>8.5</c:v>
                </c:pt>
                <c:pt idx="168">
                  <c:v>8.4</c:v>
                </c:pt>
                <c:pt idx="169">
                  <c:v>8.3000000000000007</c:v>
                </c:pt>
                <c:pt idx="170">
                  <c:v>8.25</c:v>
                </c:pt>
                <c:pt idx="171">
                  <c:v>8.15</c:v>
                </c:pt>
                <c:pt idx="172">
                  <c:v>8.1</c:v>
                </c:pt>
                <c:pt idx="173">
                  <c:v>8</c:v>
                </c:pt>
                <c:pt idx="174">
                  <c:v>7.95</c:v>
                </c:pt>
                <c:pt idx="175">
                  <c:v>7.85</c:v>
                </c:pt>
                <c:pt idx="176">
                  <c:v>7.8</c:v>
                </c:pt>
                <c:pt idx="177">
                  <c:v>7.75</c:v>
                </c:pt>
                <c:pt idx="178">
                  <c:v>7.65</c:v>
                </c:pt>
                <c:pt idx="179">
                  <c:v>7.6</c:v>
                </c:pt>
                <c:pt idx="180">
                  <c:v>7.55</c:v>
                </c:pt>
                <c:pt idx="181">
                  <c:v>7.45</c:v>
                </c:pt>
                <c:pt idx="182">
                  <c:v>7.35</c:v>
                </c:pt>
                <c:pt idx="183">
                  <c:v>7.3</c:v>
                </c:pt>
                <c:pt idx="184">
                  <c:v>7.2</c:v>
                </c:pt>
                <c:pt idx="185">
                  <c:v>7.15</c:v>
                </c:pt>
                <c:pt idx="186">
                  <c:v>7.1</c:v>
                </c:pt>
                <c:pt idx="187">
                  <c:v>7</c:v>
                </c:pt>
                <c:pt idx="188">
                  <c:v>6.95</c:v>
                </c:pt>
                <c:pt idx="189">
                  <c:v>6.85</c:v>
                </c:pt>
                <c:pt idx="190">
                  <c:v>6.8</c:v>
                </c:pt>
                <c:pt idx="191">
                  <c:v>6.7</c:v>
                </c:pt>
                <c:pt idx="192">
                  <c:v>6.65</c:v>
                </c:pt>
                <c:pt idx="193">
                  <c:v>6.6</c:v>
                </c:pt>
                <c:pt idx="194">
                  <c:v>6.5</c:v>
                </c:pt>
                <c:pt idx="195">
                  <c:v>6.45</c:v>
                </c:pt>
                <c:pt idx="196">
                  <c:v>6.4</c:v>
                </c:pt>
                <c:pt idx="197">
                  <c:v>6.3</c:v>
                </c:pt>
                <c:pt idx="198">
                  <c:v>6.25</c:v>
                </c:pt>
                <c:pt idx="199">
                  <c:v>6.2</c:v>
                </c:pt>
                <c:pt idx="200">
                  <c:v>6.1</c:v>
                </c:pt>
                <c:pt idx="201">
                  <c:v>6.05</c:v>
                </c:pt>
                <c:pt idx="202">
                  <c:v>5.95</c:v>
                </c:pt>
                <c:pt idx="203">
                  <c:v>5.9</c:v>
                </c:pt>
                <c:pt idx="204">
                  <c:v>5.85</c:v>
                </c:pt>
                <c:pt idx="205">
                  <c:v>5.75</c:v>
                </c:pt>
                <c:pt idx="206">
                  <c:v>5.7</c:v>
                </c:pt>
                <c:pt idx="207">
                  <c:v>5.65</c:v>
                </c:pt>
                <c:pt idx="208">
                  <c:v>5.55</c:v>
                </c:pt>
                <c:pt idx="209">
                  <c:v>5.5</c:v>
                </c:pt>
                <c:pt idx="210">
                  <c:v>5.45</c:v>
                </c:pt>
                <c:pt idx="211">
                  <c:v>5.35</c:v>
                </c:pt>
                <c:pt idx="212">
                  <c:v>5.3</c:v>
                </c:pt>
                <c:pt idx="213">
                  <c:v>5.25</c:v>
                </c:pt>
                <c:pt idx="214">
                  <c:v>5.2</c:v>
                </c:pt>
                <c:pt idx="215">
                  <c:v>5.0999999999999996</c:v>
                </c:pt>
                <c:pt idx="216">
                  <c:v>5.05</c:v>
                </c:pt>
                <c:pt idx="217">
                  <c:v>5</c:v>
                </c:pt>
                <c:pt idx="218">
                  <c:v>4.9000000000000004</c:v>
                </c:pt>
                <c:pt idx="219">
                  <c:v>4.8499999999999996</c:v>
                </c:pt>
                <c:pt idx="220">
                  <c:v>4.8</c:v>
                </c:pt>
                <c:pt idx="221">
                  <c:v>4.7</c:v>
                </c:pt>
                <c:pt idx="222">
                  <c:v>4.6500000000000004</c:v>
                </c:pt>
                <c:pt idx="223">
                  <c:v>4.5999999999999996</c:v>
                </c:pt>
                <c:pt idx="224">
                  <c:v>4.55</c:v>
                </c:pt>
                <c:pt idx="225">
                  <c:v>4.45</c:v>
                </c:pt>
                <c:pt idx="226">
                  <c:v>4.4000000000000004</c:v>
                </c:pt>
                <c:pt idx="227">
                  <c:v>4.4000000000000004</c:v>
                </c:pt>
                <c:pt idx="228">
                  <c:v>4.3</c:v>
                </c:pt>
                <c:pt idx="229">
                  <c:v>4.25</c:v>
                </c:pt>
                <c:pt idx="230">
                  <c:v>4.2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</c:v>
                </c:pt>
                <c:pt idx="234">
                  <c:v>3.95</c:v>
                </c:pt>
                <c:pt idx="235">
                  <c:v>3.9</c:v>
                </c:pt>
                <c:pt idx="236">
                  <c:v>3.85</c:v>
                </c:pt>
                <c:pt idx="237">
                  <c:v>3.75</c:v>
                </c:pt>
                <c:pt idx="238">
                  <c:v>3.7</c:v>
                </c:pt>
                <c:pt idx="239">
                  <c:v>3.7</c:v>
                </c:pt>
                <c:pt idx="240">
                  <c:v>3.6</c:v>
                </c:pt>
                <c:pt idx="241">
                  <c:v>3.55</c:v>
                </c:pt>
                <c:pt idx="242">
                  <c:v>3.5</c:v>
                </c:pt>
                <c:pt idx="243">
                  <c:v>3.45</c:v>
                </c:pt>
                <c:pt idx="244">
                  <c:v>3.4</c:v>
                </c:pt>
                <c:pt idx="245">
                  <c:v>3.35</c:v>
                </c:pt>
                <c:pt idx="246">
                  <c:v>3.3</c:v>
                </c:pt>
                <c:pt idx="247">
                  <c:v>3.25</c:v>
                </c:pt>
                <c:pt idx="248">
                  <c:v>3.15</c:v>
                </c:pt>
                <c:pt idx="249">
                  <c:v>3.1</c:v>
                </c:pt>
                <c:pt idx="250">
                  <c:v>3.1</c:v>
                </c:pt>
                <c:pt idx="251">
                  <c:v>3</c:v>
                </c:pt>
                <c:pt idx="252">
                  <c:v>2.95</c:v>
                </c:pt>
                <c:pt idx="253">
                  <c:v>2.9</c:v>
                </c:pt>
                <c:pt idx="254">
                  <c:v>2.85</c:v>
                </c:pt>
                <c:pt idx="255">
                  <c:v>2.8</c:v>
                </c:pt>
                <c:pt idx="256">
                  <c:v>2.7</c:v>
                </c:pt>
                <c:pt idx="257">
                  <c:v>2.7</c:v>
                </c:pt>
                <c:pt idx="258">
                  <c:v>2.65</c:v>
                </c:pt>
                <c:pt idx="259">
                  <c:v>2.6</c:v>
                </c:pt>
                <c:pt idx="260">
                  <c:v>2.5499999999999998</c:v>
                </c:pt>
                <c:pt idx="261">
                  <c:v>2.5</c:v>
                </c:pt>
                <c:pt idx="262">
                  <c:v>2.4500000000000002</c:v>
                </c:pt>
                <c:pt idx="263">
                  <c:v>2.35</c:v>
                </c:pt>
                <c:pt idx="264">
                  <c:v>2.35</c:v>
                </c:pt>
                <c:pt idx="265">
                  <c:v>2.2999999999999998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2.15</c:v>
                </c:pt>
                <c:pt idx="269">
                  <c:v>2.1</c:v>
                </c:pt>
                <c:pt idx="270">
                  <c:v>2.0499999999999998</c:v>
                </c:pt>
                <c:pt idx="271">
                  <c:v>2</c:v>
                </c:pt>
                <c:pt idx="272">
                  <c:v>1.95</c:v>
                </c:pt>
                <c:pt idx="273">
                  <c:v>1.9</c:v>
                </c:pt>
                <c:pt idx="274">
                  <c:v>1.85</c:v>
                </c:pt>
                <c:pt idx="275">
                  <c:v>1.8</c:v>
                </c:pt>
                <c:pt idx="276">
                  <c:v>1.75</c:v>
                </c:pt>
                <c:pt idx="277">
                  <c:v>1.7</c:v>
                </c:pt>
                <c:pt idx="278">
                  <c:v>1.65</c:v>
                </c:pt>
                <c:pt idx="279">
                  <c:v>1.6</c:v>
                </c:pt>
                <c:pt idx="280">
                  <c:v>1.55</c:v>
                </c:pt>
                <c:pt idx="281">
                  <c:v>1.5</c:v>
                </c:pt>
                <c:pt idx="282">
                  <c:v>1.45</c:v>
                </c:pt>
                <c:pt idx="283">
                  <c:v>1.4</c:v>
                </c:pt>
                <c:pt idx="284">
                  <c:v>1.35</c:v>
                </c:pt>
                <c:pt idx="285">
                  <c:v>1.3</c:v>
                </c:pt>
                <c:pt idx="286">
                  <c:v>1.3</c:v>
                </c:pt>
                <c:pt idx="287">
                  <c:v>1.25</c:v>
                </c:pt>
                <c:pt idx="288">
                  <c:v>1.2</c:v>
                </c:pt>
                <c:pt idx="289">
                  <c:v>1.1499999999999999</c:v>
                </c:pt>
                <c:pt idx="290">
                  <c:v>1.1000000000000001</c:v>
                </c:pt>
                <c:pt idx="291">
                  <c:v>1.05</c:v>
                </c:pt>
                <c:pt idx="292">
                  <c:v>1</c:v>
                </c:pt>
                <c:pt idx="293">
                  <c:v>0.95</c:v>
                </c:pt>
                <c:pt idx="294">
                  <c:v>0.9</c:v>
                </c:pt>
                <c:pt idx="295">
                  <c:v>0.85</c:v>
                </c:pt>
                <c:pt idx="296">
                  <c:v>0.8</c:v>
                </c:pt>
                <c:pt idx="297">
                  <c:v>0.75</c:v>
                </c:pt>
                <c:pt idx="298">
                  <c:v>0.7</c:v>
                </c:pt>
                <c:pt idx="299">
                  <c:v>0.7</c:v>
                </c:pt>
                <c:pt idx="300">
                  <c:v>0.65</c:v>
                </c:pt>
                <c:pt idx="301">
                  <c:v>0.6</c:v>
                </c:pt>
                <c:pt idx="302">
                  <c:v>0.55000000000000004</c:v>
                </c:pt>
                <c:pt idx="303">
                  <c:v>0.5</c:v>
                </c:pt>
                <c:pt idx="304">
                  <c:v>0.45</c:v>
                </c:pt>
                <c:pt idx="305">
                  <c:v>0.4</c:v>
                </c:pt>
                <c:pt idx="306">
                  <c:v>0.35</c:v>
                </c:pt>
                <c:pt idx="307">
                  <c:v>0.3</c:v>
                </c:pt>
                <c:pt idx="308">
                  <c:v>0.3</c:v>
                </c:pt>
                <c:pt idx="309">
                  <c:v>0.25</c:v>
                </c:pt>
                <c:pt idx="310">
                  <c:v>0.2</c:v>
                </c:pt>
                <c:pt idx="311">
                  <c:v>0.2</c:v>
                </c:pt>
                <c:pt idx="312">
                  <c:v>0.15</c:v>
                </c:pt>
                <c:pt idx="313">
                  <c:v>0.05</c:v>
                </c:pt>
                <c:pt idx="314">
                  <c:v>0.05</c:v>
                </c:pt>
                <c:pt idx="315">
                  <c:v>0</c:v>
                </c:pt>
                <c:pt idx="316">
                  <c:v>-0.05</c:v>
                </c:pt>
                <c:pt idx="317">
                  <c:v>-0.1</c:v>
                </c:pt>
                <c:pt idx="318">
                  <c:v>-0.15</c:v>
                </c:pt>
                <c:pt idx="319">
                  <c:v>-0.2</c:v>
                </c:pt>
                <c:pt idx="320">
                  <c:v>-0.25</c:v>
                </c:pt>
                <c:pt idx="321">
                  <c:v>-0.25</c:v>
                </c:pt>
                <c:pt idx="322">
                  <c:v>-0.3</c:v>
                </c:pt>
                <c:pt idx="323">
                  <c:v>-0.35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-0.35</c:v>
                </c:pt>
                <c:pt idx="328">
                  <c:v>-0.3</c:v>
                </c:pt>
                <c:pt idx="329">
                  <c:v>-0.25</c:v>
                </c:pt>
                <c:pt idx="330">
                  <c:v>-0.15</c:v>
                </c:pt>
                <c:pt idx="331">
                  <c:v>-0.05</c:v>
                </c:pt>
                <c:pt idx="332">
                  <c:v>0.05</c:v>
                </c:pt>
                <c:pt idx="333">
                  <c:v>0.15</c:v>
                </c:pt>
                <c:pt idx="334">
                  <c:v>0.25</c:v>
                </c:pt>
                <c:pt idx="335">
                  <c:v>0.3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</c:v>
                </c:pt>
                <c:pt idx="342">
                  <c:v>0.4</c:v>
                </c:pt>
                <c:pt idx="343">
                  <c:v>0.35</c:v>
                </c:pt>
                <c:pt idx="344">
                  <c:v>0.3</c:v>
                </c:pt>
                <c:pt idx="345">
                  <c:v>0.25</c:v>
                </c:pt>
                <c:pt idx="346">
                  <c:v>0.2</c:v>
                </c:pt>
                <c:pt idx="347">
                  <c:v>0.15</c:v>
                </c:pt>
                <c:pt idx="348">
                  <c:v>0.1</c:v>
                </c:pt>
                <c:pt idx="349">
                  <c:v>0.1</c:v>
                </c:pt>
                <c:pt idx="350">
                  <c:v>0.05</c:v>
                </c:pt>
                <c:pt idx="351">
                  <c:v>-0.05</c:v>
                </c:pt>
                <c:pt idx="352">
                  <c:v>-0.1</c:v>
                </c:pt>
                <c:pt idx="353">
                  <c:v>-0.15</c:v>
                </c:pt>
                <c:pt idx="354">
                  <c:v>-0.2</c:v>
                </c:pt>
                <c:pt idx="355">
                  <c:v>-0.25</c:v>
                </c:pt>
                <c:pt idx="356">
                  <c:v>-0.25</c:v>
                </c:pt>
                <c:pt idx="357">
                  <c:v>-0.3</c:v>
                </c:pt>
                <c:pt idx="358">
                  <c:v>-0.35</c:v>
                </c:pt>
                <c:pt idx="359">
                  <c:v>-0.4</c:v>
                </c:pt>
                <c:pt idx="360">
                  <c:v>-0.45</c:v>
                </c:pt>
                <c:pt idx="361">
                  <c:v>-0.5</c:v>
                </c:pt>
                <c:pt idx="362">
                  <c:v>-0.55000000000000004</c:v>
                </c:pt>
                <c:pt idx="363">
                  <c:v>-0.55000000000000004</c:v>
                </c:pt>
                <c:pt idx="364">
                  <c:v>-0.55000000000000004</c:v>
                </c:pt>
                <c:pt idx="365">
                  <c:v>-0.55000000000000004</c:v>
                </c:pt>
                <c:pt idx="366">
                  <c:v>-0.55000000000000004</c:v>
                </c:pt>
                <c:pt idx="367">
                  <c:v>-0.55000000000000004</c:v>
                </c:pt>
                <c:pt idx="368">
                  <c:v>-0.55000000000000004</c:v>
                </c:pt>
                <c:pt idx="369">
                  <c:v>-0.55000000000000004</c:v>
                </c:pt>
                <c:pt idx="370">
                  <c:v>-0.55000000000000004</c:v>
                </c:pt>
                <c:pt idx="371">
                  <c:v>-0.55000000000000004</c:v>
                </c:pt>
                <c:pt idx="372">
                  <c:v>-0.55000000000000004</c:v>
                </c:pt>
                <c:pt idx="373">
                  <c:v>-0.55000000000000004</c:v>
                </c:pt>
                <c:pt idx="374">
                  <c:v>-0.55000000000000004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-0.45</c:v>
                </c:pt>
                <c:pt idx="386">
                  <c:v>-0.5</c:v>
                </c:pt>
                <c:pt idx="387">
                  <c:v>-0.45</c:v>
                </c:pt>
                <c:pt idx="388">
                  <c:v>-0.45</c:v>
                </c:pt>
                <c:pt idx="389">
                  <c:v>-0.4</c:v>
                </c:pt>
                <c:pt idx="390">
                  <c:v>-0.35</c:v>
                </c:pt>
                <c:pt idx="391">
                  <c:v>-0.3</c:v>
                </c:pt>
                <c:pt idx="392">
                  <c:v>-0.2</c:v>
                </c:pt>
                <c:pt idx="393">
                  <c:v>-0.15</c:v>
                </c:pt>
                <c:pt idx="394">
                  <c:v>-0.05</c:v>
                </c:pt>
                <c:pt idx="395">
                  <c:v>0.05</c:v>
                </c:pt>
                <c:pt idx="396">
                  <c:v>0.15</c:v>
                </c:pt>
                <c:pt idx="397">
                  <c:v>0.2</c:v>
                </c:pt>
                <c:pt idx="398">
                  <c:v>0.3</c:v>
                </c:pt>
                <c:pt idx="399">
                  <c:v>0.35</c:v>
                </c:pt>
                <c:pt idx="400">
                  <c:v>0.4</c:v>
                </c:pt>
                <c:pt idx="401">
                  <c:v>0.45</c:v>
                </c:pt>
                <c:pt idx="402">
                  <c:v>0.5</c:v>
                </c:pt>
                <c:pt idx="403">
                  <c:v>0.45</c:v>
                </c:pt>
                <c:pt idx="404">
                  <c:v>0.45</c:v>
                </c:pt>
                <c:pt idx="405">
                  <c:v>0.4</c:v>
                </c:pt>
                <c:pt idx="406">
                  <c:v>0.35</c:v>
                </c:pt>
                <c:pt idx="407">
                  <c:v>0.3</c:v>
                </c:pt>
                <c:pt idx="408">
                  <c:v>0.25</c:v>
                </c:pt>
                <c:pt idx="409">
                  <c:v>0.25</c:v>
                </c:pt>
                <c:pt idx="410">
                  <c:v>0.2</c:v>
                </c:pt>
                <c:pt idx="411">
                  <c:v>0.15</c:v>
                </c:pt>
                <c:pt idx="412">
                  <c:v>0.05</c:v>
                </c:pt>
                <c:pt idx="413">
                  <c:v>0</c:v>
                </c:pt>
                <c:pt idx="414">
                  <c:v>0</c:v>
                </c:pt>
                <c:pt idx="415">
                  <c:v>-0.05</c:v>
                </c:pt>
                <c:pt idx="416">
                  <c:v>-0.15</c:v>
                </c:pt>
                <c:pt idx="417">
                  <c:v>-0.2</c:v>
                </c:pt>
                <c:pt idx="418">
                  <c:v>-0.25</c:v>
                </c:pt>
                <c:pt idx="419">
                  <c:v>-0.3</c:v>
                </c:pt>
                <c:pt idx="420">
                  <c:v>-0.35</c:v>
                </c:pt>
                <c:pt idx="421">
                  <c:v>-0.4</c:v>
                </c:pt>
                <c:pt idx="422">
                  <c:v>-0.45</c:v>
                </c:pt>
                <c:pt idx="423">
                  <c:v>-0.5</c:v>
                </c:pt>
                <c:pt idx="424">
                  <c:v>-0.55000000000000004</c:v>
                </c:pt>
                <c:pt idx="425">
                  <c:v>-0.55000000000000004</c:v>
                </c:pt>
                <c:pt idx="426">
                  <c:v>-0.55000000000000004</c:v>
                </c:pt>
                <c:pt idx="427">
                  <c:v>-0.5</c:v>
                </c:pt>
                <c:pt idx="428">
                  <c:v>-0.55000000000000004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-0.45</c:v>
                </c:pt>
                <c:pt idx="433">
                  <c:v>-0.45</c:v>
                </c:pt>
                <c:pt idx="434">
                  <c:v>-0.4</c:v>
                </c:pt>
                <c:pt idx="435">
                  <c:v>-0.35</c:v>
                </c:pt>
                <c:pt idx="436">
                  <c:v>-0.3</c:v>
                </c:pt>
                <c:pt idx="437">
                  <c:v>-0.2</c:v>
                </c:pt>
                <c:pt idx="438">
                  <c:v>-0.15</c:v>
                </c:pt>
                <c:pt idx="439">
                  <c:v>-0.05</c:v>
                </c:pt>
                <c:pt idx="440">
                  <c:v>0.05</c:v>
                </c:pt>
                <c:pt idx="441">
                  <c:v>0.15</c:v>
                </c:pt>
                <c:pt idx="442">
                  <c:v>0.2</c:v>
                </c:pt>
                <c:pt idx="443">
                  <c:v>0.3</c:v>
                </c:pt>
                <c:pt idx="444">
                  <c:v>0.35</c:v>
                </c:pt>
                <c:pt idx="445">
                  <c:v>0.35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0.35</c:v>
                </c:pt>
                <c:pt idx="450">
                  <c:v>0.3</c:v>
                </c:pt>
                <c:pt idx="451">
                  <c:v>0.25</c:v>
                </c:pt>
                <c:pt idx="452">
                  <c:v>0.2</c:v>
                </c:pt>
                <c:pt idx="453">
                  <c:v>0.15</c:v>
                </c:pt>
                <c:pt idx="454">
                  <c:v>0.1</c:v>
                </c:pt>
                <c:pt idx="455">
                  <c:v>0.05</c:v>
                </c:pt>
                <c:pt idx="456">
                  <c:v>0</c:v>
                </c:pt>
                <c:pt idx="457">
                  <c:v>-0.05</c:v>
                </c:pt>
                <c:pt idx="458">
                  <c:v>-0.1</c:v>
                </c:pt>
                <c:pt idx="459">
                  <c:v>-0.15</c:v>
                </c:pt>
                <c:pt idx="460">
                  <c:v>-0.2</c:v>
                </c:pt>
                <c:pt idx="461">
                  <c:v>-0.25</c:v>
                </c:pt>
                <c:pt idx="462">
                  <c:v>-0.35</c:v>
                </c:pt>
                <c:pt idx="463">
                  <c:v>-0.4</c:v>
                </c:pt>
                <c:pt idx="464">
                  <c:v>-0.45</c:v>
                </c:pt>
                <c:pt idx="465">
                  <c:v>-0.45</c:v>
                </c:pt>
                <c:pt idx="466">
                  <c:v>-0.5</c:v>
                </c:pt>
                <c:pt idx="467">
                  <c:v>-0.5</c:v>
                </c:pt>
                <c:pt idx="468">
                  <c:v>-0.45</c:v>
                </c:pt>
                <c:pt idx="469">
                  <c:v>-0.4</c:v>
                </c:pt>
                <c:pt idx="470">
                  <c:v>-0.35</c:v>
                </c:pt>
                <c:pt idx="471">
                  <c:v>-0.3</c:v>
                </c:pt>
                <c:pt idx="472">
                  <c:v>-0.2</c:v>
                </c:pt>
                <c:pt idx="473">
                  <c:v>-0.15</c:v>
                </c:pt>
                <c:pt idx="474">
                  <c:v>-0.05</c:v>
                </c:pt>
                <c:pt idx="475">
                  <c:v>0.05</c:v>
                </c:pt>
                <c:pt idx="476">
                  <c:v>0.15</c:v>
                </c:pt>
                <c:pt idx="47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'2'!$D$2:$D$479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0.22</c:v>
                </c:pt>
                <c:pt idx="305">
                  <c:v>0.43</c:v>
                </c:pt>
                <c:pt idx="306">
                  <c:v>0.6</c:v>
                </c:pt>
                <c:pt idx="307">
                  <c:v>0.75</c:v>
                </c:pt>
                <c:pt idx="308">
                  <c:v>0.9</c:v>
                </c:pt>
                <c:pt idx="309">
                  <c:v>1.02</c:v>
                </c:pt>
                <c:pt idx="310">
                  <c:v>1.1200000000000001</c:v>
                </c:pt>
                <c:pt idx="311">
                  <c:v>1.23</c:v>
                </c:pt>
                <c:pt idx="312">
                  <c:v>1.3</c:v>
                </c:pt>
                <c:pt idx="313">
                  <c:v>1.33</c:v>
                </c:pt>
                <c:pt idx="314">
                  <c:v>1.35</c:v>
                </c:pt>
                <c:pt idx="315">
                  <c:v>1.35</c:v>
                </c:pt>
                <c:pt idx="316">
                  <c:v>1.33</c:v>
                </c:pt>
                <c:pt idx="317">
                  <c:v>1.28</c:v>
                </c:pt>
                <c:pt idx="318">
                  <c:v>1.2</c:v>
                </c:pt>
                <c:pt idx="319">
                  <c:v>1.1000000000000001</c:v>
                </c:pt>
                <c:pt idx="320">
                  <c:v>0.98</c:v>
                </c:pt>
                <c:pt idx="321">
                  <c:v>0.85</c:v>
                </c:pt>
                <c:pt idx="322">
                  <c:v>0.7</c:v>
                </c:pt>
                <c:pt idx="323">
                  <c:v>0.53</c:v>
                </c:pt>
                <c:pt idx="324">
                  <c:v>0.33</c:v>
                </c:pt>
                <c:pt idx="325">
                  <c:v>0.13</c:v>
                </c:pt>
                <c:pt idx="326">
                  <c:v>-7.0000000000000007E-2</c:v>
                </c:pt>
                <c:pt idx="327">
                  <c:v>-0.25</c:v>
                </c:pt>
                <c:pt idx="328">
                  <c:v>-0.4</c:v>
                </c:pt>
                <c:pt idx="329">
                  <c:v>-0.52</c:v>
                </c:pt>
                <c:pt idx="330">
                  <c:v>-0.6</c:v>
                </c:pt>
                <c:pt idx="331">
                  <c:v>-0.62</c:v>
                </c:pt>
                <c:pt idx="332">
                  <c:v>-0.6</c:v>
                </c:pt>
                <c:pt idx="333">
                  <c:v>-0.52</c:v>
                </c:pt>
                <c:pt idx="334">
                  <c:v>-0.4</c:v>
                </c:pt>
                <c:pt idx="335">
                  <c:v>-0.25</c:v>
                </c:pt>
                <c:pt idx="336">
                  <c:v>-7.0000000000000007E-2</c:v>
                </c:pt>
                <c:pt idx="337">
                  <c:v>0.13</c:v>
                </c:pt>
                <c:pt idx="338">
                  <c:v>0.35</c:v>
                </c:pt>
                <c:pt idx="339">
                  <c:v>0.57999999999999996</c:v>
                </c:pt>
                <c:pt idx="340">
                  <c:v>0.8</c:v>
                </c:pt>
                <c:pt idx="341">
                  <c:v>1</c:v>
                </c:pt>
                <c:pt idx="342">
                  <c:v>1.2</c:v>
                </c:pt>
                <c:pt idx="343">
                  <c:v>1.38</c:v>
                </c:pt>
                <c:pt idx="344">
                  <c:v>1.53</c:v>
                </c:pt>
                <c:pt idx="345">
                  <c:v>1.65</c:v>
                </c:pt>
                <c:pt idx="346">
                  <c:v>1.75</c:v>
                </c:pt>
                <c:pt idx="347">
                  <c:v>1.83</c:v>
                </c:pt>
                <c:pt idx="348">
                  <c:v>1.88</c:v>
                </c:pt>
                <c:pt idx="349">
                  <c:v>1.93</c:v>
                </c:pt>
                <c:pt idx="350">
                  <c:v>1.95</c:v>
                </c:pt>
                <c:pt idx="351">
                  <c:v>1.93</c:v>
                </c:pt>
                <c:pt idx="352">
                  <c:v>1.88</c:v>
                </c:pt>
                <c:pt idx="353">
                  <c:v>1.8</c:v>
                </c:pt>
                <c:pt idx="354">
                  <c:v>1.7</c:v>
                </c:pt>
                <c:pt idx="355">
                  <c:v>1.58</c:v>
                </c:pt>
                <c:pt idx="356">
                  <c:v>1.45</c:v>
                </c:pt>
                <c:pt idx="357">
                  <c:v>1.3</c:v>
                </c:pt>
                <c:pt idx="358">
                  <c:v>1.1299999999999999</c:v>
                </c:pt>
                <c:pt idx="359">
                  <c:v>0.93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0.48</c:v>
                </c:pt>
                <c:pt idx="386">
                  <c:v>0.48</c:v>
                </c:pt>
                <c:pt idx="387">
                  <c:v>0.25</c:v>
                </c:pt>
                <c:pt idx="388">
                  <c:v>0.03</c:v>
                </c:pt>
                <c:pt idx="389">
                  <c:v>-0.17</c:v>
                </c:pt>
                <c:pt idx="390">
                  <c:v>-0.35</c:v>
                </c:pt>
                <c:pt idx="391">
                  <c:v>-0.5</c:v>
                </c:pt>
                <c:pt idx="392">
                  <c:v>-0.6</c:v>
                </c:pt>
                <c:pt idx="393">
                  <c:v>-0.67</c:v>
                </c:pt>
                <c:pt idx="394">
                  <c:v>-0.7</c:v>
                </c:pt>
                <c:pt idx="395">
                  <c:v>-0.67</c:v>
                </c:pt>
                <c:pt idx="396">
                  <c:v>-0.6</c:v>
                </c:pt>
                <c:pt idx="397">
                  <c:v>-0.5</c:v>
                </c:pt>
                <c:pt idx="398">
                  <c:v>-0.35</c:v>
                </c:pt>
                <c:pt idx="399">
                  <c:v>-0.17</c:v>
                </c:pt>
                <c:pt idx="400">
                  <c:v>0.03</c:v>
                </c:pt>
                <c:pt idx="401">
                  <c:v>0.25</c:v>
                </c:pt>
                <c:pt idx="402">
                  <c:v>0.25</c:v>
                </c:pt>
                <c:pt idx="403">
                  <c:v>0.48</c:v>
                </c:pt>
                <c:pt idx="404">
                  <c:v>0.7</c:v>
                </c:pt>
                <c:pt idx="405">
                  <c:v>0.9</c:v>
                </c:pt>
                <c:pt idx="406">
                  <c:v>1.08</c:v>
                </c:pt>
                <c:pt idx="407">
                  <c:v>1.23</c:v>
                </c:pt>
                <c:pt idx="408">
                  <c:v>1.35</c:v>
                </c:pt>
                <c:pt idx="409">
                  <c:v>1.48</c:v>
                </c:pt>
                <c:pt idx="410">
                  <c:v>1.58</c:v>
                </c:pt>
                <c:pt idx="411">
                  <c:v>1.65</c:v>
                </c:pt>
                <c:pt idx="412">
                  <c:v>1.68</c:v>
                </c:pt>
                <c:pt idx="413">
                  <c:v>1.68</c:v>
                </c:pt>
                <c:pt idx="414">
                  <c:v>1.68</c:v>
                </c:pt>
                <c:pt idx="415">
                  <c:v>1.65</c:v>
                </c:pt>
                <c:pt idx="416">
                  <c:v>1.58</c:v>
                </c:pt>
                <c:pt idx="417">
                  <c:v>1.48</c:v>
                </c:pt>
                <c:pt idx="418">
                  <c:v>1.35</c:v>
                </c:pt>
                <c:pt idx="419">
                  <c:v>1.2</c:v>
                </c:pt>
                <c:pt idx="420">
                  <c:v>1.03</c:v>
                </c:pt>
                <c:pt idx="421">
                  <c:v>0.83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0.38</c:v>
                </c:pt>
                <c:pt idx="433">
                  <c:v>0.15</c:v>
                </c:pt>
                <c:pt idx="434">
                  <c:v>-0.05</c:v>
                </c:pt>
                <c:pt idx="435">
                  <c:v>-0.22</c:v>
                </c:pt>
                <c:pt idx="436">
                  <c:v>-0.37</c:v>
                </c:pt>
                <c:pt idx="437">
                  <c:v>-0.47</c:v>
                </c:pt>
                <c:pt idx="438">
                  <c:v>-0.55000000000000004</c:v>
                </c:pt>
                <c:pt idx="439">
                  <c:v>-0.56999999999999995</c:v>
                </c:pt>
                <c:pt idx="440">
                  <c:v>-0.55000000000000004</c:v>
                </c:pt>
                <c:pt idx="441">
                  <c:v>-0.47</c:v>
                </c:pt>
                <c:pt idx="442">
                  <c:v>-0.37</c:v>
                </c:pt>
                <c:pt idx="443">
                  <c:v>-0.22</c:v>
                </c:pt>
                <c:pt idx="444">
                  <c:v>-0.05</c:v>
                </c:pt>
                <c:pt idx="445">
                  <c:v>0.13</c:v>
                </c:pt>
                <c:pt idx="446">
                  <c:v>0.33</c:v>
                </c:pt>
                <c:pt idx="447">
                  <c:v>0.53</c:v>
                </c:pt>
                <c:pt idx="448">
                  <c:v>0.73</c:v>
                </c:pt>
                <c:pt idx="449">
                  <c:v>0.9</c:v>
                </c:pt>
                <c:pt idx="450">
                  <c:v>1.05</c:v>
                </c:pt>
                <c:pt idx="451">
                  <c:v>1.18</c:v>
                </c:pt>
                <c:pt idx="452">
                  <c:v>1.28</c:v>
                </c:pt>
                <c:pt idx="453">
                  <c:v>1.35</c:v>
                </c:pt>
                <c:pt idx="454">
                  <c:v>1.4</c:v>
                </c:pt>
                <c:pt idx="455">
                  <c:v>1.43</c:v>
                </c:pt>
                <c:pt idx="456">
                  <c:v>1.43</c:v>
                </c:pt>
                <c:pt idx="457">
                  <c:v>1.4</c:v>
                </c:pt>
                <c:pt idx="458">
                  <c:v>1.35</c:v>
                </c:pt>
                <c:pt idx="459">
                  <c:v>1.28</c:v>
                </c:pt>
                <c:pt idx="460">
                  <c:v>1.18</c:v>
                </c:pt>
                <c:pt idx="461">
                  <c:v>1.05</c:v>
                </c:pt>
                <c:pt idx="462">
                  <c:v>0.88</c:v>
                </c:pt>
                <c:pt idx="463">
                  <c:v>0.68</c:v>
                </c:pt>
                <c:pt idx="464">
                  <c:v>0.45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</c:v>
                </c:pt>
                <c:pt idx="469">
                  <c:v>-0.2</c:v>
                </c:pt>
                <c:pt idx="470">
                  <c:v>-0.37</c:v>
                </c:pt>
                <c:pt idx="471">
                  <c:v>-0.52</c:v>
                </c:pt>
                <c:pt idx="472">
                  <c:v>-0.62</c:v>
                </c:pt>
                <c:pt idx="473">
                  <c:v>-0.7</c:v>
                </c:pt>
                <c:pt idx="474">
                  <c:v>-0.72</c:v>
                </c:pt>
                <c:pt idx="475">
                  <c:v>-0.7</c:v>
                </c:pt>
                <c:pt idx="476">
                  <c:v>-0.62</c:v>
                </c:pt>
                <c:pt idx="477">
                  <c:v>-0.52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'2'!$E$2:$E$479</c:f>
              <c:numCache>
                <c:formatCode>General</c:formatCode>
                <c:ptCount val="478"/>
                <c:pt idx="0">
                  <c:v>-4.3</c:v>
                </c:pt>
                <c:pt idx="1">
                  <c:v>-4.3</c:v>
                </c:pt>
                <c:pt idx="2">
                  <c:v>-4.3</c:v>
                </c:pt>
                <c:pt idx="3">
                  <c:v>-4.3</c:v>
                </c:pt>
                <c:pt idx="4">
                  <c:v>-4.3</c:v>
                </c:pt>
                <c:pt idx="5">
                  <c:v>-4.25</c:v>
                </c:pt>
                <c:pt idx="6">
                  <c:v>-4.3</c:v>
                </c:pt>
                <c:pt idx="7">
                  <c:v>-4.3</c:v>
                </c:pt>
                <c:pt idx="8">
                  <c:v>-4.3</c:v>
                </c:pt>
                <c:pt idx="9">
                  <c:v>25.7</c:v>
                </c:pt>
                <c:pt idx="10">
                  <c:v>25.7</c:v>
                </c:pt>
                <c:pt idx="11">
                  <c:v>25.65</c:v>
                </c:pt>
                <c:pt idx="12">
                  <c:v>25.5</c:v>
                </c:pt>
                <c:pt idx="13">
                  <c:v>25.4</c:v>
                </c:pt>
                <c:pt idx="14">
                  <c:v>25.25</c:v>
                </c:pt>
                <c:pt idx="15">
                  <c:v>25.1</c:v>
                </c:pt>
                <c:pt idx="16">
                  <c:v>24.95</c:v>
                </c:pt>
                <c:pt idx="17">
                  <c:v>24.75</c:v>
                </c:pt>
                <c:pt idx="18">
                  <c:v>24.6</c:v>
                </c:pt>
                <c:pt idx="19">
                  <c:v>24.45</c:v>
                </c:pt>
                <c:pt idx="20">
                  <c:v>24.3</c:v>
                </c:pt>
                <c:pt idx="21">
                  <c:v>24.15</c:v>
                </c:pt>
                <c:pt idx="22">
                  <c:v>24</c:v>
                </c:pt>
                <c:pt idx="23">
                  <c:v>23.85</c:v>
                </c:pt>
                <c:pt idx="24">
                  <c:v>23.65</c:v>
                </c:pt>
                <c:pt idx="25">
                  <c:v>23.5</c:v>
                </c:pt>
                <c:pt idx="26">
                  <c:v>23.35</c:v>
                </c:pt>
                <c:pt idx="27">
                  <c:v>23.2</c:v>
                </c:pt>
                <c:pt idx="28">
                  <c:v>23.05</c:v>
                </c:pt>
                <c:pt idx="29">
                  <c:v>22.9</c:v>
                </c:pt>
                <c:pt idx="30">
                  <c:v>22.8</c:v>
                </c:pt>
                <c:pt idx="31">
                  <c:v>22.65</c:v>
                </c:pt>
                <c:pt idx="32">
                  <c:v>22.5</c:v>
                </c:pt>
                <c:pt idx="33">
                  <c:v>22.35</c:v>
                </c:pt>
                <c:pt idx="34">
                  <c:v>22.2</c:v>
                </c:pt>
                <c:pt idx="35">
                  <c:v>22.1</c:v>
                </c:pt>
                <c:pt idx="36">
                  <c:v>21.95</c:v>
                </c:pt>
                <c:pt idx="37">
                  <c:v>21.8</c:v>
                </c:pt>
                <c:pt idx="38">
                  <c:v>21.65</c:v>
                </c:pt>
                <c:pt idx="39">
                  <c:v>21.55</c:v>
                </c:pt>
                <c:pt idx="40">
                  <c:v>21.4</c:v>
                </c:pt>
                <c:pt idx="41">
                  <c:v>21.25</c:v>
                </c:pt>
                <c:pt idx="42">
                  <c:v>21.15</c:v>
                </c:pt>
                <c:pt idx="43">
                  <c:v>21</c:v>
                </c:pt>
                <c:pt idx="44">
                  <c:v>20.9</c:v>
                </c:pt>
                <c:pt idx="45">
                  <c:v>20.75</c:v>
                </c:pt>
                <c:pt idx="46">
                  <c:v>20.65</c:v>
                </c:pt>
                <c:pt idx="47">
                  <c:v>20.55</c:v>
                </c:pt>
                <c:pt idx="48">
                  <c:v>20.399999999999999</c:v>
                </c:pt>
                <c:pt idx="49">
                  <c:v>20.25</c:v>
                </c:pt>
                <c:pt idx="50">
                  <c:v>20.2</c:v>
                </c:pt>
                <c:pt idx="51">
                  <c:v>20.05</c:v>
                </c:pt>
                <c:pt idx="52">
                  <c:v>19.899999999999999</c:v>
                </c:pt>
                <c:pt idx="53">
                  <c:v>19.8</c:v>
                </c:pt>
                <c:pt idx="54">
                  <c:v>19.649999999999999</c:v>
                </c:pt>
                <c:pt idx="55">
                  <c:v>19.55</c:v>
                </c:pt>
                <c:pt idx="56">
                  <c:v>19.45</c:v>
                </c:pt>
                <c:pt idx="57">
                  <c:v>19.3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18.899999999999999</c:v>
                </c:pt>
                <c:pt idx="61">
                  <c:v>18.850000000000001</c:v>
                </c:pt>
                <c:pt idx="62">
                  <c:v>18.75</c:v>
                </c:pt>
                <c:pt idx="63">
                  <c:v>18.600000000000001</c:v>
                </c:pt>
                <c:pt idx="64">
                  <c:v>18.5</c:v>
                </c:pt>
                <c:pt idx="65">
                  <c:v>18.399999999999999</c:v>
                </c:pt>
                <c:pt idx="66">
                  <c:v>18.3</c:v>
                </c:pt>
                <c:pt idx="67">
                  <c:v>18.149999999999999</c:v>
                </c:pt>
                <c:pt idx="68">
                  <c:v>18.05</c:v>
                </c:pt>
                <c:pt idx="69">
                  <c:v>17.95</c:v>
                </c:pt>
                <c:pt idx="70">
                  <c:v>17.850000000000001</c:v>
                </c:pt>
                <c:pt idx="71">
                  <c:v>17.7</c:v>
                </c:pt>
                <c:pt idx="72">
                  <c:v>17.600000000000001</c:v>
                </c:pt>
                <c:pt idx="73">
                  <c:v>17.5</c:v>
                </c:pt>
                <c:pt idx="74">
                  <c:v>17.399999999999999</c:v>
                </c:pt>
                <c:pt idx="75">
                  <c:v>17.3</c:v>
                </c:pt>
                <c:pt idx="76">
                  <c:v>17.149999999999999</c:v>
                </c:pt>
                <c:pt idx="77">
                  <c:v>17.100000000000001</c:v>
                </c:pt>
                <c:pt idx="78">
                  <c:v>16.95</c:v>
                </c:pt>
                <c:pt idx="79">
                  <c:v>16.850000000000001</c:v>
                </c:pt>
                <c:pt idx="80">
                  <c:v>16.75</c:v>
                </c:pt>
                <c:pt idx="81">
                  <c:v>16.649999999999999</c:v>
                </c:pt>
                <c:pt idx="82">
                  <c:v>16.55</c:v>
                </c:pt>
                <c:pt idx="83">
                  <c:v>16.45</c:v>
                </c:pt>
                <c:pt idx="84">
                  <c:v>16.3</c:v>
                </c:pt>
                <c:pt idx="85">
                  <c:v>16.2</c:v>
                </c:pt>
                <c:pt idx="86">
                  <c:v>16.100000000000001</c:v>
                </c:pt>
                <c:pt idx="87">
                  <c:v>16</c:v>
                </c:pt>
                <c:pt idx="88">
                  <c:v>15.9</c:v>
                </c:pt>
                <c:pt idx="89">
                  <c:v>15.8</c:v>
                </c:pt>
                <c:pt idx="90">
                  <c:v>15.7</c:v>
                </c:pt>
                <c:pt idx="91">
                  <c:v>15.6</c:v>
                </c:pt>
                <c:pt idx="92">
                  <c:v>15.5</c:v>
                </c:pt>
                <c:pt idx="93">
                  <c:v>15.4</c:v>
                </c:pt>
                <c:pt idx="94">
                  <c:v>15.3</c:v>
                </c:pt>
                <c:pt idx="95">
                  <c:v>15.2</c:v>
                </c:pt>
                <c:pt idx="96">
                  <c:v>15.1</c:v>
                </c:pt>
                <c:pt idx="97">
                  <c:v>15.05</c:v>
                </c:pt>
                <c:pt idx="98">
                  <c:v>14.9</c:v>
                </c:pt>
                <c:pt idx="99">
                  <c:v>14.8</c:v>
                </c:pt>
                <c:pt idx="100">
                  <c:v>14.7</c:v>
                </c:pt>
                <c:pt idx="101">
                  <c:v>14.65</c:v>
                </c:pt>
                <c:pt idx="102">
                  <c:v>14.55</c:v>
                </c:pt>
                <c:pt idx="103">
                  <c:v>14.45</c:v>
                </c:pt>
                <c:pt idx="104">
                  <c:v>14.35</c:v>
                </c:pt>
                <c:pt idx="105">
                  <c:v>14.25</c:v>
                </c:pt>
                <c:pt idx="106">
                  <c:v>14.15</c:v>
                </c:pt>
                <c:pt idx="107">
                  <c:v>14.05</c:v>
                </c:pt>
                <c:pt idx="108">
                  <c:v>13.95</c:v>
                </c:pt>
                <c:pt idx="109">
                  <c:v>13.85</c:v>
                </c:pt>
                <c:pt idx="110">
                  <c:v>13.75</c:v>
                </c:pt>
                <c:pt idx="111">
                  <c:v>13.65</c:v>
                </c:pt>
                <c:pt idx="112">
                  <c:v>13.6</c:v>
                </c:pt>
                <c:pt idx="113">
                  <c:v>13.5</c:v>
                </c:pt>
                <c:pt idx="114">
                  <c:v>13.4</c:v>
                </c:pt>
                <c:pt idx="115">
                  <c:v>13.3</c:v>
                </c:pt>
                <c:pt idx="116">
                  <c:v>13.2</c:v>
                </c:pt>
                <c:pt idx="117">
                  <c:v>13.1</c:v>
                </c:pt>
                <c:pt idx="118">
                  <c:v>13</c:v>
                </c:pt>
                <c:pt idx="119">
                  <c:v>12.95</c:v>
                </c:pt>
                <c:pt idx="120">
                  <c:v>12.85</c:v>
                </c:pt>
                <c:pt idx="121">
                  <c:v>12.75</c:v>
                </c:pt>
                <c:pt idx="122">
                  <c:v>12.65</c:v>
                </c:pt>
                <c:pt idx="123">
                  <c:v>12.6</c:v>
                </c:pt>
                <c:pt idx="124">
                  <c:v>12.5</c:v>
                </c:pt>
                <c:pt idx="125">
                  <c:v>12.4</c:v>
                </c:pt>
                <c:pt idx="126">
                  <c:v>12.3</c:v>
                </c:pt>
                <c:pt idx="127">
                  <c:v>12.2</c:v>
                </c:pt>
                <c:pt idx="128">
                  <c:v>12.15</c:v>
                </c:pt>
                <c:pt idx="129">
                  <c:v>12.05</c:v>
                </c:pt>
                <c:pt idx="130">
                  <c:v>11.95</c:v>
                </c:pt>
                <c:pt idx="131">
                  <c:v>11.9</c:v>
                </c:pt>
                <c:pt idx="132">
                  <c:v>11.8</c:v>
                </c:pt>
                <c:pt idx="133">
                  <c:v>11.7</c:v>
                </c:pt>
                <c:pt idx="134">
                  <c:v>11.65</c:v>
                </c:pt>
                <c:pt idx="135">
                  <c:v>11.55</c:v>
                </c:pt>
                <c:pt idx="136">
                  <c:v>11.45</c:v>
                </c:pt>
                <c:pt idx="137">
                  <c:v>11.35</c:v>
                </c:pt>
                <c:pt idx="138">
                  <c:v>11.25</c:v>
                </c:pt>
                <c:pt idx="139">
                  <c:v>11.2</c:v>
                </c:pt>
                <c:pt idx="140">
                  <c:v>11.1</c:v>
                </c:pt>
                <c:pt idx="141">
                  <c:v>11.05</c:v>
                </c:pt>
                <c:pt idx="142">
                  <c:v>10.95</c:v>
                </c:pt>
                <c:pt idx="143">
                  <c:v>10.85</c:v>
                </c:pt>
                <c:pt idx="144">
                  <c:v>10.75</c:v>
                </c:pt>
                <c:pt idx="145">
                  <c:v>10.7</c:v>
                </c:pt>
                <c:pt idx="146">
                  <c:v>10.6</c:v>
                </c:pt>
                <c:pt idx="147">
                  <c:v>10.55</c:v>
                </c:pt>
                <c:pt idx="148">
                  <c:v>10.45</c:v>
                </c:pt>
                <c:pt idx="149">
                  <c:v>10.4</c:v>
                </c:pt>
                <c:pt idx="150">
                  <c:v>10.3</c:v>
                </c:pt>
                <c:pt idx="151">
                  <c:v>10.199999999999999</c:v>
                </c:pt>
                <c:pt idx="152">
                  <c:v>10.1</c:v>
                </c:pt>
                <c:pt idx="153">
                  <c:v>10.050000000000001</c:v>
                </c:pt>
                <c:pt idx="154">
                  <c:v>9.9499999999999993</c:v>
                </c:pt>
                <c:pt idx="155">
                  <c:v>9.85</c:v>
                </c:pt>
                <c:pt idx="156">
                  <c:v>9.8000000000000007</c:v>
                </c:pt>
                <c:pt idx="157">
                  <c:v>9.75</c:v>
                </c:pt>
                <c:pt idx="158">
                  <c:v>9.65</c:v>
                </c:pt>
                <c:pt idx="159">
                  <c:v>9.6</c:v>
                </c:pt>
                <c:pt idx="160">
                  <c:v>9.5</c:v>
                </c:pt>
                <c:pt idx="161">
                  <c:v>9.4</c:v>
                </c:pt>
                <c:pt idx="162">
                  <c:v>9.35</c:v>
                </c:pt>
                <c:pt idx="163">
                  <c:v>9.3000000000000007</c:v>
                </c:pt>
                <c:pt idx="164">
                  <c:v>9.1999999999999993</c:v>
                </c:pt>
                <c:pt idx="165">
                  <c:v>9.15</c:v>
                </c:pt>
                <c:pt idx="166">
                  <c:v>9.0500000000000007</c:v>
                </c:pt>
                <c:pt idx="167">
                  <c:v>9</c:v>
                </c:pt>
                <c:pt idx="168">
                  <c:v>8.9</c:v>
                </c:pt>
                <c:pt idx="169">
                  <c:v>8.8000000000000007</c:v>
                </c:pt>
                <c:pt idx="170">
                  <c:v>8.75</c:v>
                </c:pt>
                <c:pt idx="171">
                  <c:v>8.65</c:v>
                </c:pt>
                <c:pt idx="172">
                  <c:v>8.6</c:v>
                </c:pt>
                <c:pt idx="173">
                  <c:v>8.5</c:v>
                </c:pt>
                <c:pt idx="174">
                  <c:v>8.4499999999999993</c:v>
                </c:pt>
                <c:pt idx="175">
                  <c:v>8.35</c:v>
                </c:pt>
                <c:pt idx="176">
                  <c:v>8.3000000000000007</c:v>
                </c:pt>
                <c:pt idx="177">
                  <c:v>8.25</c:v>
                </c:pt>
                <c:pt idx="178">
                  <c:v>8.15</c:v>
                </c:pt>
                <c:pt idx="179">
                  <c:v>8.1</c:v>
                </c:pt>
                <c:pt idx="180">
                  <c:v>8.0500000000000007</c:v>
                </c:pt>
                <c:pt idx="181">
                  <c:v>7.95</c:v>
                </c:pt>
                <c:pt idx="182">
                  <c:v>7.85</c:v>
                </c:pt>
                <c:pt idx="183">
                  <c:v>7.8</c:v>
                </c:pt>
                <c:pt idx="184">
                  <c:v>7.7</c:v>
                </c:pt>
                <c:pt idx="185">
                  <c:v>7.65</c:v>
                </c:pt>
                <c:pt idx="186">
                  <c:v>7.6</c:v>
                </c:pt>
                <c:pt idx="187">
                  <c:v>7.5</c:v>
                </c:pt>
                <c:pt idx="188">
                  <c:v>7.45</c:v>
                </c:pt>
                <c:pt idx="189">
                  <c:v>7.35</c:v>
                </c:pt>
                <c:pt idx="190">
                  <c:v>7.3</c:v>
                </c:pt>
                <c:pt idx="191">
                  <c:v>7.2</c:v>
                </c:pt>
                <c:pt idx="192">
                  <c:v>7.15</c:v>
                </c:pt>
                <c:pt idx="193">
                  <c:v>7.1</c:v>
                </c:pt>
                <c:pt idx="194">
                  <c:v>7</c:v>
                </c:pt>
                <c:pt idx="195">
                  <c:v>6.95</c:v>
                </c:pt>
                <c:pt idx="196">
                  <c:v>6.9</c:v>
                </c:pt>
                <c:pt idx="197">
                  <c:v>6.8</c:v>
                </c:pt>
                <c:pt idx="198">
                  <c:v>6.75</c:v>
                </c:pt>
                <c:pt idx="199">
                  <c:v>6.7</c:v>
                </c:pt>
                <c:pt idx="200">
                  <c:v>6.6</c:v>
                </c:pt>
                <c:pt idx="201">
                  <c:v>6.55</c:v>
                </c:pt>
                <c:pt idx="202">
                  <c:v>6.45</c:v>
                </c:pt>
                <c:pt idx="203">
                  <c:v>6.4</c:v>
                </c:pt>
                <c:pt idx="204">
                  <c:v>6.35</c:v>
                </c:pt>
                <c:pt idx="205">
                  <c:v>6.25</c:v>
                </c:pt>
                <c:pt idx="206">
                  <c:v>6.2</c:v>
                </c:pt>
                <c:pt idx="207">
                  <c:v>6.15</c:v>
                </c:pt>
                <c:pt idx="208">
                  <c:v>6.05</c:v>
                </c:pt>
                <c:pt idx="209">
                  <c:v>6</c:v>
                </c:pt>
                <c:pt idx="210">
                  <c:v>5.95</c:v>
                </c:pt>
                <c:pt idx="211">
                  <c:v>5.85</c:v>
                </c:pt>
                <c:pt idx="212">
                  <c:v>5.8</c:v>
                </c:pt>
                <c:pt idx="213">
                  <c:v>5.75</c:v>
                </c:pt>
                <c:pt idx="214">
                  <c:v>5.7</c:v>
                </c:pt>
                <c:pt idx="215">
                  <c:v>5.6</c:v>
                </c:pt>
                <c:pt idx="216">
                  <c:v>5.55</c:v>
                </c:pt>
                <c:pt idx="217">
                  <c:v>5.5</c:v>
                </c:pt>
                <c:pt idx="218">
                  <c:v>5.4</c:v>
                </c:pt>
                <c:pt idx="219">
                  <c:v>5.35</c:v>
                </c:pt>
                <c:pt idx="220">
                  <c:v>5.3</c:v>
                </c:pt>
                <c:pt idx="221">
                  <c:v>5.2</c:v>
                </c:pt>
                <c:pt idx="222">
                  <c:v>5.15</c:v>
                </c:pt>
                <c:pt idx="223">
                  <c:v>5.0999999999999996</c:v>
                </c:pt>
                <c:pt idx="224">
                  <c:v>5.05</c:v>
                </c:pt>
                <c:pt idx="225">
                  <c:v>4.95</c:v>
                </c:pt>
                <c:pt idx="226">
                  <c:v>4.9000000000000004</c:v>
                </c:pt>
                <c:pt idx="227">
                  <c:v>4.9000000000000004</c:v>
                </c:pt>
                <c:pt idx="228">
                  <c:v>4.8</c:v>
                </c:pt>
                <c:pt idx="229">
                  <c:v>4.75</c:v>
                </c:pt>
                <c:pt idx="230">
                  <c:v>4.7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</c:v>
                </c:pt>
                <c:pt idx="234">
                  <c:v>4.45</c:v>
                </c:pt>
                <c:pt idx="235">
                  <c:v>4.4000000000000004</c:v>
                </c:pt>
                <c:pt idx="236">
                  <c:v>4.3499999999999996</c:v>
                </c:pt>
                <c:pt idx="237">
                  <c:v>4.25</c:v>
                </c:pt>
                <c:pt idx="238">
                  <c:v>4.2</c:v>
                </c:pt>
                <c:pt idx="239">
                  <c:v>4.2</c:v>
                </c:pt>
                <c:pt idx="240">
                  <c:v>4.0999999999999996</c:v>
                </c:pt>
                <c:pt idx="241">
                  <c:v>4.05</c:v>
                </c:pt>
                <c:pt idx="242">
                  <c:v>4</c:v>
                </c:pt>
                <c:pt idx="243">
                  <c:v>3.95</c:v>
                </c:pt>
                <c:pt idx="244">
                  <c:v>3.9</c:v>
                </c:pt>
                <c:pt idx="245">
                  <c:v>3.85</c:v>
                </c:pt>
                <c:pt idx="246">
                  <c:v>3.8</c:v>
                </c:pt>
                <c:pt idx="247">
                  <c:v>3.75</c:v>
                </c:pt>
                <c:pt idx="248">
                  <c:v>3.65</c:v>
                </c:pt>
                <c:pt idx="249">
                  <c:v>3.6</c:v>
                </c:pt>
                <c:pt idx="250">
                  <c:v>3.6</c:v>
                </c:pt>
                <c:pt idx="251">
                  <c:v>3.5</c:v>
                </c:pt>
                <c:pt idx="252">
                  <c:v>3.45</c:v>
                </c:pt>
                <c:pt idx="253">
                  <c:v>3.4</c:v>
                </c:pt>
                <c:pt idx="254">
                  <c:v>3.35</c:v>
                </c:pt>
                <c:pt idx="255">
                  <c:v>3.3</c:v>
                </c:pt>
                <c:pt idx="256">
                  <c:v>3.2</c:v>
                </c:pt>
                <c:pt idx="257">
                  <c:v>3.2</c:v>
                </c:pt>
                <c:pt idx="258">
                  <c:v>3.15</c:v>
                </c:pt>
                <c:pt idx="259">
                  <c:v>3.1</c:v>
                </c:pt>
                <c:pt idx="260">
                  <c:v>3.05</c:v>
                </c:pt>
                <c:pt idx="261">
                  <c:v>3</c:v>
                </c:pt>
                <c:pt idx="262">
                  <c:v>2.95</c:v>
                </c:pt>
                <c:pt idx="263">
                  <c:v>2.85</c:v>
                </c:pt>
                <c:pt idx="264">
                  <c:v>2.85</c:v>
                </c:pt>
                <c:pt idx="265">
                  <c:v>2.8</c:v>
                </c:pt>
                <c:pt idx="266">
                  <c:v>2.7</c:v>
                </c:pt>
                <c:pt idx="267">
                  <c:v>2.7</c:v>
                </c:pt>
                <c:pt idx="268">
                  <c:v>2.65</c:v>
                </c:pt>
                <c:pt idx="269">
                  <c:v>2.6</c:v>
                </c:pt>
                <c:pt idx="270">
                  <c:v>2.5499999999999998</c:v>
                </c:pt>
                <c:pt idx="271">
                  <c:v>2.5</c:v>
                </c:pt>
                <c:pt idx="272">
                  <c:v>2.4500000000000002</c:v>
                </c:pt>
                <c:pt idx="273">
                  <c:v>2.4</c:v>
                </c:pt>
                <c:pt idx="274">
                  <c:v>2.35</c:v>
                </c:pt>
                <c:pt idx="275">
                  <c:v>2.2999999999999998</c:v>
                </c:pt>
                <c:pt idx="276">
                  <c:v>2.25</c:v>
                </c:pt>
                <c:pt idx="277">
                  <c:v>2.2000000000000002</c:v>
                </c:pt>
                <c:pt idx="278">
                  <c:v>2.15</c:v>
                </c:pt>
                <c:pt idx="279">
                  <c:v>2.1</c:v>
                </c:pt>
                <c:pt idx="280">
                  <c:v>2.0499999999999998</c:v>
                </c:pt>
                <c:pt idx="281">
                  <c:v>2</c:v>
                </c:pt>
                <c:pt idx="282">
                  <c:v>1.95</c:v>
                </c:pt>
                <c:pt idx="283">
                  <c:v>1.9</c:v>
                </c:pt>
                <c:pt idx="284">
                  <c:v>1.85</c:v>
                </c:pt>
                <c:pt idx="285">
                  <c:v>1.8</c:v>
                </c:pt>
                <c:pt idx="286">
                  <c:v>1.8</c:v>
                </c:pt>
                <c:pt idx="287">
                  <c:v>1.75</c:v>
                </c:pt>
                <c:pt idx="288">
                  <c:v>1.7</c:v>
                </c:pt>
                <c:pt idx="289">
                  <c:v>1.65</c:v>
                </c:pt>
                <c:pt idx="290">
                  <c:v>1.6</c:v>
                </c:pt>
                <c:pt idx="291">
                  <c:v>1.55</c:v>
                </c:pt>
                <c:pt idx="292">
                  <c:v>1.5</c:v>
                </c:pt>
                <c:pt idx="293">
                  <c:v>1.45</c:v>
                </c:pt>
                <c:pt idx="294">
                  <c:v>1.4</c:v>
                </c:pt>
                <c:pt idx="295">
                  <c:v>1.35</c:v>
                </c:pt>
                <c:pt idx="296">
                  <c:v>1.3</c:v>
                </c:pt>
                <c:pt idx="297">
                  <c:v>1.25</c:v>
                </c:pt>
                <c:pt idx="298">
                  <c:v>1.2</c:v>
                </c:pt>
                <c:pt idx="299">
                  <c:v>1.2</c:v>
                </c:pt>
                <c:pt idx="300">
                  <c:v>1.1499999999999999</c:v>
                </c:pt>
                <c:pt idx="301">
                  <c:v>1.1000000000000001</c:v>
                </c:pt>
                <c:pt idx="302">
                  <c:v>1.05</c:v>
                </c:pt>
                <c:pt idx="303">
                  <c:v>1</c:v>
                </c:pt>
                <c:pt idx="304">
                  <c:v>1.17</c:v>
                </c:pt>
                <c:pt idx="305">
                  <c:v>1.33</c:v>
                </c:pt>
                <c:pt idx="306">
                  <c:v>1.4500000000000002</c:v>
                </c:pt>
                <c:pt idx="307">
                  <c:v>1.55</c:v>
                </c:pt>
                <c:pt idx="308">
                  <c:v>1.7</c:v>
                </c:pt>
                <c:pt idx="309">
                  <c:v>1.77</c:v>
                </c:pt>
                <c:pt idx="310">
                  <c:v>1.82</c:v>
                </c:pt>
                <c:pt idx="311">
                  <c:v>1.93</c:v>
                </c:pt>
                <c:pt idx="312">
                  <c:v>1.95</c:v>
                </c:pt>
                <c:pt idx="313">
                  <c:v>1.8800000000000001</c:v>
                </c:pt>
                <c:pt idx="314">
                  <c:v>1.9000000000000001</c:v>
                </c:pt>
                <c:pt idx="315">
                  <c:v>1.85</c:v>
                </c:pt>
                <c:pt idx="316">
                  <c:v>1.78</c:v>
                </c:pt>
                <c:pt idx="317">
                  <c:v>1.68</c:v>
                </c:pt>
                <c:pt idx="318">
                  <c:v>1.55</c:v>
                </c:pt>
                <c:pt idx="319">
                  <c:v>1.4000000000000001</c:v>
                </c:pt>
                <c:pt idx="320">
                  <c:v>1.23</c:v>
                </c:pt>
                <c:pt idx="321">
                  <c:v>1.1000000000000001</c:v>
                </c:pt>
                <c:pt idx="322">
                  <c:v>0.89999999999999991</c:v>
                </c:pt>
                <c:pt idx="323">
                  <c:v>0.68</c:v>
                </c:pt>
                <c:pt idx="324">
                  <c:v>0.43000000000000005</c:v>
                </c:pt>
                <c:pt idx="325">
                  <c:v>0.22999999999999998</c:v>
                </c:pt>
                <c:pt idx="326">
                  <c:v>2.9999999999999971E-2</c:v>
                </c:pt>
                <c:pt idx="327">
                  <c:v>-9.9999999999999978E-2</c:v>
                </c:pt>
                <c:pt idx="328">
                  <c:v>-0.2</c:v>
                </c:pt>
                <c:pt idx="329">
                  <c:v>-0.27</c:v>
                </c:pt>
                <c:pt idx="330">
                  <c:v>-0.24999999999999997</c:v>
                </c:pt>
                <c:pt idx="331">
                  <c:v>-0.16999999999999998</c:v>
                </c:pt>
                <c:pt idx="332">
                  <c:v>-4.9999999999999975E-2</c:v>
                </c:pt>
                <c:pt idx="333">
                  <c:v>0.12999999999999998</c:v>
                </c:pt>
                <c:pt idx="334">
                  <c:v>0.35</c:v>
                </c:pt>
                <c:pt idx="335">
                  <c:v>0.55000000000000004</c:v>
                </c:pt>
                <c:pt idx="336">
                  <c:v>0.78</c:v>
                </c:pt>
                <c:pt idx="337">
                  <c:v>1.03</c:v>
                </c:pt>
                <c:pt idx="338">
                  <c:v>1.3</c:v>
                </c:pt>
                <c:pt idx="339">
                  <c:v>1.53</c:v>
                </c:pt>
                <c:pt idx="340">
                  <c:v>1.75</c:v>
                </c:pt>
                <c:pt idx="341">
                  <c:v>1.9</c:v>
                </c:pt>
                <c:pt idx="342">
                  <c:v>2.1</c:v>
                </c:pt>
                <c:pt idx="343">
                  <c:v>2.23</c:v>
                </c:pt>
                <c:pt idx="344">
                  <c:v>2.33</c:v>
                </c:pt>
                <c:pt idx="345">
                  <c:v>2.4</c:v>
                </c:pt>
                <c:pt idx="346">
                  <c:v>2.4500000000000002</c:v>
                </c:pt>
                <c:pt idx="347">
                  <c:v>2.48</c:v>
                </c:pt>
                <c:pt idx="348">
                  <c:v>2.48</c:v>
                </c:pt>
                <c:pt idx="349">
                  <c:v>2.5299999999999998</c:v>
                </c:pt>
                <c:pt idx="350">
                  <c:v>2.5</c:v>
                </c:pt>
                <c:pt idx="351">
                  <c:v>2.38</c:v>
                </c:pt>
                <c:pt idx="352">
                  <c:v>2.2799999999999998</c:v>
                </c:pt>
                <c:pt idx="353">
                  <c:v>2.15</c:v>
                </c:pt>
                <c:pt idx="354">
                  <c:v>2</c:v>
                </c:pt>
                <c:pt idx="355">
                  <c:v>1.83</c:v>
                </c:pt>
                <c:pt idx="356">
                  <c:v>1.7</c:v>
                </c:pt>
                <c:pt idx="357">
                  <c:v>1.5</c:v>
                </c:pt>
                <c:pt idx="358">
                  <c:v>1.2799999999999998</c:v>
                </c:pt>
                <c:pt idx="359">
                  <c:v>1.0300000000000002</c:v>
                </c:pt>
                <c:pt idx="360">
                  <c:v>0.75</c:v>
                </c:pt>
                <c:pt idx="361">
                  <c:v>0.7</c:v>
                </c:pt>
                <c:pt idx="362">
                  <c:v>0.64999999999999991</c:v>
                </c:pt>
                <c:pt idx="363">
                  <c:v>0.64999999999999991</c:v>
                </c:pt>
                <c:pt idx="364">
                  <c:v>0.64999999999999991</c:v>
                </c:pt>
                <c:pt idx="365">
                  <c:v>0.64999999999999991</c:v>
                </c:pt>
                <c:pt idx="366">
                  <c:v>0.64999999999999991</c:v>
                </c:pt>
                <c:pt idx="367">
                  <c:v>0.64999999999999991</c:v>
                </c:pt>
                <c:pt idx="368">
                  <c:v>0.64999999999999991</c:v>
                </c:pt>
                <c:pt idx="369">
                  <c:v>0.64999999999999991</c:v>
                </c:pt>
                <c:pt idx="370">
                  <c:v>0.64999999999999991</c:v>
                </c:pt>
                <c:pt idx="371">
                  <c:v>0.64999999999999991</c:v>
                </c:pt>
                <c:pt idx="372">
                  <c:v>0.64999999999999991</c:v>
                </c:pt>
                <c:pt idx="373">
                  <c:v>0.64999999999999991</c:v>
                </c:pt>
                <c:pt idx="374">
                  <c:v>0.64999999999999991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0.53</c:v>
                </c:pt>
                <c:pt idx="386">
                  <c:v>0.48</c:v>
                </c:pt>
                <c:pt idx="387">
                  <c:v>0.3</c:v>
                </c:pt>
                <c:pt idx="388">
                  <c:v>8.0000000000000016E-2</c:v>
                </c:pt>
                <c:pt idx="389">
                  <c:v>-7.0000000000000062E-2</c:v>
                </c:pt>
                <c:pt idx="390">
                  <c:v>-0.19999999999999996</c:v>
                </c:pt>
                <c:pt idx="391">
                  <c:v>-0.3</c:v>
                </c:pt>
                <c:pt idx="392">
                  <c:v>-0.3</c:v>
                </c:pt>
                <c:pt idx="393">
                  <c:v>-0.32000000000000006</c:v>
                </c:pt>
                <c:pt idx="394">
                  <c:v>-0.24999999999999994</c:v>
                </c:pt>
                <c:pt idx="395">
                  <c:v>-0.12000000000000004</c:v>
                </c:pt>
                <c:pt idx="396">
                  <c:v>5.0000000000000017E-2</c:v>
                </c:pt>
                <c:pt idx="397">
                  <c:v>0.2</c:v>
                </c:pt>
                <c:pt idx="398">
                  <c:v>0.45</c:v>
                </c:pt>
                <c:pt idx="399">
                  <c:v>0.67999999999999994</c:v>
                </c:pt>
                <c:pt idx="400">
                  <c:v>0.93</c:v>
                </c:pt>
                <c:pt idx="401">
                  <c:v>1.2</c:v>
                </c:pt>
                <c:pt idx="402">
                  <c:v>1.25</c:v>
                </c:pt>
                <c:pt idx="403">
                  <c:v>1.43</c:v>
                </c:pt>
                <c:pt idx="404">
                  <c:v>1.65</c:v>
                </c:pt>
                <c:pt idx="405">
                  <c:v>1.7999999999999998</c:v>
                </c:pt>
                <c:pt idx="406">
                  <c:v>1.9300000000000002</c:v>
                </c:pt>
                <c:pt idx="407">
                  <c:v>2.0299999999999998</c:v>
                </c:pt>
                <c:pt idx="408">
                  <c:v>2.1</c:v>
                </c:pt>
                <c:pt idx="409">
                  <c:v>2.23</c:v>
                </c:pt>
                <c:pt idx="410">
                  <c:v>2.2800000000000002</c:v>
                </c:pt>
                <c:pt idx="411">
                  <c:v>2.2999999999999998</c:v>
                </c:pt>
                <c:pt idx="412">
                  <c:v>2.2299999999999995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</c:v>
                </c:pt>
                <c:pt idx="416">
                  <c:v>1.9300000000000002</c:v>
                </c:pt>
                <c:pt idx="417">
                  <c:v>1.78</c:v>
                </c:pt>
                <c:pt idx="418">
                  <c:v>1.6</c:v>
                </c:pt>
                <c:pt idx="419">
                  <c:v>1.4</c:v>
                </c:pt>
                <c:pt idx="420">
                  <c:v>1.1800000000000002</c:v>
                </c:pt>
                <c:pt idx="421">
                  <c:v>0.93</c:v>
                </c:pt>
                <c:pt idx="422">
                  <c:v>0.65000000000000013</c:v>
                </c:pt>
                <c:pt idx="423">
                  <c:v>0.60000000000000009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0.60000000000000009</c:v>
                </c:pt>
                <c:pt idx="428">
                  <c:v>0.55000000000000004</c:v>
                </c:pt>
                <c:pt idx="429">
                  <c:v>0.60000000000000009</c:v>
                </c:pt>
                <c:pt idx="430">
                  <c:v>0.60000000000000009</c:v>
                </c:pt>
                <c:pt idx="431">
                  <c:v>0.60000000000000009</c:v>
                </c:pt>
                <c:pt idx="432">
                  <c:v>0.43</c:v>
                </c:pt>
                <c:pt idx="433">
                  <c:v>0.2</c:v>
                </c:pt>
                <c:pt idx="434">
                  <c:v>4.9999999999999989E-2</c:v>
                </c:pt>
                <c:pt idx="435">
                  <c:v>-6.9999999999999951E-2</c:v>
                </c:pt>
                <c:pt idx="436">
                  <c:v>-0.16999999999999998</c:v>
                </c:pt>
                <c:pt idx="437">
                  <c:v>-0.16999999999999998</c:v>
                </c:pt>
                <c:pt idx="438">
                  <c:v>-0.20000000000000004</c:v>
                </c:pt>
                <c:pt idx="439">
                  <c:v>-0.11999999999999995</c:v>
                </c:pt>
                <c:pt idx="440">
                  <c:v>0</c:v>
                </c:pt>
                <c:pt idx="441">
                  <c:v>0.18000000000000002</c:v>
                </c:pt>
                <c:pt idx="442">
                  <c:v>0.33</c:v>
                </c:pt>
                <c:pt idx="443">
                  <c:v>0.58000000000000007</c:v>
                </c:pt>
                <c:pt idx="444">
                  <c:v>0.8</c:v>
                </c:pt>
                <c:pt idx="445">
                  <c:v>0.98</c:v>
                </c:pt>
                <c:pt idx="446">
                  <c:v>1.23</c:v>
                </c:pt>
                <c:pt idx="447">
                  <c:v>1.4300000000000002</c:v>
                </c:pt>
                <c:pt idx="448">
                  <c:v>1.63</c:v>
                </c:pt>
                <c:pt idx="449">
                  <c:v>1.75</c:v>
                </c:pt>
                <c:pt idx="450">
                  <c:v>1.85</c:v>
                </c:pt>
                <c:pt idx="451">
                  <c:v>1.93</c:v>
                </c:pt>
                <c:pt idx="452">
                  <c:v>1.98</c:v>
                </c:pt>
                <c:pt idx="453">
                  <c:v>2</c:v>
                </c:pt>
                <c:pt idx="454">
                  <c:v>2</c:v>
                </c:pt>
                <c:pt idx="455">
                  <c:v>1.98</c:v>
                </c:pt>
                <c:pt idx="456">
                  <c:v>1.93</c:v>
                </c:pt>
                <c:pt idx="457">
                  <c:v>1.8499999999999999</c:v>
                </c:pt>
                <c:pt idx="458">
                  <c:v>1.75</c:v>
                </c:pt>
                <c:pt idx="459">
                  <c:v>1.6300000000000001</c:v>
                </c:pt>
                <c:pt idx="460">
                  <c:v>1.48</c:v>
                </c:pt>
                <c:pt idx="461">
                  <c:v>1.3</c:v>
                </c:pt>
                <c:pt idx="462">
                  <c:v>1.0299999999999998</c:v>
                </c:pt>
                <c:pt idx="463">
                  <c:v>0.78000000000000014</c:v>
                </c:pt>
                <c:pt idx="464">
                  <c:v>0.49999999999999994</c:v>
                </c:pt>
                <c:pt idx="465">
                  <c:v>0.27999999999999997</c:v>
                </c:pt>
                <c:pt idx="466">
                  <c:v>0.22999999999999998</c:v>
                </c:pt>
                <c:pt idx="467">
                  <c:v>0.22999999999999998</c:v>
                </c:pt>
                <c:pt idx="468">
                  <c:v>4.9999999999999989E-2</c:v>
                </c:pt>
                <c:pt idx="469">
                  <c:v>-0.10000000000000003</c:v>
                </c:pt>
                <c:pt idx="470">
                  <c:v>-0.21999999999999997</c:v>
                </c:pt>
                <c:pt idx="471">
                  <c:v>-0.32</c:v>
                </c:pt>
                <c:pt idx="472">
                  <c:v>-0.32</c:v>
                </c:pt>
                <c:pt idx="473">
                  <c:v>-0.35</c:v>
                </c:pt>
                <c:pt idx="474">
                  <c:v>-0.26999999999999996</c:v>
                </c:pt>
                <c:pt idx="475">
                  <c:v>-0.14999999999999997</c:v>
                </c:pt>
                <c:pt idx="476">
                  <c:v>0.03</c:v>
                </c:pt>
                <c:pt idx="47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3.5"/>
          <c:min val="14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8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2"/>
          <c:min val="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'3.5'!$B$2:$B$732</c:f>
              <c:numCache>
                <c:formatCode>General</c:formatCode>
                <c:ptCount val="731"/>
                <c:pt idx="0">
                  <c:v>22.75</c:v>
                </c:pt>
                <c:pt idx="1">
                  <c:v>22.75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22.75</c:v>
                </c:pt>
                <c:pt idx="8">
                  <c:v>22.75</c:v>
                </c:pt>
                <c:pt idx="9">
                  <c:v>23.25</c:v>
                </c:pt>
                <c:pt idx="10">
                  <c:v>23.75</c:v>
                </c:pt>
                <c:pt idx="11">
                  <c:v>24.5</c:v>
                </c:pt>
                <c:pt idx="12">
                  <c:v>25</c:v>
                </c:pt>
                <c:pt idx="13">
                  <c:v>26</c:v>
                </c:pt>
                <c:pt idx="14">
                  <c:v>26.75</c:v>
                </c:pt>
                <c:pt idx="15">
                  <c:v>27.75</c:v>
                </c:pt>
                <c:pt idx="16">
                  <c:v>28.25</c:v>
                </c:pt>
                <c:pt idx="17">
                  <c:v>29.25</c:v>
                </c:pt>
                <c:pt idx="18">
                  <c:v>30</c:v>
                </c:pt>
                <c:pt idx="19">
                  <c:v>30.75</c:v>
                </c:pt>
                <c:pt idx="20">
                  <c:v>31.5</c:v>
                </c:pt>
                <c:pt idx="21">
                  <c:v>32.25</c:v>
                </c:pt>
                <c:pt idx="22">
                  <c:v>33.25</c:v>
                </c:pt>
                <c:pt idx="23">
                  <c:v>34</c:v>
                </c:pt>
                <c:pt idx="24">
                  <c:v>34.75</c:v>
                </c:pt>
                <c:pt idx="25">
                  <c:v>35.5</c:v>
                </c:pt>
                <c:pt idx="26">
                  <c:v>36.25</c:v>
                </c:pt>
                <c:pt idx="27">
                  <c:v>37</c:v>
                </c:pt>
                <c:pt idx="28">
                  <c:v>37.5</c:v>
                </c:pt>
                <c:pt idx="29">
                  <c:v>38.25</c:v>
                </c:pt>
                <c:pt idx="30">
                  <c:v>39</c:v>
                </c:pt>
                <c:pt idx="31">
                  <c:v>39.75</c:v>
                </c:pt>
                <c:pt idx="32">
                  <c:v>40.5</c:v>
                </c:pt>
                <c:pt idx="33">
                  <c:v>41.25</c:v>
                </c:pt>
                <c:pt idx="34">
                  <c:v>41.75</c:v>
                </c:pt>
                <c:pt idx="35">
                  <c:v>42.5</c:v>
                </c:pt>
                <c:pt idx="36">
                  <c:v>43.25</c:v>
                </c:pt>
                <c:pt idx="37">
                  <c:v>43.75</c:v>
                </c:pt>
                <c:pt idx="38">
                  <c:v>44.5</c:v>
                </c:pt>
                <c:pt idx="39">
                  <c:v>45.25</c:v>
                </c:pt>
                <c:pt idx="40">
                  <c:v>45.75</c:v>
                </c:pt>
                <c:pt idx="41">
                  <c:v>46.5</c:v>
                </c:pt>
                <c:pt idx="42">
                  <c:v>47</c:v>
                </c:pt>
                <c:pt idx="43">
                  <c:v>47.75</c:v>
                </c:pt>
                <c:pt idx="44">
                  <c:v>48.5</c:v>
                </c:pt>
                <c:pt idx="45">
                  <c:v>49</c:v>
                </c:pt>
                <c:pt idx="46">
                  <c:v>49.5</c:v>
                </c:pt>
                <c:pt idx="47">
                  <c:v>50.25</c:v>
                </c:pt>
                <c:pt idx="48">
                  <c:v>51</c:v>
                </c:pt>
                <c:pt idx="49">
                  <c:v>51.5</c:v>
                </c:pt>
                <c:pt idx="50">
                  <c:v>52</c:v>
                </c:pt>
                <c:pt idx="51">
                  <c:v>52.75</c:v>
                </c:pt>
                <c:pt idx="52">
                  <c:v>53.25</c:v>
                </c:pt>
                <c:pt idx="53">
                  <c:v>53.75</c:v>
                </c:pt>
                <c:pt idx="54">
                  <c:v>54.5</c:v>
                </c:pt>
                <c:pt idx="55">
                  <c:v>55</c:v>
                </c:pt>
                <c:pt idx="56">
                  <c:v>55.75</c:v>
                </c:pt>
                <c:pt idx="57">
                  <c:v>56.25</c:v>
                </c:pt>
                <c:pt idx="58">
                  <c:v>56.75</c:v>
                </c:pt>
                <c:pt idx="59">
                  <c:v>57.25</c:v>
                </c:pt>
                <c:pt idx="60">
                  <c:v>58</c:v>
                </c:pt>
                <c:pt idx="61">
                  <c:v>58.5</c:v>
                </c:pt>
                <c:pt idx="62">
                  <c:v>59</c:v>
                </c:pt>
                <c:pt idx="63">
                  <c:v>59.75</c:v>
                </c:pt>
                <c:pt idx="64">
                  <c:v>60.25</c:v>
                </c:pt>
                <c:pt idx="65">
                  <c:v>60.75</c:v>
                </c:pt>
                <c:pt idx="66">
                  <c:v>61.25</c:v>
                </c:pt>
                <c:pt idx="67">
                  <c:v>62</c:v>
                </c:pt>
                <c:pt idx="68">
                  <c:v>62.5</c:v>
                </c:pt>
                <c:pt idx="69">
                  <c:v>63</c:v>
                </c:pt>
                <c:pt idx="70">
                  <c:v>63.5</c:v>
                </c:pt>
                <c:pt idx="71">
                  <c:v>64</c:v>
                </c:pt>
                <c:pt idx="72">
                  <c:v>64.75</c:v>
                </c:pt>
                <c:pt idx="73">
                  <c:v>65.25</c:v>
                </c:pt>
                <c:pt idx="74">
                  <c:v>65.75</c:v>
                </c:pt>
                <c:pt idx="75">
                  <c:v>66.25</c:v>
                </c:pt>
                <c:pt idx="76">
                  <c:v>66.75</c:v>
                </c:pt>
                <c:pt idx="77">
                  <c:v>67.25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69.5</c:v>
                </c:pt>
                <c:pt idx="82">
                  <c:v>70</c:v>
                </c:pt>
                <c:pt idx="83">
                  <c:v>70.5</c:v>
                </c:pt>
                <c:pt idx="84">
                  <c:v>71</c:v>
                </c:pt>
                <c:pt idx="85">
                  <c:v>71.5</c:v>
                </c:pt>
                <c:pt idx="86">
                  <c:v>72</c:v>
                </c:pt>
                <c:pt idx="87">
                  <c:v>72.75</c:v>
                </c:pt>
                <c:pt idx="88">
                  <c:v>73</c:v>
                </c:pt>
                <c:pt idx="89">
                  <c:v>73.5</c:v>
                </c:pt>
                <c:pt idx="90">
                  <c:v>74.25</c:v>
                </c:pt>
                <c:pt idx="91">
                  <c:v>74.5</c:v>
                </c:pt>
                <c:pt idx="92">
                  <c:v>75</c:v>
                </c:pt>
                <c:pt idx="93">
                  <c:v>75.5</c:v>
                </c:pt>
                <c:pt idx="94">
                  <c:v>76.25</c:v>
                </c:pt>
                <c:pt idx="95">
                  <c:v>76.75</c:v>
                </c:pt>
                <c:pt idx="96">
                  <c:v>77.25</c:v>
                </c:pt>
                <c:pt idx="97">
                  <c:v>77.75</c:v>
                </c:pt>
                <c:pt idx="98">
                  <c:v>78</c:v>
                </c:pt>
                <c:pt idx="99">
                  <c:v>78.5</c:v>
                </c:pt>
                <c:pt idx="100">
                  <c:v>79</c:v>
                </c:pt>
                <c:pt idx="101">
                  <c:v>79.75</c:v>
                </c:pt>
                <c:pt idx="102">
                  <c:v>80.25</c:v>
                </c:pt>
                <c:pt idx="103">
                  <c:v>80.75</c:v>
                </c:pt>
                <c:pt idx="104">
                  <c:v>81</c:v>
                </c:pt>
                <c:pt idx="105">
                  <c:v>81.5</c:v>
                </c:pt>
                <c:pt idx="106">
                  <c:v>82</c:v>
                </c:pt>
                <c:pt idx="107">
                  <c:v>82.5</c:v>
                </c:pt>
                <c:pt idx="108">
                  <c:v>83</c:v>
                </c:pt>
                <c:pt idx="109">
                  <c:v>83.5</c:v>
                </c:pt>
                <c:pt idx="110">
                  <c:v>83.75</c:v>
                </c:pt>
                <c:pt idx="111">
                  <c:v>84.5</c:v>
                </c:pt>
                <c:pt idx="112">
                  <c:v>85</c:v>
                </c:pt>
                <c:pt idx="113">
                  <c:v>85.5</c:v>
                </c:pt>
                <c:pt idx="114">
                  <c:v>85.75</c:v>
                </c:pt>
                <c:pt idx="115">
                  <c:v>86.25</c:v>
                </c:pt>
                <c:pt idx="116">
                  <c:v>86.75</c:v>
                </c:pt>
                <c:pt idx="117">
                  <c:v>87.25</c:v>
                </c:pt>
                <c:pt idx="118">
                  <c:v>87.75</c:v>
                </c:pt>
                <c:pt idx="119">
                  <c:v>88</c:v>
                </c:pt>
                <c:pt idx="120">
                  <c:v>88.75</c:v>
                </c:pt>
                <c:pt idx="121">
                  <c:v>89</c:v>
                </c:pt>
                <c:pt idx="122">
                  <c:v>89.75</c:v>
                </c:pt>
                <c:pt idx="123">
                  <c:v>90</c:v>
                </c:pt>
                <c:pt idx="124">
                  <c:v>90.5</c:v>
                </c:pt>
                <c:pt idx="125">
                  <c:v>90.75</c:v>
                </c:pt>
                <c:pt idx="126">
                  <c:v>91.25</c:v>
                </c:pt>
                <c:pt idx="127">
                  <c:v>91.75</c:v>
                </c:pt>
                <c:pt idx="128">
                  <c:v>92.25</c:v>
                </c:pt>
                <c:pt idx="129">
                  <c:v>92.75</c:v>
                </c:pt>
                <c:pt idx="130">
                  <c:v>93</c:v>
                </c:pt>
                <c:pt idx="131">
                  <c:v>93.5</c:v>
                </c:pt>
                <c:pt idx="132">
                  <c:v>94</c:v>
                </c:pt>
                <c:pt idx="133">
                  <c:v>94.25</c:v>
                </c:pt>
                <c:pt idx="134">
                  <c:v>94.75</c:v>
                </c:pt>
                <c:pt idx="135">
                  <c:v>95.25</c:v>
                </c:pt>
                <c:pt idx="136">
                  <c:v>95.75</c:v>
                </c:pt>
                <c:pt idx="137">
                  <c:v>96.25</c:v>
                </c:pt>
                <c:pt idx="138">
                  <c:v>96.5</c:v>
                </c:pt>
                <c:pt idx="139">
                  <c:v>97</c:v>
                </c:pt>
                <c:pt idx="140">
                  <c:v>97.5</c:v>
                </c:pt>
                <c:pt idx="141">
                  <c:v>98</c:v>
                </c:pt>
                <c:pt idx="142">
                  <c:v>98.25</c:v>
                </c:pt>
                <c:pt idx="143">
                  <c:v>98.75</c:v>
                </c:pt>
                <c:pt idx="144">
                  <c:v>99.25</c:v>
                </c:pt>
                <c:pt idx="145">
                  <c:v>99.5</c:v>
                </c:pt>
                <c:pt idx="146">
                  <c:v>100</c:v>
                </c:pt>
                <c:pt idx="147">
                  <c:v>100.25</c:v>
                </c:pt>
                <c:pt idx="148">
                  <c:v>100.75</c:v>
                </c:pt>
                <c:pt idx="149">
                  <c:v>101.25</c:v>
                </c:pt>
                <c:pt idx="150">
                  <c:v>101.75</c:v>
                </c:pt>
                <c:pt idx="151">
                  <c:v>102.25</c:v>
                </c:pt>
                <c:pt idx="152">
                  <c:v>102.5</c:v>
                </c:pt>
                <c:pt idx="153">
                  <c:v>103</c:v>
                </c:pt>
                <c:pt idx="154">
                  <c:v>103.25</c:v>
                </c:pt>
                <c:pt idx="155">
                  <c:v>103.75</c:v>
                </c:pt>
                <c:pt idx="156">
                  <c:v>104.25</c:v>
                </c:pt>
                <c:pt idx="157">
                  <c:v>104.75</c:v>
                </c:pt>
                <c:pt idx="158">
                  <c:v>105</c:v>
                </c:pt>
                <c:pt idx="159">
                  <c:v>105.5</c:v>
                </c:pt>
                <c:pt idx="160">
                  <c:v>105.75</c:v>
                </c:pt>
                <c:pt idx="161">
                  <c:v>106</c:v>
                </c:pt>
                <c:pt idx="162">
                  <c:v>106.5</c:v>
                </c:pt>
                <c:pt idx="163">
                  <c:v>107</c:v>
                </c:pt>
                <c:pt idx="164">
                  <c:v>107.25</c:v>
                </c:pt>
                <c:pt idx="165">
                  <c:v>107.75</c:v>
                </c:pt>
                <c:pt idx="166">
                  <c:v>108</c:v>
                </c:pt>
                <c:pt idx="167">
                  <c:v>108.5</c:v>
                </c:pt>
                <c:pt idx="168">
                  <c:v>108.75</c:v>
                </c:pt>
                <c:pt idx="169">
                  <c:v>109.25</c:v>
                </c:pt>
                <c:pt idx="170">
                  <c:v>109.75</c:v>
                </c:pt>
                <c:pt idx="171">
                  <c:v>110</c:v>
                </c:pt>
                <c:pt idx="172">
                  <c:v>110.5</c:v>
                </c:pt>
                <c:pt idx="173">
                  <c:v>110.75</c:v>
                </c:pt>
                <c:pt idx="174">
                  <c:v>111.25</c:v>
                </c:pt>
                <c:pt idx="175">
                  <c:v>111.75</c:v>
                </c:pt>
                <c:pt idx="176">
                  <c:v>112</c:v>
                </c:pt>
                <c:pt idx="177">
                  <c:v>112.25</c:v>
                </c:pt>
                <c:pt idx="178">
                  <c:v>112.75</c:v>
                </c:pt>
                <c:pt idx="179">
                  <c:v>113</c:v>
                </c:pt>
                <c:pt idx="180">
                  <c:v>113.5</c:v>
                </c:pt>
                <c:pt idx="181">
                  <c:v>113.75</c:v>
                </c:pt>
                <c:pt idx="182">
                  <c:v>114.25</c:v>
                </c:pt>
                <c:pt idx="183">
                  <c:v>114.5</c:v>
                </c:pt>
                <c:pt idx="184">
                  <c:v>115</c:v>
                </c:pt>
                <c:pt idx="185">
                  <c:v>115.25</c:v>
                </c:pt>
                <c:pt idx="186">
                  <c:v>115.5</c:v>
                </c:pt>
                <c:pt idx="187">
                  <c:v>116</c:v>
                </c:pt>
                <c:pt idx="188">
                  <c:v>116.25</c:v>
                </c:pt>
                <c:pt idx="189">
                  <c:v>116.75</c:v>
                </c:pt>
                <c:pt idx="190">
                  <c:v>117</c:v>
                </c:pt>
                <c:pt idx="191">
                  <c:v>117.25</c:v>
                </c:pt>
                <c:pt idx="192">
                  <c:v>117.75</c:v>
                </c:pt>
                <c:pt idx="193">
                  <c:v>118</c:v>
                </c:pt>
                <c:pt idx="194">
                  <c:v>118.25</c:v>
                </c:pt>
                <c:pt idx="195">
                  <c:v>118.75</c:v>
                </c:pt>
                <c:pt idx="196">
                  <c:v>119</c:v>
                </c:pt>
                <c:pt idx="197">
                  <c:v>119.25</c:v>
                </c:pt>
                <c:pt idx="198">
                  <c:v>119.75</c:v>
                </c:pt>
                <c:pt idx="199">
                  <c:v>120</c:v>
                </c:pt>
                <c:pt idx="200">
                  <c:v>120.25</c:v>
                </c:pt>
                <c:pt idx="201">
                  <c:v>120.75</c:v>
                </c:pt>
                <c:pt idx="202">
                  <c:v>121</c:v>
                </c:pt>
                <c:pt idx="203">
                  <c:v>121.5</c:v>
                </c:pt>
                <c:pt idx="204">
                  <c:v>121.75</c:v>
                </c:pt>
                <c:pt idx="205">
                  <c:v>122</c:v>
                </c:pt>
                <c:pt idx="206">
                  <c:v>122.5</c:v>
                </c:pt>
                <c:pt idx="207">
                  <c:v>122.75</c:v>
                </c:pt>
                <c:pt idx="208">
                  <c:v>123</c:v>
                </c:pt>
                <c:pt idx="209">
                  <c:v>123.5</c:v>
                </c:pt>
                <c:pt idx="210">
                  <c:v>123.75</c:v>
                </c:pt>
                <c:pt idx="211">
                  <c:v>124</c:v>
                </c:pt>
                <c:pt idx="212">
                  <c:v>124.25</c:v>
                </c:pt>
                <c:pt idx="213">
                  <c:v>124.75</c:v>
                </c:pt>
                <c:pt idx="214">
                  <c:v>125</c:v>
                </c:pt>
                <c:pt idx="215">
                  <c:v>125.5</c:v>
                </c:pt>
                <c:pt idx="216">
                  <c:v>125.75</c:v>
                </c:pt>
                <c:pt idx="217">
                  <c:v>126</c:v>
                </c:pt>
                <c:pt idx="218">
                  <c:v>126.25</c:v>
                </c:pt>
                <c:pt idx="219">
                  <c:v>126.5</c:v>
                </c:pt>
                <c:pt idx="220">
                  <c:v>126.75</c:v>
                </c:pt>
                <c:pt idx="221">
                  <c:v>127.25</c:v>
                </c:pt>
                <c:pt idx="222">
                  <c:v>127.5</c:v>
                </c:pt>
                <c:pt idx="223">
                  <c:v>127.75</c:v>
                </c:pt>
                <c:pt idx="224">
                  <c:v>128.25</c:v>
                </c:pt>
                <c:pt idx="225">
                  <c:v>128.5</c:v>
                </c:pt>
                <c:pt idx="226">
                  <c:v>128.75</c:v>
                </c:pt>
                <c:pt idx="227">
                  <c:v>129</c:v>
                </c:pt>
                <c:pt idx="228">
                  <c:v>129.5</c:v>
                </c:pt>
                <c:pt idx="229">
                  <c:v>129.75</c:v>
                </c:pt>
                <c:pt idx="230">
                  <c:v>130</c:v>
                </c:pt>
                <c:pt idx="231">
                  <c:v>130.25</c:v>
                </c:pt>
                <c:pt idx="232">
                  <c:v>130.75</c:v>
                </c:pt>
                <c:pt idx="233">
                  <c:v>131</c:v>
                </c:pt>
                <c:pt idx="234">
                  <c:v>131.25</c:v>
                </c:pt>
                <c:pt idx="235">
                  <c:v>131.5</c:v>
                </c:pt>
                <c:pt idx="236">
                  <c:v>131.75</c:v>
                </c:pt>
                <c:pt idx="237">
                  <c:v>132</c:v>
                </c:pt>
                <c:pt idx="238">
                  <c:v>132.25</c:v>
                </c:pt>
                <c:pt idx="239">
                  <c:v>132.5</c:v>
                </c:pt>
                <c:pt idx="240">
                  <c:v>133</c:v>
                </c:pt>
                <c:pt idx="241">
                  <c:v>133.25</c:v>
                </c:pt>
                <c:pt idx="242">
                  <c:v>133.5</c:v>
                </c:pt>
                <c:pt idx="243">
                  <c:v>133.75</c:v>
                </c:pt>
                <c:pt idx="244">
                  <c:v>134</c:v>
                </c:pt>
                <c:pt idx="245">
                  <c:v>134.5</c:v>
                </c:pt>
                <c:pt idx="246">
                  <c:v>134.75</c:v>
                </c:pt>
                <c:pt idx="247">
                  <c:v>135</c:v>
                </c:pt>
                <c:pt idx="248">
                  <c:v>135.25</c:v>
                </c:pt>
                <c:pt idx="249">
                  <c:v>135.5</c:v>
                </c:pt>
                <c:pt idx="250">
                  <c:v>135.75</c:v>
                </c:pt>
                <c:pt idx="251">
                  <c:v>136</c:v>
                </c:pt>
                <c:pt idx="252">
                  <c:v>136.25</c:v>
                </c:pt>
                <c:pt idx="253">
                  <c:v>136.5</c:v>
                </c:pt>
                <c:pt idx="254">
                  <c:v>137</c:v>
                </c:pt>
                <c:pt idx="255">
                  <c:v>137.25</c:v>
                </c:pt>
                <c:pt idx="256">
                  <c:v>137.5</c:v>
                </c:pt>
                <c:pt idx="257">
                  <c:v>137.75</c:v>
                </c:pt>
                <c:pt idx="258">
                  <c:v>137.75</c:v>
                </c:pt>
                <c:pt idx="259">
                  <c:v>138.25</c:v>
                </c:pt>
                <c:pt idx="260">
                  <c:v>138.5</c:v>
                </c:pt>
                <c:pt idx="261">
                  <c:v>138.75</c:v>
                </c:pt>
                <c:pt idx="262">
                  <c:v>139</c:v>
                </c:pt>
                <c:pt idx="263">
                  <c:v>139.25</c:v>
                </c:pt>
                <c:pt idx="264">
                  <c:v>139.5</c:v>
                </c:pt>
                <c:pt idx="265">
                  <c:v>139.75</c:v>
                </c:pt>
                <c:pt idx="266">
                  <c:v>140</c:v>
                </c:pt>
                <c:pt idx="267">
                  <c:v>140.25</c:v>
                </c:pt>
                <c:pt idx="268">
                  <c:v>140.5</c:v>
                </c:pt>
                <c:pt idx="269">
                  <c:v>140.75</c:v>
                </c:pt>
                <c:pt idx="270">
                  <c:v>141</c:v>
                </c:pt>
                <c:pt idx="271">
                  <c:v>141.25</c:v>
                </c:pt>
                <c:pt idx="272">
                  <c:v>141.5</c:v>
                </c:pt>
                <c:pt idx="273">
                  <c:v>141.5</c:v>
                </c:pt>
                <c:pt idx="274">
                  <c:v>141.75</c:v>
                </c:pt>
                <c:pt idx="275">
                  <c:v>142</c:v>
                </c:pt>
                <c:pt idx="276">
                  <c:v>142.5</c:v>
                </c:pt>
                <c:pt idx="277">
                  <c:v>142.75</c:v>
                </c:pt>
                <c:pt idx="278">
                  <c:v>142.75</c:v>
                </c:pt>
                <c:pt idx="279">
                  <c:v>143</c:v>
                </c:pt>
                <c:pt idx="280">
                  <c:v>143.25</c:v>
                </c:pt>
                <c:pt idx="281">
                  <c:v>143.5</c:v>
                </c:pt>
                <c:pt idx="282">
                  <c:v>143.75</c:v>
                </c:pt>
                <c:pt idx="283">
                  <c:v>144</c:v>
                </c:pt>
                <c:pt idx="284">
                  <c:v>144.25</c:v>
                </c:pt>
                <c:pt idx="285">
                  <c:v>144.5</c:v>
                </c:pt>
                <c:pt idx="286">
                  <c:v>144.75</c:v>
                </c:pt>
                <c:pt idx="287">
                  <c:v>145</c:v>
                </c:pt>
                <c:pt idx="288">
                  <c:v>145.25</c:v>
                </c:pt>
                <c:pt idx="289">
                  <c:v>145.5</c:v>
                </c:pt>
                <c:pt idx="290">
                  <c:v>145.75</c:v>
                </c:pt>
                <c:pt idx="291">
                  <c:v>146</c:v>
                </c:pt>
                <c:pt idx="292">
                  <c:v>146.25</c:v>
                </c:pt>
                <c:pt idx="293">
                  <c:v>146.5</c:v>
                </c:pt>
                <c:pt idx="294">
                  <c:v>146.75</c:v>
                </c:pt>
                <c:pt idx="295">
                  <c:v>147</c:v>
                </c:pt>
                <c:pt idx="296">
                  <c:v>147.25</c:v>
                </c:pt>
                <c:pt idx="297">
                  <c:v>147.5</c:v>
                </c:pt>
                <c:pt idx="298">
                  <c:v>147.75</c:v>
                </c:pt>
                <c:pt idx="299">
                  <c:v>148</c:v>
                </c:pt>
                <c:pt idx="300">
                  <c:v>148.25</c:v>
                </c:pt>
                <c:pt idx="301">
                  <c:v>148.25</c:v>
                </c:pt>
                <c:pt idx="302">
                  <c:v>148.5</c:v>
                </c:pt>
                <c:pt idx="303">
                  <c:v>148.75</c:v>
                </c:pt>
                <c:pt idx="304">
                  <c:v>149</c:v>
                </c:pt>
                <c:pt idx="305">
                  <c:v>149.25</c:v>
                </c:pt>
                <c:pt idx="306">
                  <c:v>149.5</c:v>
                </c:pt>
                <c:pt idx="307">
                  <c:v>149.75</c:v>
                </c:pt>
                <c:pt idx="308">
                  <c:v>150</c:v>
                </c:pt>
                <c:pt idx="309">
                  <c:v>150.25</c:v>
                </c:pt>
                <c:pt idx="310">
                  <c:v>150.5</c:v>
                </c:pt>
                <c:pt idx="311">
                  <c:v>150.75</c:v>
                </c:pt>
                <c:pt idx="312">
                  <c:v>151</c:v>
                </c:pt>
                <c:pt idx="313">
                  <c:v>151.25</c:v>
                </c:pt>
                <c:pt idx="314">
                  <c:v>151.25</c:v>
                </c:pt>
                <c:pt idx="315">
                  <c:v>151.5</c:v>
                </c:pt>
                <c:pt idx="316">
                  <c:v>151.5</c:v>
                </c:pt>
                <c:pt idx="317">
                  <c:v>151.5</c:v>
                </c:pt>
                <c:pt idx="318">
                  <c:v>151.5</c:v>
                </c:pt>
                <c:pt idx="319">
                  <c:v>151.5</c:v>
                </c:pt>
                <c:pt idx="320">
                  <c:v>151.25</c:v>
                </c:pt>
                <c:pt idx="321">
                  <c:v>151</c:v>
                </c:pt>
                <c:pt idx="322">
                  <c:v>150.75</c:v>
                </c:pt>
                <c:pt idx="323">
                  <c:v>150.5</c:v>
                </c:pt>
                <c:pt idx="324">
                  <c:v>150.25</c:v>
                </c:pt>
                <c:pt idx="325">
                  <c:v>149.75</c:v>
                </c:pt>
                <c:pt idx="326">
                  <c:v>149.5</c:v>
                </c:pt>
                <c:pt idx="327">
                  <c:v>149.25</c:v>
                </c:pt>
                <c:pt idx="328">
                  <c:v>149</c:v>
                </c:pt>
                <c:pt idx="329">
                  <c:v>149</c:v>
                </c:pt>
                <c:pt idx="330">
                  <c:v>148.75</c:v>
                </c:pt>
                <c:pt idx="331">
                  <c:v>148.75</c:v>
                </c:pt>
                <c:pt idx="332">
                  <c:v>148.75</c:v>
                </c:pt>
                <c:pt idx="333">
                  <c:v>148.75</c:v>
                </c:pt>
                <c:pt idx="334">
                  <c:v>148.75</c:v>
                </c:pt>
                <c:pt idx="335">
                  <c:v>149</c:v>
                </c:pt>
                <c:pt idx="336">
                  <c:v>149.25</c:v>
                </c:pt>
                <c:pt idx="337">
                  <c:v>149.5</c:v>
                </c:pt>
                <c:pt idx="338">
                  <c:v>149.75</c:v>
                </c:pt>
                <c:pt idx="339">
                  <c:v>150</c:v>
                </c:pt>
                <c:pt idx="340">
                  <c:v>150.25</c:v>
                </c:pt>
                <c:pt idx="341">
                  <c:v>150.5</c:v>
                </c:pt>
                <c:pt idx="342">
                  <c:v>150.75</c:v>
                </c:pt>
                <c:pt idx="343">
                  <c:v>150.75</c:v>
                </c:pt>
                <c:pt idx="344">
                  <c:v>151</c:v>
                </c:pt>
                <c:pt idx="345">
                  <c:v>151.25</c:v>
                </c:pt>
                <c:pt idx="346">
                  <c:v>151.25</c:v>
                </c:pt>
                <c:pt idx="347">
                  <c:v>151.25</c:v>
                </c:pt>
                <c:pt idx="348">
                  <c:v>151.25</c:v>
                </c:pt>
                <c:pt idx="349">
                  <c:v>151.25</c:v>
                </c:pt>
                <c:pt idx="350">
                  <c:v>150.75</c:v>
                </c:pt>
                <c:pt idx="351">
                  <c:v>150.75</c:v>
                </c:pt>
                <c:pt idx="352">
                  <c:v>150.5</c:v>
                </c:pt>
                <c:pt idx="353">
                  <c:v>150.5</c:v>
                </c:pt>
                <c:pt idx="354">
                  <c:v>150</c:v>
                </c:pt>
                <c:pt idx="355">
                  <c:v>149.75</c:v>
                </c:pt>
                <c:pt idx="356">
                  <c:v>149.5</c:v>
                </c:pt>
                <c:pt idx="357">
                  <c:v>149.25</c:v>
                </c:pt>
                <c:pt idx="358">
                  <c:v>149.25</c:v>
                </c:pt>
                <c:pt idx="359">
                  <c:v>149</c:v>
                </c:pt>
                <c:pt idx="360">
                  <c:v>149</c:v>
                </c:pt>
                <c:pt idx="361">
                  <c:v>148.75</c:v>
                </c:pt>
                <c:pt idx="362">
                  <c:v>148.75</c:v>
                </c:pt>
                <c:pt idx="363">
                  <c:v>148.75</c:v>
                </c:pt>
                <c:pt idx="364">
                  <c:v>149</c:v>
                </c:pt>
                <c:pt idx="365">
                  <c:v>149.25</c:v>
                </c:pt>
                <c:pt idx="366">
                  <c:v>149.5</c:v>
                </c:pt>
                <c:pt idx="367">
                  <c:v>149.75</c:v>
                </c:pt>
                <c:pt idx="368">
                  <c:v>150</c:v>
                </c:pt>
                <c:pt idx="369">
                  <c:v>150.25</c:v>
                </c:pt>
                <c:pt idx="370">
                  <c:v>150.5</c:v>
                </c:pt>
                <c:pt idx="371">
                  <c:v>150.75</c:v>
                </c:pt>
                <c:pt idx="372">
                  <c:v>150.75</c:v>
                </c:pt>
                <c:pt idx="373">
                  <c:v>151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150.75</c:v>
                </c:pt>
                <c:pt idx="378">
                  <c:v>150.75</c:v>
                </c:pt>
                <c:pt idx="379">
                  <c:v>150.5</c:v>
                </c:pt>
                <c:pt idx="380">
                  <c:v>150.5</c:v>
                </c:pt>
                <c:pt idx="381">
                  <c:v>150.25</c:v>
                </c:pt>
                <c:pt idx="382">
                  <c:v>150</c:v>
                </c:pt>
                <c:pt idx="383">
                  <c:v>150</c:v>
                </c:pt>
                <c:pt idx="384">
                  <c:v>149.75</c:v>
                </c:pt>
                <c:pt idx="385">
                  <c:v>149.5</c:v>
                </c:pt>
                <c:pt idx="386">
                  <c:v>149.25</c:v>
                </c:pt>
                <c:pt idx="387">
                  <c:v>149.25</c:v>
                </c:pt>
                <c:pt idx="388">
                  <c:v>149.25</c:v>
                </c:pt>
                <c:pt idx="389">
                  <c:v>149.25</c:v>
                </c:pt>
                <c:pt idx="390">
                  <c:v>149</c:v>
                </c:pt>
                <c:pt idx="391">
                  <c:v>149</c:v>
                </c:pt>
                <c:pt idx="392">
                  <c:v>149.25</c:v>
                </c:pt>
                <c:pt idx="393">
                  <c:v>149.25</c:v>
                </c:pt>
                <c:pt idx="394">
                  <c:v>149.5</c:v>
                </c:pt>
                <c:pt idx="395">
                  <c:v>149.75</c:v>
                </c:pt>
                <c:pt idx="396">
                  <c:v>149.75</c:v>
                </c:pt>
                <c:pt idx="397">
                  <c:v>150.25</c:v>
                </c:pt>
                <c:pt idx="398">
                  <c:v>150.25</c:v>
                </c:pt>
                <c:pt idx="399">
                  <c:v>150.5</c:v>
                </c:pt>
                <c:pt idx="400">
                  <c:v>150.75</c:v>
                </c:pt>
                <c:pt idx="401">
                  <c:v>150.75</c:v>
                </c:pt>
                <c:pt idx="402">
                  <c:v>150.75</c:v>
                </c:pt>
                <c:pt idx="403">
                  <c:v>150.75</c:v>
                </c:pt>
                <c:pt idx="404">
                  <c:v>150.75</c:v>
                </c:pt>
                <c:pt idx="405">
                  <c:v>150.75</c:v>
                </c:pt>
                <c:pt idx="406">
                  <c:v>150.75</c:v>
                </c:pt>
                <c:pt idx="407">
                  <c:v>150.5</c:v>
                </c:pt>
                <c:pt idx="408">
                  <c:v>150.5</c:v>
                </c:pt>
                <c:pt idx="409">
                  <c:v>150.25</c:v>
                </c:pt>
                <c:pt idx="410">
                  <c:v>150</c:v>
                </c:pt>
                <c:pt idx="411">
                  <c:v>150</c:v>
                </c:pt>
                <c:pt idx="412">
                  <c:v>149.75</c:v>
                </c:pt>
                <c:pt idx="413">
                  <c:v>149.5</c:v>
                </c:pt>
                <c:pt idx="414">
                  <c:v>149.5</c:v>
                </c:pt>
                <c:pt idx="415">
                  <c:v>149.25</c:v>
                </c:pt>
                <c:pt idx="416">
                  <c:v>149.25</c:v>
                </c:pt>
                <c:pt idx="417">
                  <c:v>149.25</c:v>
                </c:pt>
                <c:pt idx="418">
                  <c:v>149</c:v>
                </c:pt>
                <c:pt idx="419">
                  <c:v>149.25</c:v>
                </c:pt>
                <c:pt idx="420">
                  <c:v>149.25</c:v>
                </c:pt>
                <c:pt idx="421">
                  <c:v>149.5</c:v>
                </c:pt>
                <c:pt idx="422">
                  <c:v>149.5</c:v>
                </c:pt>
                <c:pt idx="423">
                  <c:v>149.75</c:v>
                </c:pt>
                <c:pt idx="424">
                  <c:v>150</c:v>
                </c:pt>
                <c:pt idx="425">
                  <c:v>150</c:v>
                </c:pt>
                <c:pt idx="426">
                  <c:v>150.25</c:v>
                </c:pt>
                <c:pt idx="427">
                  <c:v>150.25</c:v>
                </c:pt>
                <c:pt idx="428">
                  <c:v>150.5</c:v>
                </c:pt>
                <c:pt idx="429">
                  <c:v>150.5</c:v>
                </c:pt>
                <c:pt idx="430">
                  <c:v>150.75</c:v>
                </c:pt>
                <c:pt idx="431">
                  <c:v>150.75</c:v>
                </c:pt>
                <c:pt idx="432">
                  <c:v>150.75</c:v>
                </c:pt>
                <c:pt idx="433">
                  <c:v>150.75</c:v>
                </c:pt>
                <c:pt idx="434">
                  <c:v>150.75</c:v>
                </c:pt>
                <c:pt idx="435">
                  <c:v>150.75</c:v>
                </c:pt>
                <c:pt idx="436">
                  <c:v>150.5</c:v>
                </c:pt>
                <c:pt idx="437">
                  <c:v>150.5</c:v>
                </c:pt>
                <c:pt idx="438">
                  <c:v>150.25</c:v>
                </c:pt>
                <c:pt idx="439">
                  <c:v>150</c:v>
                </c:pt>
                <c:pt idx="440">
                  <c:v>150</c:v>
                </c:pt>
                <c:pt idx="441">
                  <c:v>149.75</c:v>
                </c:pt>
                <c:pt idx="442">
                  <c:v>149.5</c:v>
                </c:pt>
                <c:pt idx="443">
                  <c:v>149.5</c:v>
                </c:pt>
                <c:pt idx="444">
                  <c:v>149.5</c:v>
                </c:pt>
                <c:pt idx="445">
                  <c:v>149.25</c:v>
                </c:pt>
                <c:pt idx="446">
                  <c:v>149.25</c:v>
                </c:pt>
                <c:pt idx="447">
                  <c:v>149.25</c:v>
                </c:pt>
                <c:pt idx="448">
                  <c:v>149.25</c:v>
                </c:pt>
                <c:pt idx="449">
                  <c:v>149.5</c:v>
                </c:pt>
                <c:pt idx="450">
                  <c:v>149.5</c:v>
                </c:pt>
                <c:pt idx="451">
                  <c:v>149.5</c:v>
                </c:pt>
                <c:pt idx="452">
                  <c:v>149.75</c:v>
                </c:pt>
                <c:pt idx="453">
                  <c:v>150</c:v>
                </c:pt>
                <c:pt idx="454">
                  <c:v>150</c:v>
                </c:pt>
                <c:pt idx="455">
                  <c:v>150.25</c:v>
                </c:pt>
                <c:pt idx="456">
                  <c:v>150.25</c:v>
                </c:pt>
                <c:pt idx="457">
                  <c:v>150.25</c:v>
                </c:pt>
                <c:pt idx="458">
                  <c:v>150.5</c:v>
                </c:pt>
                <c:pt idx="459">
                  <c:v>150.5</c:v>
                </c:pt>
                <c:pt idx="460">
                  <c:v>150.5</c:v>
                </c:pt>
                <c:pt idx="461">
                  <c:v>150.5</c:v>
                </c:pt>
                <c:pt idx="462">
                  <c:v>150.5</c:v>
                </c:pt>
                <c:pt idx="463">
                  <c:v>150.5</c:v>
                </c:pt>
                <c:pt idx="464">
                  <c:v>150.5</c:v>
                </c:pt>
                <c:pt idx="465">
                  <c:v>150.5</c:v>
                </c:pt>
                <c:pt idx="466">
                  <c:v>150.25</c:v>
                </c:pt>
                <c:pt idx="467">
                  <c:v>150.25</c:v>
                </c:pt>
                <c:pt idx="468">
                  <c:v>150.25</c:v>
                </c:pt>
                <c:pt idx="469">
                  <c:v>150</c:v>
                </c:pt>
                <c:pt idx="470">
                  <c:v>150</c:v>
                </c:pt>
                <c:pt idx="471">
                  <c:v>149.75</c:v>
                </c:pt>
                <c:pt idx="472">
                  <c:v>149.75</c:v>
                </c:pt>
                <c:pt idx="473">
                  <c:v>149.75</c:v>
                </c:pt>
                <c:pt idx="474">
                  <c:v>149.5</c:v>
                </c:pt>
                <c:pt idx="475">
                  <c:v>149.5</c:v>
                </c:pt>
                <c:pt idx="476">
                  <c:v>149.5</c:v>
                </c:pt>
                <c:pt idx="477">
                  <c:v>149.25</c:v>
                </c:pt>
                <c:pt idx="478">
                  <c:v>149.5</c:v>
                </c:pt>
                <c:pt idx="479">
                  <c:v>149.5</c:v>
                </c:pt>
                <c:pt idx="480">
                  <c:v>149.5</c:v>
                </c:pt>
                <c:pt idx="481">
                  <c:v>149.5</c:v>
                </c:pt>
                <c:pt idx="482">
                  <c:v>149.75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150.25</c:v>
                </c:pt>
                <c:pt idx="487">
                  <c:v>150.5</c:v>
                </c:pt>
                <c:pt idx="488">
                  <c:v>150.5</c:v>
                </c:pt>
                <c:pt idx="489">
                  <c:v>150.5</c:v>
                </c:pt>
                <c:pt idx="490">
                  <c:v>150.5</c:v>
                </c:pt>
                <c:pt idx="491">
                  <c:v>150.5</c:v>
                </c:pt>
                <c:pt idx="492">
                  <c:v>150.5</c:v>
                </c:pt>
                <c:pt idx="493">
                  <c:v>150.5</c:v>
                </c:pt>
                <c:pt idx="494">
                  <c:v>150.5</c:v>
                </c:pt>
                <c:pt idx="495">
                  <c:v>150.5</c:v>
                </c:pt>
                <c:pt idx="496">
                  <c:v>150.5</c:v>
                </c:pt>
                <c:pt idx="497">
                  <c:v>150.25</c:v>
                </c:pt>
                <c:pt idx="498">
                  <c:v>150.25</c:v>
                </c:pt>
                <c:pt idx="499">
                  <c:v>150</c:v>
                </c:pt>
                <c:pt idx="500">
                  <c:v>150</c:v>
                </c:pt>
                <c:pt idx="501">
                  <c:v>149.75</c:v>
                </c:pt>
                <c:pt idx="502">
                  <c:v>149.75</c:v>
                </c:pt>
                <c:pt idx="503">
                  <c:v>149.5</c:v>
                </c:pt>
                <c:pt idx="504">
                  <c:v>149.5</c:v>
                </c:pt>
                <c:pt idx="505">
                  <c:v>149.5</c:v>
                </c:pt>
                <c:pt idx="506">
                  <c:v>149.5</c:v>
                </c:pt>
                <c:pt idx="507">
                  <c:v>149.5</c:v>
                </c:pt>
                <c:pt idx="508">
                  <c:v>149.5</c:v>
                </c:pt>
                <c:pt idx="509">
                  <c:v>149.5</c:v>
                </c:pt>
                <c:pt idx="510">
                  <c:v>149.5</c:v>
                </c:pt>
                <c:pt idx="511">
                  <c:v>149.75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150.25</c:v>
                </c:pt>
                <c:pt idx="516">
                  <c:v>150.25</c:v>
                </c:pt>
                <c:pt idx="517">
                  <c:v>150.25</c:v>
                </c:pt>
                <c:pt idx="518">
                  <c:v>150.25</c:v>
                </c:pt>
                <c:pt idx="519">
                  <c:v>150.25</c:v>
                </c:pt>
                <c:pt idx="520">
                  <c:v>150.5</c:v>
                </c:pt>
                <c:pt idx="521">
                  <c:v>150.5</c:v>
                </c:pt>
                <c:pt idx="522">
                  <c:v>150.25</c:v>
                </c:pt>
                <c:pt idx="523">
                  <c:v>150.25</c:v>
                </c:pt>
                <c:pt idx="524">
                  <c:v>150.25</c:v>
                </c:pt>
                <c:pt idx="525">
                  <c:v>150.25</c:v>
                </c:pt>
                <c:pt idx="526">
                  <c:v>150.25</c:v>
                </c:pt>
                <c:pt idx="527">
                  <c:v>150.25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149.75</c:v>
                </c:pt>
                <c:pt idx="532">
                  <c:v>149.75</c:v>
                </c:pt>
                <c:pt idx="533">
                  <c:v>149.75</c:v>
                </c:pt>
                <c:pt idx="534">
                  <c:v>149.75</c:v>
                </c:pt>
                <c:pt idx="535">
                  <c:v>149.75</c:v>
                </c:pt>
                <c:pt idx="536">
                  <c:v>149.75</c:v>
                </c:pt>
                <c:pt idx="537">
                  <c:v>149.75</c:v>
                </c:pt>
                <c:pt idx="538">
                  <c:v>149.75</c:v>
                </c:pt>
                <c:pt idx="539">
                  <c:v>149.75</c:v>
                </c:pt>
                <c:pt idx="540">
                  <c:v>149.75</c:v>
                </c:pt>
                <c:pt idx="541">
                  <c:v>149.75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150.25</c:v>
                </c:pt>
                <c:pt idx="548">
                  <c:v>150.25</c:v>
                </c:pt>
                <c:pt idx="549">
                  <c:v>150.25</c:v>
                </c:pt>
                <c:pt idx="550">
                  <c:v>150.25</c:v>
                </c:pt>
                <c:pt idx="551">
                  <c:v>150.25</c:v>
                </c:pt>
                <c:pt idx="552">
                  <c:v>150.25</c:v>
                </c:pt>
                <c:pt idx="553">
                  <c:v>150.25</c:v>
                </c:pt>
                <c:pt idx="554">
                  <c:v>150.25</c:v>
                </c:pt>
                <c:pt idx="555">
                  <c:v>150.25</c:v>
                </c:pt>
                <c:pt idx="556">
                  <c:v>150</c:v>
                </c:pt>
                <c:pt idx="557">
                  <c:v>150</c:v>
                </c:pt>
                <c:pt idx="558">
                  <c:v>149.75</c:v>
                </c:pt>
                <c:pt idx="559">
                  <c:v>149.75</c:v>
                </c:pt>
                <c:pt idx="560">
                  <c:v>149.75</c:v>
                </c:pt>
                <c:pt idx="561">
                  <c:v>149.75</c:v>
                </c:pt>
                <c:pt idx="562">
                  <c:v>149.75</c:v>
                </c:pt>
                <c:pt idx="563">
                  <c:v>149.75</c:v>
                </c:pt>
                <c:pt idx="564">
                  <c:v>149.75</c:v>
                </c:pt>
                <c:pt idx="565">
                  <c:v>149.75</c:v>
                </c:pt>
                <c:pt idx="566">
                  <c:v>149.75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150.25</c:v>
                </c:pt>
                <c:pt idx="572">
                  <c:v>150.25</c:v>
                </c:pt>
                <c:pt idx="573">
                  <c:v>150.25</c:v>
                </c:pt>
                <c:pt idx="574">
                  <c:v>150.25</c:v>
                </c:pt>
                <c:pt idx="575">
                  <c:v>150.25</c:v>
                </c:pt>
                <c:pt idx="576">
                  <c:v>150.25</c:v>
                </c:pt>
                <c:pt idx="577">
                  <c:v>150.25</c:v>
                </c:pt>
                <c:pt idx="578">
                  <c:v>150.25</c:v>
                </c:pt>
                <c:pt idx="579">
                  <c:v>150.25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149.75</c:v>
                </c:pt>
                <c:pt idx="585">
                  <c:v>149.75</c:v>
                </c:pt>
                <c:pt idx="586">
                  <c:v>149.75</c:v>
                </c:pt>
                <c:pt idx="587">
                  <c:v>149.75</c:v>
                </c:pt>
                <c:pt idx="588">
                  <c:v>149.75</c:v>
                </c:pt>
                <c:pt idx="589">
                  <c:v>149.75</c:v>
                </c:pt>
                <c:pt idx="590">
                  <c:v>149.75</c:v>
                </c:pt>
                <c:pt idx="591">
                  <c:v>149.75</c:v>
                </c:pt>
                <c:pt idx="592">
                  <c:v>149.75</c:v>
                </c:pt>
                <c:pt idx="593">
                  <c:v>149.75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150.25</c:v>
                </c:pt>
                <c:pt idx="600">
                  <c:v>150.25</c:v>
                </c:pt>
                <c:pt idx="601">
                  <c:v>150.25</c:v>
                </c:pt>
                <c:pt idx="602">
                  <c:v>150.25</c:v>
                </c:pt>
                <c:pt idx="603">
                  <c:v>150.25</c:v>
                </c:pt>
                <c:pt idx="604">
                  <c:v>150.25</c:v>
                </c:pt>
                <c:pt idx="605">
                  <c:v>150.25</c:v>
                </c:pt>
                <c:pt idx="606">
                  <c:v>150.25</c:v>
                </c:pt>
                <c:pt idx="607">
                  <c:v>150.25</c:v>
                </c:pt>
                <c:pt idx="608">
                  <c:v>150.25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149.75</c:v>
                </c:pt>
                <c:pt idx="614">
                  <c:v>149.75</c:v>
                </c:pt>
                <c:pt idx="615">
                  <c:v>149.75</c:v>
                </c:pt>
                <c:pt idx="616">
                  <c:v>149.75</c:v>
                </c:pt>
                <c:pt idx="617">
                  <c:v>149.75</c:v>
                </c:pt>
                <c:pt idx="618">
                  <c:v>149.75</c:v>
                </c:pt>
                <c:pt idx="619">
                  <c:v>149.75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150.25</c:v>
                </c:pt>
                <c:pt idx="631">
                  <c:v>150.25</c:v>
                </c:pt>
                <c:pt idx="632">
                  <c:v>150.25</c:v>
                </c:pt>
                <c:pt idx="633">
                  <c:v>150.25</c:v>
                </c:pt>
                <c:pt idx="634">
                  <c:v>150.25</c:v>
                </c:pt>
                <c:pt idx="635">
                  <c:v>150.25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149.75</c:v>
                </c:pt>
                <c:pt idx="642">
                  <c:v>149.75</c:v>
                </c:pt>
                <c:pt idx="643">
                  <c:v>150</c:v>
                </c:pt>
                <c:pt idx="644">
                  <c:v>149.75</c:v>
                </c:pt>
                <c:pt idx="645">
                  <c:v>149.75</c:v>
                </c:pt>
                <c:pt idx="646">
                  <c:v>149.75</c:v>
                </c:pt>
                <c:pt idx="647">
                  <c:v>149.75</c:v>
                </c:pt>
                <c:pt idx="648">
                  <c:v>149.75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150.25</c:v>
                </c:pt>
                <c:pt idx="656">
                  <c:v>150.25</c:v>
                </c:pt>
                <c:pt idx="657">
                  <c:v>150.25</c:v>
                </c:pt>
                <c:pt idx="658">
                  <c:v>150.25</c:v>
                </c:pt>
                <c:pt idx="659">
                  <c:v>150.25</c:v>
                </c:pt>
                <c:pt idx="660">
                  <c:v>150.25</c:v>
                </c:pt>
                <c:pt idx="661">
                  <c:v>150.25</c:v>
                </c:pt>
                <c:pt idx="662">
                  <c:v>150</c:v>
                </c:pt>
                <c:pt idx="663">
                  <c:v>150</c:v>
                </c:pt>
                <c:pt idx="664">
                  <c:v>150.25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149.75</c:v>
                </c:pt>
                <c:pt idx="671">
                  <c:v>149.75</c:v>
                </c:pt>
                <c:pt idx="672">
                  <c:v>149.75</c:v>
                </c:pt>
                <c:pt idx="673">
                  <c:v>149.75</c:v>
                </c:pt>
                <c:pt idx="674">
                  <c:v>149.75</c:v>
                </c:pt>
                <c:pt idx="675">
                  <c:v>149.75</c:v>
                </c:pt>
                <c:pt idx="676">
                  <c:v>149.75</c:v>
                </c:pt>
                <c:pt idx="677">
                  <c:v>149.75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150.25</c:v>
                </c:pt>
                <c:pt idx="685">
                  <c:v>150.25</c:v>
                </c:pt>
                <c:pt idx="686">
                  <c:v>150.25</c:v>
                </c:pt>
                <c:pt idx="687">
                  <c:v>150.25</c:v>
                </c:pt>
                <c:pt idx="688">
                  <c:v>150.25</c:v>
                </c:pt>
                <c:pt idx="689">
                  <c:v>150.25</c:v>
                </c:pt>
                <c:pt idx="690">
                  <c:v>150.25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149.75</c:v>
                </c:pt>
                <c:pt idx="698">
                  <c:v>149.75</c:v>
                </c:pt>
                <c:pt idx="699">
                  <c:v>150</c:v>
                </c:pt>
                <c:pt idx="700">
                  <c:v>149.75</c:v>
                </c:pt>
                <c:pt idx="701">
                  <c:v>149.75</c:v>
                </c:pt>
                <c:pt idx="702">
                  <c:v>149.75</c:v>
                </c:pt>
                <c:pt idx="703">
                  <c:v>149.75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150.25</c:v>
                </c:pt>
                <c:pt idx="711">
                  <c:v>150.25</c:v>
                </c:pt>
                <c:pt idx="712">
                  <c:v>150.25</c:v>
                </c:pt>
                <c:pt idx="713">
                  <c:v>150.25</c:v>
                </c:pt>
                <c:pt idx="714">
                  <c:v>150.25</c:v>
                </c:pt>
                <c:pt idx="715">
                  <c:v>150.25</c:v>
                </c:pt>
                <c:pt idx="716">
                  <c:v>150.25</c:v>
                </c:pt>
                <c:pt idx="717">
                  <c:v>150.25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149.75</c:v>
                </c:pt>
                <c:pt idx="725">
                  <c:v>149.75</c:v>
                </c:pt>
                <c:pt idx="726">
                  <c:v>149.75</c:v>
                </c:pt>
                <c:pt idx="727">
                  <c:v>148.75</c:v>
                </c:pt>
                <c:pt idx="728">
                  <c:v>148.5</c:v>
                </c:pt>
                <c:pt idx="729">
                  <c:v>148.25</c:v>
                </c:pt>
                <c:pt idx="730">
                  <c:v>147.75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4"/>
          <c:tx>
            <c:strRef>
              <c:f>'3.5'!$F$1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'3.5'!$F$2:$F$732</c:f>
              <c:numCache>
                <c:formatCode>General</c:formatCode>
                <c:ptCount val="731"/>
                <c:pt idx="0">
                  <c:v>127.25</c:v>
                </c:pt>
                <c:pt idx="1">
                  <c:v>127.25</c:v>
                </c:pt>
                <c:pt idx="2">
                  <c:v>127.25</c:v>
                </c:pt>
                <c:pt idx="3">
                  <c:v>127.25</c:v>
                </c:pt>
                <c:pt idx="4">
                  <c:v>127.25</c:v>
                </c:pt>
                <c:pt idx="5">
                  <c:v>127.25</c:v>
                </c:pt>
                <c:pt idx="6">
                  <c:v>127.25</c:v>
                </c:pt>
                <c:pt idx="7">
                  <c:v>127.25</c:v>
                </c:pt>
                <c:pt idx="8">
                  <c:v>127.25</c:v>
                </c:pt>
                <c:pt idx="9">
                  <c:v>126.75</c:v>
                </c:pt>
                <c:pt idx="10">
                  <c:v>126.25</c:v>
                </c:pt>
                <c:pt idx="11">
                  <c:v>125.5</c:v>
                </c:pt>
                <c:pt idx="12">
                  <c:v>125</c:v>
                </c:pt>
                <c:pt idx="13">
                  <c:v>124</c:v>
                </c:pt>
                <c:pt idx="14">
                  <c:v>123.25</c:v>
                </c:pt>
                <c:pt idx="15">
                  <c:v>122.25</c:v>
                </c:pt>
                <c:pt idx="16">
                  <c:v>121.75</c:v>
                </c:pt>
                <c:pt idx="17">
                  <c:v>120.75</c:v>
                </c:pt>
                <c:pt idx="18">
                  <c:v>120</c:v>
                </c:pt>
                <c:pt idx="19">
                  <c:v>119.25</c:v>
                </c:pt>
                <c:pt idx="20">
                  <c:v>118.5</c:v>
                </c:pt>
                <c:pt idx="21">
                  <c:v>117.75</c:v>
                </c:pt>
                <c:pt idx="22">
                  <c:v>116.75</c:v>
                </c:pt>
                <c:pt idx="23">
                  <c:v>116</c:v>
                </c:pt>
                <c:pt idx="24">
                  <c:v>115.25</c:v>
                </c:pt>
                <c:pt idx="25">
                  <c:v>114.5</c:v>
                </c:pt>
                <c:pt idx="26">
                  <c:v>113.75</c:v>
                </c:pt>
                <c:pt idx="27">
                  <c:v>113</c:v>
                </c:pt>
                <c:pt idx="28">
                  <c:v>112.5</c:v>
                </c:pt>
                <c:pt idx="29">
                  <c:v>111.75</c:v>
                </c:pt>
                <c:pt idx="30">
                  <c:v>111</c:v>
                </c:pt>
                <c:pt idx="31">
                  <c:v>110.25</c:v>
                </c:pt>
                <c:pt idx="32">
                  <c:v>109.5</c:v>
                </c:pt>
                <c:pt idx="33">
                  <c:v>108.75</c:v>
                </c:pt>
                <c:pt idx="34">
                  <c:v>108.25</c:v>
                </c:pt>
                <c:pt idx="35">
                  <c:v>107.5</c:v>
                </c:pt>
                <c:pt idx="36">
                  <c:v>106.75</c:v>
                </c:pt>
                <c:pt idx="37">
                  <c:v>106.25</c:v>
                </c:pt>
                <c:pt idx="38">
                  <c:v>105.5</c:v>
                </c:pt>
                <c:pt idx="39">
                  <c:v>104.75</c:v>
                </c:pt>
                <c:pt idx="40">
                  <c:v>104.25</c:v>
                </c:pt>
                <c:pt idx="41">
                  <c:v>103.5</c:v>
                </c:pt>
                <c:pt idx="42">
                  <c:v>103</c:v>
                </c:pt>
                <c:pt idx="43">
                  <c:v>102.25</c:v>
                </c:pt>
                <c:pt idx="44">
                  <c:v>101.5</c:v>
                </c:pt>
                <c:pt idx="45">
                  <c:v>101</c:v>
                </c:pt>
                <c:pt idx="46">
                  <c:v>100.5</c:v>
                </c:pt>
                <c:pt idx="47">
                  <c:v>99.75</c:v>
                </c:pt>
                <c:pt idx="48">
                  <c:v>99</c:v>
                </c:pt>
                <c:pt idx="49">
                  <c:v>98.5</c:v>
                </c:pt>
                <c:pt idx="50">
                  <c:v>98</c:v>
                </c:pt>
                <c:pt idx="51">
                  <c:v>97.25</c:v>
                </c:pt>
                <c:pt idx="52">
                  <c:v>96.75</c:v>
                </c:pt>
                <c:pt idx="53">
                  <c:v>96.25</c:v>
                </c:pt>
                <c:pt idx="54">
                  <c:v>95.5</c:v>
                </c:pt>
                <c:pt idx="55">
                  <c:v>95</c:v>
                </c:pt>
                <c:pt idx="56">
                  <c:v>94.25</c:v>
                </c:pt>
                <c:pt idx="57">
                  <c:v>93.75</c:v>
                </c:pt>
                <c:pt idx="58">
                  <c:v>93.25</c:v>
                </c:pt>
                <c:pt idx="59">
                  <c:v>92.75</c:v>
                </c:pt>
                <c:pt idx="60">
                  <c:v>92</c:v>
                </c:pt>
                <c:pt idx="61">
                  <c:v>91.5</c:v>
                </c:pt>
                <c:pt idx="62">
                  <c:v>91</c:v>
                </c:pt>
                <c:pt idx="63">
                  <c:v>90.25</c:v>
                </c:pt>
                <c:pt idx="64">
                  <c:v>89.75</c:v>
                </c:pt>
                <c:pt idx="65">
                  <c:v>89.25</c:v>
                </c:pt>
                <c:pt idx="66">
                  <c:v>88.75</c:v>
                </c:pt>
                <c:pt idx="67">
                  <c:v>88</c:v>
                </c:pt>
                <c:pt idx="68">
                  <c:v>87.5</c:v>
                </c:pt>
                <c:pt idx="69">
                  <c:v>87</c:v>
                </c:pt>
                <c:pt idx="70">
                  <c:v>86.5</c:v>
                </c:pt>
                <c:pt idx="71">
                  <c:v>86</c:v>
                </c:pt>
                <c:pt idx="72">
                  <c:v>85.25</c:v>
                </c:pt>
                <c:pt idx="73">
                  <c:v>84.75</c:v>
                </c:pt>
                <c:pt idx="74">
                  <c:v>84.25</c:v>
                </c:pt>
                <c:pt idx="75">
                  <c:v>83.75</c:v>
                </c:pt>
                <c:pt idx="76">
                  <c:v>83.25</c:v>
                </c:pt>
                <c:pt idx="77">
                  <c:v>82.75</c:v>
                </c:pt>
                <c:pt idx="78">
                  <c:v>82</c:v>
                </c:pt>
                <c:pt idx="79">
                  <c:v>81.5</c:v>
                </c:pt>
                <c:pt idx="80">
                  <c:v>81</c:v>
                </c:pt>
                <c:pt idx="81">
                  <c:v>80.5</c:v>
                </c:pt>
                <c:pt idx="82">
                  <c:v>80</c:v>
                </c:pt>
                <c:pt idx="83">
                  <c:v>79.5</c:v>
                </c:pt>
                <c:pt idx="84">
                  <c:v>79</c:v>
                </c:pt>
                <c:pt idx="85">
                  <c:v>78.5</c:v>
                </c:pt>
                <c:pt idx="86">
                  <c:v>78</c:v>
                </c:pt>
                <c:pt idx="87">
                  <c:v>77.25</c:v>
                </c:pt>
                <c:pt idx="88">
                  <c:v>77</c:v>
                </c:pt>
                <c:pt idx="89">
                  <c:v>76.5</c:v>
                </c:pt>
                <c:pt idx="90">
                  <c:v>75.75</c:v>
                </c:pt>
                <c:pt idx="91">
                  <c:v>75.5</c:v>
                </c:pt>
                <c:pt idx="92">
                  <c:v>75</c:v>
                </c:pt>
                <c:pt idx="93">
                  <c:v>74.5</c:v>
                </c:pt>
                <c:pt idx="94">
                  <c:v>73.75</c:v>
                </c:pt>
                <c:pt idx="95">
                  <c:v>73.25</c:v>
                </c:pt>
                <c:pt idx="96">
                  <c:v>72.75</c:v>
                </c:pt>
                <c:pt idx="97">
                  <c:v>72.25</c:v>
                </c:pt>
                <c:pt idx="98">
                  <c:v>72</c:v>
                </c:pt>
                <c:pt idx="99">
                  <c:v>71.5</c:v>
                </c:pt>
                <c:pt idx="100">
                  <c:v>71</c:v>
                </c:pt>
                <c:pt idx="101">
                  <c:v>70.25</c:v>
                </c:pt>
                <c:pt idx="102">
                  <c:v>69.75</c:v>
                </c:pt>
                <c:pt idx="103">
                  <c:v>69.25</c:v>
                </c:pt>
                <c:pt idx="104">
                  <c:v>69</c:v>
                </c:pt>
                <c:pt idx="105">
                  <c:v>68.5</c:v>
                </c:pt>
                <c:pt idx="106">
                  <c:v>68</c:v>
                </c:pt>
                <c:pt idx="107">
                  <c:v>67.5</c:v>
                </c:pt>
                <c:pt idx="108">
                  <c:v>67</c:v>
                </c:pt>
                <c:pt idx="109">
                  <c:v>66.5</c:v>
                </c:pt>
                <c:pt idx="110">
                  <c:v>66.25</c:v>
                </c:pt>
                <c:pt idx="111">
                  <c:v>65.5</c:v>
                </c:pt>
                <c:pt idx="112">
                  <c:v>65</c:v>
                </c:pt>
                <c:pt idx="113">
                  <c:v>64.5</c:v>
                </c:pt>
                <c:pt idx="114">
                  <c:v>64.25</c:v>
                </c:pt>
                <c:pt idx="115">
                  <c:v>63.75</c:v>
                </c:pt>
                <c:pt idx="116">
                  <c:v>63.25</c:v>
                </c:pt>
                <c:pt idx="117">
                  <c:v>62.75</c:v>
                </c:pt>
                <c:pt idx="118">
                  <c:v>62.25</c:v>
                </c:pt>
                <c:pt idx="119">
                  <c:v>62</c:v>
                </c:pt>
                <c:pt idx="120">
                  <c:v>61.25</c:v>
                </c:pt>
                <c:pt idx="121">
                  <c:v>61</c:v>
                </c:pt>
                <c:pt idx="122">
                  <c:v>60.25</c:v>
                </c:pt>
                <c:pt idx="123">
                  <c:v>60</c:v>
                </c:pt>
                <c:pt idx="124">
                  <c:v>59.5</c:v>
                </c:pt>
                <c:pt idx="125">
                  <c:v>59.25</c:v>
                </c:pt>
                <c:pt idx="126">
                  <c:v>58.75</c:v>
                </c:pt>
                <c:pt idx="127">
                  <c:v>58.25</c:v>
                </c:pt>
                <c:pt idx="128">
                  <c:v>57.75</c:v>
                </c:pt>
                <c:pt idx="129">
                  <c:v>57.25</c:v>
                </c:pt>
                <c:pt idx="130">
                  <c:v>57</c:v>
                </c:pt>
                <c:pt idx="131">
                  <c:v>56.5</c:v>
                </c:pt>
                <c:pt idx="132">
                  <c:v>56</c:v>
                </c:pt>
                <c:pt idx="133">
                  <c:v>55.75</c:v>
                </c:pt>
                <c:pt idx="134">
                  <c:v>55.25</c:v>
                </c:pt>
                <c:pt idx="135">
                  <c:v>54.75</c:v>
                </c:pt>
                <c:pt idx="136">
                  <c:v>54.25</c:v>
                </c:pt>
                <c:pt idx="137">
                  <c:v>53.75</c:v>
                </c:pt>
                <c:pt idx="138">
                  <c:v>53.5</c:v>
                </c:pt>
                <c:pt idx="139">
                  <c:v>53</c:v>
                </c:pt>
                <c:pt idx="140">
                  <c:v>52.5</c:v>
                </c:pt>
                <c:pt idx="141">
                  <c:v>52</c:v>
                </c:pt>
                <c:pt idx="142">
                  <c:v>51.75</c:v>
                </c:pt>
                <c:pt idx="143">
                  <c:v>51.25</c:v>
                </c:pt>
                <c:pt idx="144">
                  <c:v>50.75</c:v>
                </c:pt>
                <c:pt idx="145">
                  <c:v>50.5</c:v>
                </c:pt>
                <c:pt idx="146">
                  <c:v>50</c:v>
                </c:pt>
                <c:pt idx="147">
                  <c:v>49.75</c:v>
                </c:pt>
                <c:pt idx="148">
                  <c:v>49.25</c:v>
                </c:pt>
                <c:pt idx="149">
                  <c:v>48.75</c:v>
                </c:pt>
                <c:pt idx="150">
                  <c:v>48.25</c:v>
                </c:pt>
                <c:pt idx="151">
                  <c:v>47.75</c:v>
                </c:pt>
                <c:pt idx="152">
                  <c:v>47.5</c:v>
                </c:pt>
                <c:pt idx="153">
                  <c:v>47</c:v>
                </c:pt>
                <c:pt idx="154">
                  <c:v>46.75</c:v>
                </c:pt>
                <c:pt idx="155">
                  <c:v>46.25</c:v>
                </c:pt>
                <c:pt idx="156">
                  <c:v>45.75</c:v>
                </c:pt>
                <c:pt idx="157">
                  <c:v>45.25</c:v>
                </c:pt>
                <c:pt idx="158">
                  <c:v>45</c:v>
                </c:pt>
                <c:pt idx="159">
                  <c:v>44.5</c:v>
                </c:pt>
                <c:pt idx="160">
                  <c:v>44.25</c:v>
                </c:pt>
                <c:pt idx="161">
                  <c:v>44</c:v>
                </c:pt>
                <c:pt idx="162">
                  <c:v>43.5</c:v>
                </c:pt>
                <c:pt idx="163">
                  <c:v>43</c:v>
                </c:pt>
                <c:pt idx="164">
                  <c:v>42.75</c:v>
                </c:pt>
                <c:pt idx="165">
                  <c:v>42.25</c:v>
                </c:pt>
                <c:pt idx="166">
                  <c:v>42</c:v>
                </c:pt>
                <c:pt idx="167">
                  <c:v>41.5</c:v>
                </c:pt>
                <c:pt idx="168">
                  <c:v>41.25</c:v>
                </c:pt>
                <c:pt idx="169">
                  <c:v>40.75</c:v>
                </c:pt>
                <c:pt idx="170">
                  <c:v>40.25</c:v>
                </c:pt>
                <c:pt idx="171">
                  <c:v>40</c:v>
                </c:pt>
                <c:pt idx="172">
                  <c:v>39.5</c:v>
                </c:pt>
                <c:pt idx="173">
                  <c:v>39.25</c:v>
                </c:pt>
                <c:pt idx="174">
                  <c:v>38.75</c:v>
                </c:pt>
                <c:pt idx="175">
                  <c:v>38.25</c:v>
                </c:pt>
                <c:pt idx="176">
                  <c:v>38</c:v>
                </c:pt>
                <c:pt idx="177">
                  <c:v>37.75</c:v>
                </c:pt>
                <c:pt idx="178">
                  <c:v>37.25</c:v>
                </c:pt>
                <c:pt idx="179">
                  <c:v>37</c:v>
                </c:pt>
                <c:pt idx="180">
                  <c:v>36.5</c:v>
                </c:pt>
                <c:pt idx="181">
                  <c:v>36.25</c:v>
                </c:pt>
                <c:pt idx="182">
                  <c:v>35.75</c:v>
                </c:pt>
                <c:pt idx="183">
                  <c:v>35.5</c:v>
                </c:pt>
                <c:pt idx="184">
                  <c:v>35</c:v>
                </c:pt>
                <c:pt idx="185">
                  <c:v>34.75</c:v>
                </c:pt>
                <c:pt idx="186">
                  <c:v>34.5</c:v>
                </c:pt>
                <c:pt idx="187">
                  <c:v>34</c:v>
                </c:pt>
                <c:pt idx="188">
                  <c:v>33.75</c:v>
                </c:pt>
                <c:pt idx="189">
                  <c:v>33.25</c:v>
                </c:pt>
                <c:pt idx="190">
                  <c:v>33</c:v>
                </c:pt>
                <c:pt idx="191">
                  <c:v>32.75</c:v>
                </c:pt>
                <c:pt idx="192">
                  <c:v>32.25</c:v>
                </c:pt>
                <c:pt idx="193">
                  <c:v>32</c:v>
                </c:pt>
                <c:pt idx="194">
                  <c:v>31.75</c:v>
                </c:pt>
                <c:pt idx="195">
                  <c:v>31.25</c:v>
                </c:pt>
                <c:pt idx="196">
                  <c:v>31</c:v>
                </c:pt>
                <c:pt idx="197">
                  <c:v>30.75</c:v>
                </c:pt>
                <c:pt idx="198">
                  <c:v>30.25</c:v>
                </c:pt>
                <c:pt idx="199">
                  <c:v>30</c:v>
                </c:pt>
                <c:pt idx="200">
                  <c:v>29.75</c:v>
                </c:pt>
                <c:pt idx="201">
                  <c:v>29.25</c:v>
                </c:pt>
                <c:pt idx="202">
                  <c:v>29</c:v>
                </c:pt>
                <c:pt idx="203">
                  <c:v>28.5</c:v>
                </c:pt>
                <c:pt idx="204">
                  <c:v>28.25</c:v>
                </c:pt>
                <c:pt idx="205">
                  <c:v>28</c:v>
                </c:pt>
                <c:pt idx="206">
                  <c:v>27.5</c:v>
                </c:pt>
                <c:pt idx="207">
                  <c:v>27.25</c:v>
                </c:pt>
                <c:pt idx="208">
                  <c:v>27</c:v>
                </c:pt>
                <c:pt idx="209">
                  <c:v>26.5</c:v>
                </c:pt>
                <c:pt idx="210">
                  <c:v>26.25</c:v>
                </c:pt>
                <c:pt idx="211">
                  <c:v>26</c:v>
                </c:pt>
                <c:pt idx="212">
                  <c:v>25.75</c:v>
                </c:pt>
                <c:pt idx="213">
                  <c:v>25.25</c:v>
                </c:pt>
                <c:pt idx="214">
                  <c:v>25</c:v>
                </c:pt>
                <c:pt idx="215">
                  <c:v>24.5</c:v>
                </c:pt>
                <c:pt idx="216">
                  <c:v>24.25</c:v>
                </c:pt>
                <c:pt idx="217">
                  <c:v>24</c:v>
                </c:pt>
                <c:pt idx="218">
                  <c:v>23.75</c:v>
                </c:pt>
                <c:pt idx="219">
                  <c:v>23.5</c:v>
                </c:pt>
                <c:pt idx="220">
                  <c:v>23.25</c:v>
                </c:pt>
                <c:pt idx="221">
                  <c:v>22.75</c:v>
                </c:pt>
                <c:pt idx="222">
                  <c:v>22.5</c:v>
                </c:pt>
                <c:pt idx="223">
                  <c:v>22.25</c:v>
                </c:pt>
                <c:pt idx="224">
                  <c:v>21.75</c:v>
                </c:pt>
                <c:pt idx="225">
                  <c:v>21.5</c:v>
                </c:pt>
                <c:pt idx="226">
                  <c:v>21.25</c:v>
                </c:pt>
                <c:pt idx="227">
                  <c:v>21</c:v>
                </c:pt>
                <c:pt idx="228">
                  <c:v>20.5</c:v>
                </c:pt>
                <c:pt idx="229">
                  <c:v>20.25</c:v>
                </c:pt>
                <c:pt idx="230">
                  <c:v>20</c:v>
                </c:pt>
                <c:pt idx="231">
                  <c:v>19.75</c:v>
                </c:pt>
                <c:pt idx="232">
                  <c:v>19.25</c:v>
                </c:pt>
                <c:pt idx="233">
                  <c:v>19</c:v>
                </c:pt>
                <c:pt idx="234">
                  <c:v>18.75</c:v>
                </c:pt>
                <c:pt idx="235">
                  <c:v>18.5</c:v>
                </c:pt>
                <c:pt idx="236">
                  <c:v>18.25</c:v>
                </c:pt>
                <c:pt idx="237">
                  <c:v>18</c:v>
                </c:pt>
                <c:pt idx="238">
                  <c:v>17.75</c:v>
                </c:pt>
                <c:pt idx="239">
                  <c:v>17.5</c:v>
                </c:pt>
                <c:pt idx="240">
                  <c:v>17</c:v>
                </c:pt>
                <c:pt idx="241">
                  <c:v>16.75</c:v>
                </c:pt>
                <c:pt idx="242">
                  <c:v>16.5</c:v>
                </c:pt>
                <c:pt idx="243">
                  <c:v>16.25</c:v>
                </c:pt>
                <c:pt idx="244">
                  <c:v>16</c:v>
                </c:pt>
                <c:pt idx="245">
                  <c:v>15.5</c:v>
                </c:pt>
                <c:pt idx="246">
                  <c:v>15.25</c:v>
                </c:pt>
                <c:pt idx="247">
                  <c:v>15</c:v>
                </c:pt>
                <c:pt idx="248">
                  <c:v>14.75</c:v>
                </c:pt>
                <c:pt idx="249">
                  <c:v>14.5</c:v>
                </c:pt>
                <c:pt idx="250">
                  <c:v>14.25</c:v>
                </c:pt>
                <c:pt idx="251">
                  <c:v>14</c:v>
                </c:pt>
                <c:pt idx="252">
                  <c:v>13.75</c:v>
                </c:pt>
                <c:pt idx="253">
                  <c:v>13.5</c:v>
                </c:pt>
                <c:pt idx="254">
                  <c:v>13</c:v>
                </c:pt>
                <c:pt idx="255">
                  <c:v>12.75</c:v>
                </c:pt>
                <c:pt idx="256">
                  <c:v>12.5</c:v>
                </c:pt>
                <c:pt idx="257">
                  <c:v>12.25</c:v>
                </c:pt>
                <c:pt idx="258">
                  <c:v>12.25</c:v>
                </c:pt>
                <c:pt idx="259">
                  <c:v>11.75</c:v>
                </c:pt>
                <c:pt idx="260">
                  <c:v>11.5</c:v>
                </c:pt>
                <c:pt idx="261">
                  <c:v>11.25</c:v>
                </c:pt>
                <c:pt idx="262">
                  <c:v>11</c:v>
                </c:pt>
                <c:pt idx="263">
                  <c:v>10.75</c:v>
                </c:pt>
                <c:pt idx="264">
                  <c:v>10.5</c:v>
                </c:pt>
                <c:pt idx="265">
                  <c:v>10.25</c:v>
                </c:pt>
                <c:pt idx="266">
                  <c:v>10</c:v>
                </c:pt>
                <c:pt idx="267">
                  <c:v>9.75</c:v>
                </c:pt>
                <c:pt idx="268">
                  <c:v>9.5</c:v>
                </c:pt>
                <c:pt idx="269">
                  <c:v>9.25</c:v>
                </c:pt>
                <c:pt idx="270">
                  <c:v>9</c:v>
                </c:pt>
                <c:pt idx="271">
                  <c:v>8.75</c:v>
                </c:pt>
                <c:pt idx="272">
                  <c:v>8.5</c:v>
                </c:pt>
                <c:pt idx="273">
                  <c:v>8.5</c:v>
                </c:pt>
                <c:pt idx="274">
                  <c:v>8.25</c:v>
                </c:pt>
                <c:pt idx="275">
                  <c:v>8</c:v>
                </c:pt>
                <c:pt idx="276">
                  <c:v>7.5</c:v>
                </c:pt>
                <c:pt idx="277">
                  <c:v>7.25</c:v>
                </c:pt>
                <c:pt idx="278">
                  <c:v>7.25</c:v>
                </c:pt>
                <c:pt idx="279">
                  <c:v>7</c:v>
                </c:pt>
                <c:pt idx="280">
                  <c:v>6.75</c:v>
                </c:pt>
                <c:pt idx="281">
                  <c:v>6.5</c:v>
                </c:pt>
                <c:pt idx="282">
                  <c:v>6.25</c:v>
                </c:pt>
                <c:pt idx="283">
                  <c:v>6</c:v>
                </c:pt>
                <c:pt idx="284">
                  <c:v>5.75</c:v>
                </c:pt>
                <c:pt idx="285">
                  <c:v>5.5</c:v>
                </c:pt>
                <c:pt idx="286">
                  <c:v>5.25</c:v>
                </c:pt>
                <c:pt idx="287">
                  <c:v>5</c:v>
                </c:pt>
                <c:pt idx="288">
                  <c:v>4.75</c:v>
                </c:pt>
                <c:pt idx="289">
                  <c:v>4.5</c:v>
                </c:pt>
                <c:pt idx="290">
                  <c:v>4.25</c:v>
                </c:pt>
                <c:pt idx="291">
                  <c:v>4</c:v>
                </c:pt>
                <c:pt idx="292">
                  <c:v>3.75</c:v>
                </c:pt>
                <c:pt idx="293">
                  <c:v>3.5</c:v>
                </c:pt>
                <c:pt idx="294">
                  <c:v>3.25</c:v>
                </c:pt>
                <c:pt idx="295">
                  <c:v>3</c:v>
                </c:pt>
                <c:pt idx="296">
                  <c:v>2.75</c:v>
                </c:pt>
                <c:pt idx="297">
                  <c:v>2.5</c:v>
                </c:pt>
                <c:pt idx="298">
                  <c:v>2.25</c:v>
                </c:pt>
                <c:pt idx="299">
                  <c:v>2</c:v>
                </c:pt>
                <c:pt idx="300">
                  <c:v>1.75</c:v>
                </c:pt>
                <c:pt idx="301">
                  <c:v>1.75</c:v>
                </c:pt>
                <c:pt idx="302">
                  <c:v>1.5</c:v>
                </c:pt>
                <c:pt idx="303">
                  <c:v>1.25</c:v>
                </c:pt>
                <c:pt idx="304">
                  <c:v>1</c:v>
                </c:pt>
                <c:pt idx="305">
                  <c:v>0.75</c:v>
                </c:pt>
                <c:pt idx="306">
                  <c:v>0.5</c:v>
                </c:pt>
                <c:pt idx="307">
                  <c:v>0.25</c:v>
                </c:pt>
                <c:pt idx="308">
                  <c:v>0</c:v>
                </c:pt>
                <c:pt idx="309">
                  <c:v>0.25</c:v>
                </c:pt>
                <c:pt idx="310">
                  <c:v>0.5</c:v>
                </c:pt>
                <c:pt idx="311">
                  <c:v>0.75</c:v>
                </c:pt>
                <c:pt idx="312">
                  <c:v>1</c:v>
                </c:pt>
                <c:pt idx="313">
                  <c:v>1.25</c:v>
                </c:pt>
                <c:pt idx="314">
                  <c:v>1.25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1.25</c:v>
                </c:pt>
                <c:pt idx="321">
                  <c:v>1</c:v>
                </c:pt>
                <c:pt idx="322">
                  <c:v>0.75</c:v>
                </c:pt>
                <c:pt idx="323">
                  <c:v>0.5</c:v>
                </c:pt>
                <c:pt idx="324">
                  <c:v>0.25</c:v>
                </c:pt>
                <c:pt idx="325">
                  <c:v>0.25</c:v>
                </c:pt>
                <c:pt idx="326">
                  <c:v>0.5</c:v>
                </c:pt>
                <c:pt idx="327">
                  <c:v>0.75</c:v>
                </c:pt>
                <c:pt idx="328">
                  <c:v>1</c:v>
                </c:pt>
                <c:pt idx="329">
                  <c:v>1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</c:v>
                </c:pt>
                <c:pt idx="336">
                  <c:v>0.75</c:v>
                </c:pt>
                <c:pt idx="337">
                  <c:v>0.5</c:v>
                </c:pt>
                <c:pt idx="338">
                  <c:v>0.25</c:v>
                </c:pt>
                <c:pt idx="339">
                  <c:v>0</c:v>
                </c:pt>
                <c:pt idx="340">
                  <c:v>0.25</c:v>
                </c:pt>
                <c:pt idx="341">
                  <c:v>0.5</c:v>
                </c:pt>
                <c:pt idx="342">
                  <c:v>0.75</c:v>
                </c:pt>
                <c:pt idx="343">
                  <c:v>0.75</c:v>
                </c:pt>
                <c:pt idx="344">
                  <c:v>1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0.75</c:v>
                </c:pt>
                <c:pt idx="351">
                  <c:v>0.75</c:v>
                </c:pt>
                <c:pt idx="352">
                  <c:v>0.5</c:v>
                </c:pt>
                <c:pt idx="353">
                  <c:v>0.5</c:v>
                </c:pt>
                <c:pt idx="354">
                  <c:v>0</c:v>
                </c:pt>
                <c:pt idx="355">
                  <c:v>0.25</c:v>
                </c:pt>
                <c:pt idx="356">
                  <c:v>0.5</c:v>
                </c:pt>
                <c:pt idx="357">
                  <c:v>0.75</c:v>
                </c:pt>
                <c:pt idx="358">
                  <c:v>0.75</c:v>
                </c:pt>
                <c:pt idx="359">
                  <c:v>1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</c:v>
                </c:pt>
                <c:pt idx="365">
                  <c:v>0.75</c:v>
                </c:pt>
                <c:pt idx="366">
                  <c:v>0.5</c:v>
                </c:pt>
                <c:pt idx="367">
                  <c:v>0.25</c:v>
                </c:pt>
                <c:pt idx="368">
                  <c:v>0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0.75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0.75</c:v>
                </c:pt>
                <c:pt idx="378">
                  <c:v>0.75</c:v>
                </c:pt>
                <c:pt idx="379">
                  <c:v>0.5</c:v>
                </c:pt>
                <c:pt idx="380">
                  <c:v>0.5</c:v>
                </c:pt>
                <c:pt idx="381">
                  <c:v>0.25</c:v>
                </c:pt>
                <c:pt idx="382">
                  <c:v>0</c:v>
                </c:pt>
                <c:pt idx="383">
                  <c:v>0</c:v>
                </c:pt>
                <c:pt idx="384">
                  <c:v>0.25</c:v>
                </c:pt>
                <c:pt idx="385">
                  <c:v>0.5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1</c:v>
                </c:pt>
                <c:pt idx="391">
                  <c:v>1</c:v>
                </c:pt>
                <c:pt idx="392">
                  <c:v>0.75</c:v>
                </c:pt>
                <c:pt idx="393">
                  <c:v>0.75</c:v>
                </c:pt>
                <c:pt idx="394">
                  <c:v>0.5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0.5</c:v>
                </c:pt>
                <c:pt idx="408">
                  <c:v>0.5</c:v>
                </c:pt>
                <c:pt idx="409">
                  <c:v>0.25</c:v>
                </c:pt>
                <c:pt idx="410">
                  <c:v>0</c:v>
                </c:pt>
                <c:pt idx="411">
                  <c:v>0</c:v>
                </c:pt>
                <c:pt idx="412">
                  <c:v>0.25</c:v>
                </c:pt>
                <c:pt idx="413">
                  <c:v>0.5</c:v>
                </c:pt>
                <c:pt idx="414">
                  <c:v>0.5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1</c:v>
                </c:pt>
                <c:pt idx="419">
                  <c:v>0.75</c:v>
                </c:pt>
                <c:pt idx="420">
                  <c:v>0.75</c:v>
                </c:pt>
                <c:pt idx="421">
                  <c:v>0.5</c:v>
                </c:pt>
                <c:pt idx="422">
                  <c:v>0.5</c:v>
                </c:pt>
                <c:pt idx="423">
                  <c:v>0.25</c:v>
                </c:pt>
                <c:pt idx="424">
                  <c:v>0</c:v>
                </c:pt>
                <c:pt idx="425">
                  <c:v>0</c:v>
                </c:pt>
                <c:pt idx="426">
                  <c:v>0.25</c:v>
                </c:pt>
                <c:pt idx="427">
                  <c:v>0.25</c:v>
                </c:pt>
                <c:pt idx="428">
                  <c:v>0.5</c:v>
                </c:pt>
                <c:pt idx="429">
                  <c:v>0.5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0.5</c:v>
                </c:pt>
                <c:pt idx="437">
                  <c:v>0.5</c:v>
                </c:pt>
                <c:pt idx="438">
                  <c:v>0.25</c:v>
                </c:pt>
                <c:pt idx="439">
                  <c:v>0</c:v>
                </c:pt>
                <c:pt idx="440">
                  <c:v>0</c:v>
                </c:pt>
                <c:pt idx="441">
                  <c:v>0.25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0.25</c:v>
                </c:pt>
                <c:pt idx="453">
                  <c:v>0</c:v>
                </c:pt>
                <c:pt idx="454">
                  <c:v>0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</c:v>
                </c:pt>
                <c:pt idx="470">
                  <c:v>0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0.75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0.25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0.25</c:v>
                </c:pt>
                <c:pt idx="498">
                  <c:v>0.25</c:v>
                </c:pt>
                <c:pt idx="499">
                  <c:v>0</c:v>
                </c:pt>
                <c:pt idx="500">
                  <c:v>0</c:v>
                </c:pt>
                <c:pt idx="501">
                  <c:v>0.25</c:v>
                </c:pt>
                <c:pt idx="502">
                  <c:v>0.25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0.5</c:v>
                </c:pt>
                <c:pt idx="521">
                  <c:v>0.5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</c:v>
                </c:pt>
                <c:pt idx="557">
                  <c:v>0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0.25</c:v>
                </c:pt>
                <c:pt idx="642">
                  <c:v>0.25</c:v>
                </c:pt>
                <c:pt idx="643">
                  <c:v>0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</c:v>
                </c:pt>
                <c:pt idx="663">
                  <c:v>0</c:v>
                </c:pt>
                <c:pt idx="664">
                  <c:v>0.25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0.25</c:v>
                </c:pt>
                <c:pt idx="698">
                  <c:v>0.25</c:v>
                </c:pt>
                <c:pt idx="699">
                  <c:v>0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1.25</c:v>
                </c:pt>
                <c:pt idx="728">
                  <c:v>1.5</c:v>
                </c:pt>
                <c:pt idx="729">
                  <c:v>1.75</c:v>
                </c:pt>
                <c:pt idx="730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D7-4645-BACB-D83DE507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'3.5'!$C$1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'3.5'!$C$2:$C$732</c:f>
              <c:numCache>
                <c:formatCode>General</c:formatCode>
                <c:ptCount val="731"/>
                <c:pt idx="0">
                  <c:v>-4.55</c:v>
                </c:pt>
                <c:pt idx="1">
                  <c:v>-4.55</c:v>
                </c:pt>
                <c:pt idx="2">
                  <c:v>-4.55</c:v>
                </c:pt>
                <c:pt idx="3">
                  <c:v>-4.55</c:v>
                </c:pt>
                <c:pt idx="4">
                  <c:v>-4.55</c:v>
                </c:pt>
                <c:pt idx="5">
                  <c:v>-4.55</c:v>
                </c:pt>
                <c:pt idx="6">
                  <c:v>-4.55</c:v>
                </c:pt>
                <c:pt idx="7">
                  <c:v>25.45</c:v>
                </c:pt>
                <c:pt idx="8">
                  <c:v>25.45</c:v>
                </c:pt>
                <c:pt idx="9">
                  <c:v>25.35</c:v>
                </c:pt>
                <c:pt idx="10">
                  <c:v>25.25</c:v>
                </c:pt>
                <c:pt idx="11">
                  <c:v>25.1</c:v>
                </c:pt>
                <c:pt idx="12">
                  <c:v>25</c:v>
                </c:pt>
                <c:pt idx="13">
                  <c:v>24.8</c:v>
                </c:pt>
                <c:pt idx="14">
                  <c:v>24.65</c:v>
                </c:pt>
                <c:pt idx="15">
                  <c:v>24.45</c:v>
                </c:pt>
                <c:pt idx="16">
                  <c:v>24.35</c:v>
                </c:pt>
                <c:pt idx="17">
                  <c:v>24.15</c:v>
                </c:pt>
                <c:pt idx="18">
                  <c:v>24</c:v>
                </c:pt>
                <c:pt idx="19">
                  <c:v>23.85</c:v>
                </c:pt>
                <c:pt idx="20">
                  <c:v>23.7</c:v>
                </c:pt>
                <c:pt idx="21">
                  <c:v>23.55</c:v>
                </c:pt>
                <c:pt idx="22">
                  <c:v>23.35</c:v>
                </c:pt>
                <c:pt idx="23">
                  <c:v>23.2</c:v>
                </c:pt>
                <c:pt idx="24">
                  <c:v>23.05</c:v>
                </c:pt>
                <c:pt idx="25">
                  <c:v>22.9</c:v>
                </c:pt>
                <c:pt idx="26">
                  <c:v>22.75</c:v>
                </c:pt>
                <c:pt idx="27">
                  <c:v>22.6</c:v>
                </c:pt>
                <c:pt idx="28">
                  <c:v>22.5</c:v>
                </c:pt>
                <c:pt idx="29">
                  <c:v>22.35</c:v>
                </c:pt>
                <c:pt idx="30">
                  <c:v>22.2</c:v>
                </c:pt>
                <c:pt idx="31">
                  <c:v>22.05</c:v>
                </c:pt>
                <c:pt idx="32">
                  <c:v>21.9</c:v>
                </c:pt>
                <c:pt idx="33">
                  <c:v>21.75</c:v>
                </c:pt>
                <c:pt idx="34">
                  <c:v>21.65</c:v>
                </c:pt>
                <c:pt idx="35">
                  <c:v>21.5</c:v>
                </c:pt>
                <c:pt idx="36">
                  <c:v>21.35</c:v>
                </c:pt>
                <c:pt idx="37">
                  <c:v>21.25</c:v>
                </c:pt>
                <c:pt idx="38">
                  <c:v>21.1</c:v>
                </c:pt>
                <c:pt idx="39">
                  <c:v>20.95</c:v>
                </c:pt>
                <c:pt idx="40">
                  <c:v>20.85</c:v>
                </c:pt>
                <c:pt idx="41">
                  <c:v>20.7</c:v>
                </c:pt>
                <c:pt idx="42">
                  <c:v>20.6</c:v>
                </c:pt>
                <c:pt idx="43">
                  <c:v>20.45</c:v>
                </c:pt>
                <c:pt idx="44">
                  <c:v>20.3</c:v>
                </c:pt>
                <c:pt idx="45">
                  <c:v>20.2</c:v>
                </c:pt>
                <c:pt idx="46">
                  <c:v>20.100000000000001</c:v>
                </c:pt>
                <c:pt idx="47">
                  <c:v>19.95</c:v>
                </c:pt>
                <c:pt idx="48">
                  <c:v>19.8</c:v>
                </c:pt>
                <c:pt idx="49">
                  <c:v>19.7</c:v>
                </c:pt>
                <c:pt idx="50">
                  <c:v>19.600000000000001</c:v>
                </c:pt>
                <c:pt idx="51">
                  <c:v>19.45</c:v>
                </c:pt>
                <c:pt idx="52">
                  <c:v>19.350000000000001</c:v>
                </c:pt>
                <c:pt idx="53">
                  <c:v>19.25</c:v>
                </c:pt>
                <c:pt idx="54">
                  <c:v>19.100000000000001</c:v>
                </c:pt>
                <c:pt idx="55">
                  <c:v>19</c:v>
                </c:pt>
                <c:pt idx="56">
                  <c:v>18.850000000000001</c:v>
                </c:pt>
                <c:pt idx="57">
                  <c:v>18.75</c:v>
                </c:pt>
                <c:pt idx="58">
                  <c:v>18.649999999999999</c:v>
                </c:pt>
                <c:pt idx="59">
                  <c:v>18.55</c:v>
                </c:pt>
                <c:pt idx="60">
                  <c:v>18.399999999999999</c:v>
                </c:pt>
                <c:pt idx="61">
                  <c:v>18.3</c:v>
                </c:pt>
                <c:pt idx="62">
                  <c:v>18.2</c:v>
                </c:pt>
                <c:pt idx="63">
                  <c:v>18.05</c:v>
                </c:pt>
                <c:pt idx="64">
                  <c:v>17.95</c:v>
                </c:pt>
                <c:pt idx="65">
                  <c:v>17.850000000000001</c:v>
                </c:pt>
                <c:pt idx="66">
                  <c:v>17.75</c:v>
                </c:pt>
                <c:pt idx="67">
                  <c:v>17.600000000000001</c:v>
                </c:pt>
                <c:pt idx="68">
                  <c:v>17.5</c:v>
                </c:pt>
                <c:pt idx="69">
                  <c:v>17.399999999999999</c:v>
                </c:pt>
                <c:pt idx="70">
                  <c:v>17.3</c:v>
                </c:pt>
                <c:pt idx="71">
                  <c:v>17.2</c:v>
                </c:pt>
                <c:pt idx="72">
                  <c:v>17.05</c:v>
                </c:pt>
                <c:pt idx="73">
                  <c:v>16.95</c:v>
                </c:pt>
                <c:pt idx="74">
                  <c:v>16.850000000000001</c:v>
                </c:pt>
                <c:pt idx="75">
                  <c:v>16.75</c:v>
                </c:pt>
                <c:pt idx="76">
                  <c:v>16.649999999999999</c:v>
                </c:pt>
                <c:pt idx="77">
                  <c:v>16.55</c:v>
                </c:pt>
                <c:pt idx="78">
                  <c:v>16.399999999999999</c:v>
                </c:pt>
                <c:pt idx="79">
                  <c:v>16.3</c:v>
                </c:pt>
                <c:pt idx="80">
                  <c:v>16.2</c:v>
                </c:pt>
                <c:pt idx="81">
                  <c:v>16.100000000000001</c:v>
                </c:pt>
                <c:pt idx="82">
                  <c:v>16</c:v>
                </c:pt>
                <c:pt idx="83">
                  <c:v>15.9</c:v>
                </c:pt>
                <c:pt idx="84">
                  <c:v>15.8</c:v>
                </c:pt>
                <c:pt idx="85">
                  <c:v>15.7</c:v>
                </c:pt>
                <c:pt idx="86">
                  <c:v>15.6</c:v>
                </c:pt>
                <c:pt idx="87">
                  <c:v>15.45</c:v>
                </c:pt>
                <c:pt idx="88">
                  <c:v>15.4</c:v>
                </c:pt>
                <c:pt idx="89">
                  <c:v>15.3</c:v>
                </c:pt>
                <c:pt idx="90">
                  <c:v>15.15</c:v>
                </c:pt>
                <c:pt idx="91">
                  <c:v>15.1</c:v>
                </c:pt>
                <c:pt idx="92">
                  <c:v>15</c:v>
                </c:pt>
                <c:pt idx="93">
                  <c:v>14.9</c:v>
                </c:pt>
                <c:pt idx="94">
                  <c:v>14.75</c:v>
                </c:pt>
                <c:pt idx="95">
                  <c:v>14.65</c:v>
                </c:pt>
                <c:pt idx="96">
                  <c:v>14.55</c:v>
                </c:pt>
                <c:pt idx="97">
                  <c:v>14.45</c:v>
                </c:pt>
                <c:pt idx="98">
                  <c:v>14.4</c:v>
                </c:pt>
                <c:pt idx="99">
                  <c:v>14.3</c:v>
                </c:pt>
                <c:pt idx="100">
                  <c:v>14.2</c:v>
                </c:pt>
                <c:pt idx="101">
                  <c:v>14.05</c:v>
                </c:pt>
                <c:pt idx="102">
                  <c:v>13.95</c:v>
                </c:pt>
                <c:pt idx="103">
                  <c:v>13.85</c:v>
                </c:pt>
                <c:pt idx="104">
                  <c:v>13.8</c:v>
                </c:pt>
                <c:pt idx="105">
                  <c:v>13.7</c:v>
                </c:pt>
                <c:pt idx="106">
                  <c:v>13.6</c:v>
                </c:pt>
                <c:pt idx="107">
                  <c:v>13.5</c:v>
                </c:pt>
                <c:pt idx="108">
                  <c:v>13.4</c:v>
                </c:pt>
                <c:pt idx="109">
                  <c:v>13.3</c:v>
                </c:pt>
                <c:pt idx="110">
                  <c:v>13.25</c:v>
                </c:pt>
                <c:pt idx="111">
                  <c:v>13.1</c:v>
                </c:pt>
                <c:pt idx="112">
                  <c:v>13</c:v>
                </c:pt>
                <c:pt idx="113">
                  <c:v>12.9</c:v>
                </c:pt>
                <c:pt idx="114">
                  <c:v>12.85</c:v>
                </c:pt>
                <c:pt idx="115">
                  <c:v>12.75</c:v>
                </c:pt>
                <c:pt idx="116">
                  <c:v>12.65</c:v>
                </c:pt>
                <c:pt idx="117">
                  <c:v>12.55</c:v>
                </c:pt>
                <c:pt idx="118">
                  <c:v>12.45</c:v>
                </c:pt>
                <c:pt idx="119">
                  <c:v>12.4</c:v>
                </c:pt>
                <c:pt idx="120">
                  <c:v>12.25</c:v>
                </c:pt>
                <c:pt idx="121">
                  <c:v>12.2</c:v>
                </c:pt>
                <c:pt idx="122">
                  <c:v>12.05</c:v>
                </c:pt>
                <c:pt idx="123">
                  <c:v>12</c:v>
                </c:pt>
                <c:pt idx="124">
                  <c:v>11.9</c:v>
                </c:pt>
                <c:pt idx="125">
                  <c:v>11.85</c:v>
                </c:pt>
                <c:pt idx="126">
                  <c:v>11.75</c:v>
                </c:pt>
                <c:pt idx="127">
                  <c:v>11.65</c:v>
                </c:pt>
                <c:pt idx="128">
                  <c:v>11.55</c:v>
                </c:pt>
                <c:pt idx="129">
                  <c:v>11.45</c:v>
                </c:pt>
                <c:pt idx="130">
                  <c:v>11.4</c:v>
                </c:pt>
                <c:pt idx="131">
                  <c:v>11.3</c:v>
                </c:pt>
                <c:pt idx="132">
                  <c:v>11.2</c:v>
                </c:pt>
                <c:pt idx="133">
                  <c:v>11.15</c:v>
                </c:pt>
                <c:pt idx="134">
                  <c:v>11.05</c:v>
                </c:pt>
                <c:pt idx="135">
                  <c:v>10.95</c:v>
                </c:pt>
                <c:pt idx="136">
                  <c:v>10.85</c:v>
                </c:pt>
                <c:pt idx="137">
                  <c:v>10.75</c:v>
                </c:pt>
                <c:pt idx="138">
                  <c:v>10.7</c:v>
                </c:pt>
                <c:pt idx="139">
                  <c:v>10.6</c:v>
                </c:pt>
                <c:pt idx="140">
                  <c:v>10.5</c:v>
                </c:pt>
                <c:pt idx="141">
                  <c:v>10.4</c:v>
                </c:pt>
                <c:pt idx="142">
                  <c:v>10.35</c:v>
                </c:pt>
                <c:pt idx="143">
                  <c:v>10.25</c:v>
                </c:pt>
                <c:pt idx="144">
                  <c:v>10.15</c:v>
                </c:pt>
                <c:pt idx="145">
                  <c:v>10.1</c:v>
                </c:pt>
                <c:pt idx="146">
                  <c:v>10</c:v>
                </c:pt>
                <c:pt idx="147">
                  <c:v>9.9499999999999993</c:v>
                </c:pt>
                <c:pt idx="148">
                  <c:v>9.85</c:v>
                </c:pt>
                <c:pt idx="149">
                  <c:v>9.75</c:v>
                </c:pt>
                <c:pt idx="150">
                  <c:v>9.65</c:v>
                </c:pt>
                <c:pt idx="151">
                  <c:v>9.5500000000000007</c:v>
                </c:pt>
                <c:pt idx="152">
                  <c:v>9.5</c:v>
                </c:pt>
                <c:pt idx="153">
                  <c:v>9.4</c:v>
                </c:pt>
                <c:pt idx="154">
                  <c:v>9.35</c:v>
                </c:pt>
                <c:pt idx="155">
                  <c:v>9.25</c:v>
                </c:pt>
                <c:pt idx="156">
                  <c:v>9.15</c:v>
                </c:pt>
                <c:pt idx="157">
                  <c:v>9.0500000000000007</c:v>
                </c:pt>
                <c:pt idx="158">
                  <c:v>9</c:v>
                </c:pt>
                <c:pt idx="159">
                  <c:v>8.9</c:v>
                </c:pt>
                <c:pt idx="160">
                  <c:v>8.85</c:v>
                </c:pt>
                <c:pt idx="161">
                  <c:v>8.8000000000000007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8.5500000000000007</c:v>
                </c:pt>
                <c:pt idx="165">
                  <c:v>8.4499999999999993</c:v>
                </c:pt>
                <c:pt idx="166">
                  <c:v>8.4</c:v>
                </c:pt>
                <c:pt idx="167">
                  <c:v>8.3000000000000007</c:v>
                </c:pt>
                <c:pt idx="168">
                  <c:v>8.25</c:v>
                </c:pt>
                <c:pt idx="169">
                  <c:v>8.15</c:v>
                </c:pt>
                <c:pt idx="170">
                  <c:v>8.0500000000000007</c:v>
                </c:pt>
                <c:pt idx="171">
                  <c:v>8</c:v>
                </c:pt>
                <c:pt idx="172">
                  <c:v>7.9</c:v>
                </c:pt>
                <c:pt idx="173">
                  <c:v>7.85</c:v>
                </c:pt>
                <c:pt idx="174">
                  <c:v>7.75</c:v>
                </c:pt>
                <c:pt idx="175">
                  <c:v>7.65</c:v>
                </c:pt>
                <c:pt idx="176">
                  <c:v>7.6</c:v>
                </c:pt>
                <c:pt idx="177">
                  <c:v>7.55</c:v>
                </c:pt>
                <c:pt idx="178">
                  <c:v>7.45</c:v>
                </c:pt>
                <c:pt idx="179">
                  <c:v>7.4</c:v>
                </c:pt>
                <c:pt idx="180">
                  <c:v>7.3</c:v>
                </c:pt>
                <c:pt idx="181">
                  <c:v>7.25</c:v>
                </c:pt>
                <c:pt idx="182">
                  <c:v>7.15</c:v>
                </c:pt>
                <c:pt idx="183">
                  <c:v>7.1</c:v>
                </c:pt>
                <c:pt idx="184">
                  <c:v>7</c:v>
                </c:pt>
                <c:pt idx="185">
                  <c:v>6.95</c:v>
                </c:pt>
                <c:pt idx="186">
                  <c:v>6.9</c:v>
                </c:pt>
                <c:pt idx="187">
                  <c:v>6.8</c:v>
                </c:pt>
                <c:pt idx="188">
                  <c:v>6.75</c:v>
                </c:pt>
                <c:pt idx="189">
                  <c:v>6.65</c:v>
                </c:pt>
                <c:pt idx="190">
                  <c:v>6.6</c:v>
                </c:pt>
                <c:pt idx="191">
                  <c:v>6.55</c:v>
                </c:pt>
                <c:pt idx="192">
                  <c:v>6.45</c:v>
                </c:pt>
                <c:pt idx="193">
                  <c:v>6.4</c:v>
                </c:pt>
                <c:pt idx="194">
                  <c:v>6.35</c:v>
                </c:pt>
                <c:pt idx="195">
                  <c:v>6.25</c:v>
                </c:pt>
                <c:pt idx="196">
                  <c:v>6.2</c:v>
                </c:pt>
                <c:pt idx="197">
                  <c:v>6.15</c:v>
                </c:pt>
                <c:pt idx="198">
                  <c:v>6.05</c:v>
                </c:pt>
                <c:pt idx="199">
                  <c:v>6</c:v>
                </c:pt>
                <c:pt idx="200">
                  <c:v>5.95</c:v>
                </c:pt>
                <c:pt idx="201">
                  <c:v>5.85</c:v>
                </c:pt>
                <c:pt idx="202">
                  <c:v>5.8</c:v>
                </c:pt>
                <c:pt idx="203">
                  <c:v>5.7</c:v>
                </c:pt>
                <c:pt idx="204">
                  <c:v>5.65</c:v>
                </c:pt>
                <c:pt idx="205">
                  <c:v>5.6</c:v>
                </c:pt>
                <c:pt idx="206">
                  <c:v>5.5</c:v>
                </c:pt>
                <c:pt idx="207">
                  <c:v>5.45</c:v>
                </c:pt>
                <c:pt idx="208">
                  <c:v>5.4</c:v>
                </c:pt>
                <c:pt idx="209">
                  <c:v>5.3</c:v>
                </c:pt>
                <c:pt idx="210">
                  <c:v>5.25</c:v>
                </c:pt>
                <c:pt idx="211">
                  <c:v>5.2</c:v>
                </c:pt>
                <c:pt idx="212">
                  <c:v>5.15</c:v>
                </c:pt>
                <c:pt idx="213">
                  <c:v>5.05</c:v>
                </c:pt>
                <c:pt idx="214">
                  <c:v>5</c:v>
                </c:pt>
                <c:pt idx="215">
                  <c:v>4.9000000000000004</c:v>
                </c:pt>
                <c:pt idx="216">
                  <c:v>4.8499999999999996</c:v>
                </c:pt>
                <c:pt idx="217">
                  <c:v>4.8</c:v>
                </c:pt>
                <c:pt idx="218">
                  <c:v>4.75</c:v>
                </c:pt>
                <c:pt idx="219">
                  <c:v>4.7</c:v>
                </c:pt>
                <c:pt idx="220">
                  <c:v>4.6500000000000004</c:v>
                </c:pt>
                <c:pt idx="221">
                  <c:v>4.55</c:v>
                </c:pt>
                <c:pt idx="222">
                  <c:v>4.5</c:v>
                </c:pt>
                <c:pt idx="223">
                  <c:v>4.45</c:v>
                </c:pt>
                <c:pt idx="224">
                  <c:v>4.3499999999999996</c:v>
                </c:pt>
                <c:pt idx="225">
                  <c:v>4.3</c:v>
                </c:pt>
                <c:pt idx="226">
                  <c:v>4.25</c:v>
                </c:pt>
                <c:pt idx="227">
                  <c:v>4.2</c:v>
                </c:pt>
                <c:pt idx="228">
                  <c:v>4.0999999999999996</c:v>
                </c:pt>
                <c:pt idx="229">
                  <c:v>4.05</c:v>
                </c:pt>
                <c:pt idx="230">
                  <c:v>4</c:v>
                </c:pt>
                <c:pt idx="231">
                  <c:v>3.95</c:v>
                </c:pt>
                <c:pt idx="232">
                  <c:v>3.85</c:v>
                </c:pt>
                <c:pt idx="233">
                  <c:v>3.8</c:v>
                </c:pt>
                <c:pt idx="234">
                  <c:v>3.75</c:v>
                </c:pt>
                <c:pt idx="235">
                  <c:v>3.7</c:v>
                </c:pt>
                <c:pt idx="236">
                  <c:v>3.65</c:v>
                </c:pt>
                <c:pt idx="237">
                  <c:v>3.6</c:v>
                </c:pt>
                <c:pt idx="238">
                  <c:v>3.55</c:v>
                </c:pt>
                <c:pt idx="239">
                  <c:v>3.5</c:v>
                </c:pt>
                <c:pt idx="240">
                  <c:v>3.4</c:v>
                </c:pt>
                <c:pt idx="241">
                  <c:v>3.35</c:v>
                </c:pt>
                <c:pt idx="242">
                  <c:v>3.3</c:v>
                </c:pt>
                <c:pt idx="243">
                  <c:v>3.25</c:v>
                </c:pt>
                <c:pt idx="244">
                  <c:v>3.2</c:v>
                </c:pt>
                <c:pt idx="245">
                  <c:v>3.1</c:v>
                </c:pt>
                <c:pt idx="246">
                  <c:v>3.05</c:v>
                </c:pt>
                <c:pt idx="247">
                  <c:v>3</c:v>
                </c:pt>
                <c:pt idx="248">
                  <c:v>2.95</c:v>
                </c:pt>
                <c:pt idx="249">
                  <c:v>2.9</c:v>
                </c:pt>
                <c:pt idx="250">
                  <c:v>2.85</c:v>
                </c:pt>
                <c:pt idx="251">
                  <c:v>2.8</c:v>
                </c:pt>
                <c:pt idx="252">
                  <c:v>2.75</c:v>
                </c:pt>
                <c:pt idx="253">
                  <c:v>2.7</c:v>
                </c:pt>
                <c:pt idx="254">
                  <c:v>2.6</c:v>
                </c:pt>
                <c:pt idx="255">
                  <c:v>2.5499999999999998</c:v>
                </c:pt>
                <c:pt idx="256">
                  <c:v>2.5</c:v>
                </c:pt>
                <c:pt idx="257">
                  <c:v>2.4500000000000002</c:v>
                </c:pt>
                <c:pt idx="258">
                  <c:v>2.4500000000000002</c:v>
                </c:pt>
                <c:pt idx="259">
                  <c:v>2.35</c:v>
                </c:pt>
                <c:pt idx="260">
                  <c:v>2.2999999999999998</c:v>
                </c:pt>
                <c:pt idx="261">
                  <c:v>2.25</c:v>
                </c:pt>
                <c:pt idx="262">
                  <c:v>2.2000000000000002</c:v>
                </c:pt>
                <c:pt idx="263">
                  <c:v>2.15</c:v>
                </c:pt>
                <c:pt idx="264">
                  <c:v>2.1</c:v>
                </c:pt>
                <c:pt idx="265">
                  <c:v>2.0499999999999998</c:v>
                </c:pt>
                <c:pt idx="266">
                  <c:v>2</c:v>
                </c:pt>
                <c:pt idx="267">
                  <c:v>1.95</c:v>
                </c:pt>
                <c:pt idx="268">
                  <c:v>1.9</c:v>
                </c:pt>
                <c:pt idx="269">
                  <c:v>1.85</c:v>
                </c:pt>
                <c:pt idx="270">
                  <c:v>1.8</c:v>
                </c:pt>
                <c:pt idx="271">
                  <c:v>1.75</c:v>
                </c:pt>
                <c:pt idx="272">
                  <c:v>1.7</c:v>
                </c:pt>
                <c:pt idx="273">
                  <c:v>1.7</c:v>
                </c:pt>
                <c:pt idx="274">
                  <c:v>1.65</c:v>
                </c:pt>
                <c:pt idx="275">
                  <c:v>1.6</c:v>
                </c:pt>
                <c:pt idx="276">
                  <c:v>1.5</c:v>
                </c:pt>
                <c:pt idx="277">
                  <c:v>1.45</c:v>
                </c:pt>
                <c:pt idx="278">
                  <c:v>1.45</c:v>
                </c:pt>
                <c:pt idx="279">
                  <c:v>1.4</c:v>
                </c:pt>
                <c:pt idx="280">
                  <c:v>1.35</c:v>
                </c:pt>
                <c:pt idx="281">
                  <c:v>1.3</c:v>
                </c:pt>
                <c:pt idx="282">
                  <c:v>1.25</c:v>
                </c:pt>
                <c:pt idx="283">
                  <c:v>1.2</c:v>
                </c:pt>
                <c:pt idx="284">
                  <c:v>1.1499999999999999</c:v>
                </c:pt>
                <c:pt idx="285">
                  <c:v>1.1000000000000001</c:v>
                </c:pt>
                <c:pt idx="286">
                  <c:v>1.05</c:v>
                </c:pt>
                <c:pt idx="287">
                  <c:v>1</c:v>
                </c:pt>
                <c:pt idx="288">
                  <c:v>0.95</c:v>
                </c:pt>
                <c:pt idx="289">
                  <c:v>0.9</c:v>
                </c:pt>
                <c:pt idx="290">
                  <c:v>0.85</c:v>
                </c:pt>
                <c:pt idx="291">
                  <c:v>0.8</c:v>
                </c:pt>
                <c:pt idx="292">
                  <c:v>0.75</c:v>
                </c:pt>
                <c:pt idx="293">
                  <c:v>0.7</c:v>
                </c:pt>
                <c:pt idx="294">
                  <c:v>0.65</c:v>
                </c:pt>
                <c:pt idx="295">
                  <c:v>0.6</c:v>
                </c:pt>
                <c:pt idx="296">
                  <c:v>0.55000000000000004</c:v>
                </c:pt>
                <c:pt idx="297">
                  <c:v>0.5</c:v>
                </c:pt>
                <c:pt idx="298">
                  <c:v>0.45</c:v>
                </c:pt>
                <c:pt idx="299">
                  <c:v>0.4</c:v>
                </c:pt>
                <c:pt idx="300">
                  <c:v>0.35</c:v>
                </c:pt>
                <c:pt idx="301">
                  <c:v>0.35</c:v>
                </c:pt>
                <c:pt idx="302">
                  <c:v>0.3</c:v>
                </c:pt>
                <c:pt idx="303">
                  <c:v>0.25</c:v>
                </c:pt>
                <c:pt idx="304">
                  <c:v>0.2</c:v>
                </c:pt>
                <c:pt idx="305">
                  <c:v>0.15</c:v>
                </c:pt>
                <c:pt idx="306">
                  <c:v>0.1</c:v>
                </c:pt>
                <c:pt idx="307">
                  <c:v>0.05</c:v>
                </c:pt>
                <c:pt idx="308">
                  <c:v>0</c:v>
                </c:pt>
                <c:pt idx="309">
                  <c:v>-0.05</c:v>
                </c:pt>
                <c:pt idx="310">
                  <c:v>-0.1</c:v>
                </c:pt>
                <c:pt idx="311">
                  <c:v>-0.15</c:v>
                </c:pt>
                <c:pt idx="312">
                  <c:v>-0.2</c:v>
                </c:pt>
                <c:pt idx="313">
                  <c:v>-0.25</c:v>
                </c:pt>
                <c:pt idx="314">
                  <c:v>-0.25</c:v>
                </c:pt>
                <c:pt idx="315">
                  <c:v>-0.3</c:v>
                </c:pt>
                <c:pt idx="316">
                  <c:v>-0.3</c:v>
                </c:pt>
                <c:pt idx="317">
                  <c:v>-0.3</c:v>
                </c:pt>
                <c:pt idx="318">
                  <c:v>-0.3</c:v>
                </c:pt>
                <c:pt idx="319">
                  <c:v>-0.3</c:v>
                </c:pt>
                <c:pt idx="320">
                  <c:v>-0.25</c:v>
                </c:pt>
                <c:pt idx="321">
                  <c:v>-0.2</c:v>
                </c:pt>
                <c:pt idx="322">
                  <c:v>-0.15</c:v>
                </c:pt>
                <c:pt idx="323">
                  <c:v>-0.1</c:v>
                </c:pt>
                <c:pt idx="324">
                  <c:v>-0.05</c:v>
                </c:pt>
                <c:pt idx="325">
                  <c:v>0.05</c:v>
                </c:pt>
                <c:pt idx="326">
                  <c:v>0.1</c:v>
                </c:pt>
                <c:pt idx="327">
                  <c:v>0.15</c:v>
                </c:pt>
                <c:pt idx="328">
                  <c:v>0.2</c:v>
                </c:pt>
                <c:pt idx="329">
                  <c:v>0.2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</c:v>
                </c:pt>
                <c:pt idx="336">
                  <c:v>0.15</c:v>
                </c:pt>
                <c:pt idx="337">
                  <c:v>0.1</c:v>
                </c:pt>
                <c:pt idx="338">
                  <c:v>0.05</c:v>
                </c:pt>
                <c:pt idx="339">
                  <c:v>0</c:v>
                </c:pt>
                <c:pt idx="340">
                  <c:v>-0.05</c:v>
                </c:pt>
                <c:pt idx="341">
                  <c:v>-0.1</c:v>
                </c:pt>
                <c:pt idx="342">
                  <c:v>-0.15</c:v>
                </c:pt>
                <c:pt idx="343">
                  <c:v>-0.15</c:v>
                </c:pt>
                <c:pt idx="344">
                  <c:v>-0.2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-0.15</c:v>
                </c:pt>
                <c:pt idx="351">
                  <c:v>-0.15</c:v>
                </c:pt>
                <c:pt idx="352">
                  <c:v>-0.1</c:v>
                </c:pt>
                <c:pt idx="353">
                  <c:v>-0.1</c:v>
                </c:pt>
                <c:pt idx="354">
                  <c:v>0</c:v>
                </c:pt>
                <c:pt idx="355">
                  <c:v>0.05</c:v>
                </c:pt>
                <c:pt idx="356">
                  <c:v>0.1</c:v>
                </c:pt>
                <c:pt idx="357">
                  <c:v>0.15</c:v>
                </c:pt>
                <c:pt idx="358">
                  <c:v>0.15</c:v>
                </c:pt>
                <c:pt idx="359">
                  <c:v>0.2</c:v>
                </c:pt>
                <c:pt idx="360">
                  <c:v>0.2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</c:v>
                </c:pt>
                <c:pt idx="365">
                  <c:v>0.15</c:v>
                </c:pt>
                <c:pt idx="366">
                  <c:v>0.1</c:v>
                </c:pt>
                <c:pt idx="367">
                  <c:v>0.05</c:v>
                </c:pt>
                <c:pt idx="368">
                  <c:v>0</c:v>
                </c:pt>
                <c:pt idx="369">
                  <c:v>-0.05</c:v>
                </c:pt>
                <c:pt idx="370">
                  <c:v>-0.1</c:v>
                </c:pt>
                <c:pt idx="371">
                  <c:v>-0.15</c:v>
                </c:pt>
                <c:pt idx="372">
                  <c:v>-0.15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-0.15</c:v>
                </c:pt>
                <c:pt idx="378">
                  <c:v>-0.15</c:v>
                </c:pt>
                <c:pt idx="379">
                  <c:v>-0.1</c:v>
                </c:pt>
                <c:pt idx="380">
                  <c:v>-0.1</c:v>
                </c:pt>
                <c:pt idx="381">
                  <c:v>-0.05</c:v>
                </c:pt>
                <c:pt idx="382">
                  <c:v>0</c:v>
                </c:pt>
                <c:pt idx="383">
                  <c:v>0</c:v>
                </c:pt>
                <c:pt idx="384">
                  <c:v>0.05</c:v>
                </c:pt>
                <c:pt idx="385">
                  <c:v>0.1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0.2</c:v>
                </c:pt>
                <c:pt idx="391">
                  <c:v>0.2</c:v>
                </c:pt>
                <c:pt idx="392">
                  <c:v>0.15</c:v>
                </c:pt>
                <c:pt idx="393">
                  <c:v>0.15</c:v>
                </c:pt>
                <c:pt idx="394">
                  <c:v>0.1</c:v>
                </c:pt>
                <c:pt idx="395">
                  <c:v>0.05</c:v>
                </c:pt>
                <c:pt idx="396">
                  <c:v>0.05</c:v>
                </c:pt>
                <c:pt idx="397">
                  <c:v>-0.05</c:v>
                </c:pt>
                <c:pt idx="398">
                  <c:v>-0.05</c:v>
                </c:pt>
                <c:pt idx="399">
                  <c:v>-0.1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</c:v>
                </c:pt>
                <c:pt idx="408">
                  <c:v>-0.1</c:v>
                </c:pt>
                <c:pt idx="409">
                  <c:v>-0.05</c:v>
                </c:pt>
                <c:pt idx="410">
                  <c:v>0</c:v>
                </c:pt>
                <c:pt idx="411">
                  <c:v>0</c:v>
                </c:pt>
                <c:pt idx="412">
                  <c:v>0.05</c:v>
                </c:pt>
                <c:pt idx="413">
                  <c:v>0.1</c:v>
                </c:pt>
                <c:pt idx="414">
                  <c:v>0.1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0.2</c:v>
                </c:pt>
                <c:pt idx="419">
                  <c:v>0.15</c:v>
                </c:pt>
                <c:pt idx="420">
                  <c:v>0.15</c:v>
                </c:pt>
                <c:pt idx="421">
                  <c:v>0.1</c:v>
                </c:pt>
                <c:pt idx="422">
                  <c:v>0.1</c:v>
                </c:pt>
                <c:pt idx="423">
                  <c:v>0.05</c:v>
                </c:pt>
                <c:pt idx="424">
                  <c:v>0</c:v>
                </c:pt>
                <c:pt idx="425">
                  <c:v>0</c:v>
                </c:pt>
                <c:pt idx="426">
                  <c:v>-0.05</c:v>
                </c:pt>
                <c:pt idx="427">
                  <c:v>-0.05</c:v>
                </c:pt>
                <c:pt idx="428">
                  <c:v>-0.1</c:v>
                </c:pt>
                <c:pt idx="429">
                  <c:v>-0.1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</c:v>
                </c:pt>
                <c:pt idx="437">
                  <c:v>-0.1</c:v>
                </c:pt>
                <c:pt idx="438">
                  <c:v>-0.05</c:v>
                </c:pt>
                <c:pt idx="439">
                  <c:v>0</c:v>
                </c:pt>
                <c:pt idx="440">
                  <c:v>0</c:v>
                </c:pt>
                <c:pt idx="441">
                  <c:v>0.05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0.05</c:v>
                </c:pt>
                <c:pt idx="453">
                  <c:v>0</c:v>
                </c:pt>
                <c:pt idx="454">
                  <c:v>0</c:v>
                </c:pt>
                <c:pt idx="455">
                  <c:v>-0.05</c:v>
                </c:pt>
                <c:pt idx="456">
                  <c:v>-0.05</c:v>
                </c:pt>
                <c:pt idx="457">
                  <c:v>-0.05</c:v>
                </c:pt>
                <c:pt idx="458">
                  <c:v>-0.1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-0.05</c:v>
                </c:pt>
                <c:pt idx="467">
                  <c:v>-0.05</c:v>
                </c:pt>
                <c:pt idx="468">
                  <c:v>-0.05</c:v>
                </c:pt>
                <c:pt idx="469">
                  <c:v>0</c:v>
                </c:pt>
                <c:pt idx="470">
                  <c:v>0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0.15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-0.05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-0.05</c:v>
                </c:pt>
                <c:pt idx="498">
                  <c:v>-0.05</c:v>
                </c:pt>
                <c:pt idx="499">
                  <c:v>0</c:v>
                </c:pt>
                <c:pt idx="500">
                  <c:v>0</c:v>
                </c:pt>
                <c:pt idx="501">
                  <c:v>0.05</c:v>
                </c:pt>
                <c:pt idx="502">
                  <c:v>0.05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0.05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-0.1</c:v>
                </c:pt>
                <c:pt idx="521">
                  <c:v>-0.1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-0.05</c:v>
                </c:pt>
                <c:pt idx="527">
                  <c:v>-0.05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-0.05</c:v>
                </c:pt>
                <c:pt idx="548">
                  <c:v>-0.05</c:v>
                </c:pt>
                <c:pt idx="549">
                  <c:v>-0.05</c:v>
                </c:pt>
                <c:pt idx="550">
                  <c:v>-0.05</c:v>
                </c:pt>
                <c:pt idx="551">
                  <c:v>-0.05</c:v>
                </c:pt>
                <c:pt idx="552">
                  <c:v>-0.05</c:v>
                </c:pt>
                <c:pt idx="553">
                  <c:v>-0.05</c:v>
                </c:pt>
                <c:pt idx="554">
                  <c:v>-0.05</c:v>
                </c:pt>
                <c:pt idx="555">
                  <c:v>-0.05</c:v>
                </c:pt>
                <c:pt idx="556">
                  <c:v>0</c:v>
                </c:pt>
                <c:pt idx="557">
                  <c:v>0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-0.05</c:v>
                </c:pt>
                <c:pt idx="572">
                  <c:v>-0.05</c:v>
                </c:pt>
                <c:pt idx="573">
                  <c:v>-0.05</c:v>
                </c:pt>
                <c:pt idx="574">
                  <c:v>-0.05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-0.05</c:v>
                </c:pt>
                <c:pt idx="600">
                  <c:v>-0.05</c:v>
                </c:pt>
                <c:pt idx="601">
                  <c:v>-0.05</c:v>
                </c:pt>
                <c:pt idx="602">
                  <c:v>-0.05</c:v>
                </c:pt>
                <c:pt idx="603">
                  <c:v>-0.05</c:v>
                </c:pt>
                <c:pt idx="604">
                  <c:v>-0.05</c:v>
                </c:pt>
                <c:pt idx="605">
                  <c:v>-0.05</c:v>
                </c:pt>
                <c:pt idx="606">
                  <c:v>-0.05</c:v>
                </c:pt>
                <c:pt idx="607">
                  <c:v>-0.05</c:v>
                </c:pt>
                <c:pt idx="608">
                  <c:v>-0.05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-0.05</c:v>
                </c:pt>
                <c:pt idx="631">
                  <c:v>-0.05</c:v>
                </c:pt>
                <c:pt idx="632">
                  <c:v>-0.05</c:v>
                </c:pt>
                <c:pt idx="633">
                  <c:v>-0.05</c:v>
                </c:pt>
                <c:pt idx="634">
                  <c:v>-0.05</c:v>
                </c:pt>
                <c:pt idx="635">
                  <c:v>-0.05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0.05</c:v>
                </c:pt>
                <c:pt idx="642">
                  <c:v>0.05</c:v>
                </c:pt>
                <c:pt idx="643">
                  <c:v>0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0</c:v>
                </c:pt>
                <c:pt idx="663">
                  <c:v>0</c:v>
                </c:pt>
                <c:pt idx="664">
                  <c:v>-0.05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-0.05</c:v>
                </c:pt>
                <c:pt idx="688">
                  <c:v>-0.05</c:v>
                </c:pt>
                <c:pt idx="689">
                  <c:v>-0.05</c:v>
                </c:pt>
                <c:pt idx="690">
                  <c:v>-0.05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0.05</c:v>
                </c:pt>
                <c:pt idx="698">
                  <c:v>0.05</c:v>
                </c:pt>
                <c:pt idx="699">
                  <c:v>0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-4.75</c:v>
                </c:pt>
                <c:pt idx="728">
                  <c:v>-4.7</c:v>
                </c:pt>
                <c:pt idx="729">
                  <c:v>-4.6500000000000004</c:v>
                </c:pt>
                <c:pt idx="730">
                  <c:v>-4.55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'3.5'!$D$1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'3.5'!$D$2:$D$732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0.13</c:v>
                </c:pt>
                <c:pt idx="299">
                  <c:v>0.24</c:v>
                </c:pt>
                <c:pt idx="300">
                  <c:v>0.34</c:v>
                </c:pt>
                <c:pt idx="301">
                  <c:v>0.44</c:v>
                </c:pt>
                <c:pt idx="302">
                  <c:v>0.53</c:v>
                </c:pt>
                <c:pt idx="303">
                  <c:v>0.6</c:v>
                </c:pt>
                <c:pt idx="304">
                  <c:v>0.66</c:v>
                </c:pt>
                <c:pt idx="305">
                  <c:v>0.7</c:v>
                </c:pt>
                <c:pt idx="306">
                  <c:v>0.73</c:v>
                </c:pt>
                <c:pt idx="307">
                  <c:v>0.74</c:v>
                </c:pt>
                <c:pt idx="308">
                  <c:v>0.74</c:v>
                </c:pt>
                <c:pt idx="309">
                  <c:v>0.73</c:v>
                </c:pt>
                <c:pt idx="310">
                  <c:v>0.7</c:v>
                </c:pt>
                <c:pt idx="311">
                  <c:v>0.66</c:v>
                </c:pt>
                <c:pt idx="312">
                  <c:v>0.6</c:v>
                </c:pt>
                <c:pt idx="313">
                  <c:v>0.53</c:v>
                </c:pt>
                <c:pt idx="314">
                  <c:v>0.46</c:v>
                </c:pt>
                <c:pt idx="315">
                  <c:v>0.37</c:v>
                </c:pt>
                <c:pt idx="316">
                  <c:v>0.28999999999999998</c:v>
                </c:pt>
                <c:pt idx="317">
                  <c:v>0.2</c:v>
                </c:pt>
                <c:pt idx="318">
                  <c:v>0.11</c:v>
                </c:pt>
                <c:pt idx="319">
                  <c:v>0.03</c:v>
                </c:pt>
                <c:pt idx="320">
                  <c:v>-0.04</c:v>
                </c:pt>
                <c:pt idx="321">
                  <c:v>-0.1</c:v>
                </c:pt>
                <c:pt idx="322">
                  <c:v>-0.14000000000000001</c:v>
                </c:pt>
                <c:pt idx="323">
                  <c:v>-0.17</c:v>
                </c:pt>
                <c:pt idx="324">
                  <c:v>-0.19</c:v>
                </c:pt>
                <c:pt idx="325">
                  <c:v>-0.17</c:v>
                </c:pt>
                <c:pt idx="326">
                  <c:v>-0.14000000000000001</c:v>
                </c:pt>
                <c:pt idx="327">
                  <c:v>-0.1</c:v>
                </c:pt>
                <c:pt idx="328">
                  <c:v>-0.04</c:v>
                </c:pt>
                <c:pt idx="329">
                  <c:v>0.01</c:v>
                </c:pt>
                <c:pt idx="330">
                  <c:v>0.09</c:v>
                </c:pt>
                <c:pt idx="331">
                  <c:v>0.16</c:v>
                </c:pt>
                <c:pt idx="332">
                  <c:v>0.23</c:v>
                </c:pt>
                <c:pt idx="333">
                  <c:v>0.3</c:v>
                </c:pt>
                <c:pt idx="334">
                  <c:v>0.37</c:v>
                </c:pt>
                <c:pt idx="335">
                  <c:v>0.43</c:v>
                </c:pt>
                <c:pt idx="336">
                  <c:v>0.47</c:v>
                </c:pt>
                <c:pt idx="337">
                  <c:v>0.5</c:v>
                </c:pt>
                <c:pt idx="338">
                  <c:v>0.51</c:v>
                </c:pt>
                <c:pt idx="339">
                  <c:v>0.51</c:v>
                </c:pt>
                <c:pt idx="340">
                  <c:v>0.5</c:v>
                </c:pt>
                <c:pt idx="341">
                  <c:v>0.47</c:v>
                </c:pt>
                <c:pt idx="342">
                  <c:v>0.43</c:v>
                </c:pt>
                <c:pt idx="343">
                  <c:v>0.39</c:v>
                </c:pt>
                <c:pt idx="344">
                  <c:v>0.33</c:v>
                </c:pt>
                <c:pt idx="345">
                  <c:v>0.26</c:v>
                </c:pt>
                <c:pt idx="346">
                  <c:v>0.19</c:v>
                </c:pt>
                <c:pt idx="347">
                  <c:v>0.11</c:v>
                </c:pt>
                <c:pt idx="348">
                  <c:v>0.04</c:v>
                </c:pt>
                <c:pt idx="349">
                  <c:v>-0.03</c:v>
                </c:pt>
                <c:pt idx="350">
                  <c:v>-7.0000000000000007E-2</c:v>
                </c:pt>
                <c:pt idx="351">
                  <c:v>-0.11</c:v>
                </c:pt>
                <c:pt idx="352">
                  <c:v>-0.14000000000000001</c:v>
                </c:pt>
                <c:pt idx="353">
                  <c:v>-0.17</c:v>
                </c:pt>
                <c:pt idx="354">
                  <c:v>-0.17</c:v>
                </c:pt>
                <c:pt idx="355">
                  <c:v>-0.16</c:v>
                </c:pt>
                <c:pt idx="356">
                  <c:v>-0.13</c:v>
                </c:pt>
                <c:pt idx="357">
                  <c:v>-0.09</c:v>
                </c:pt>
                <c:pt idx="358">
                  <c:v>-0.04</c:v>
                </c:pt>
                <c:pt idx="359">
                  <c:v>0.01</c:v>
                </c:pt>
                <c:pt idx="360">
                  <c:v>7.0000000000000007E-2</c:v>
                </c:pt>
                <c:pt idx="361">
                  <c:v>0.14000000000000001</c:v>
                </c:pt>
                <c:pt idx="362">
                  <c:v>0.21</c:v>
                </c:pt>
                <c:pt idx="363">
                  <c:v>0.28999999999999998</c:v>
                </c:pt>
                <c:pt idx="364">
                  <c:v>0.34</c:v>
                </c:pt>
                <c:pt idx="365">
                  <c:v>0.39</c:v>
                </c:pt>
                <c:pt idx="366">
                  <c:v>0.41</c:v>
                </c:pt>
                <c:pt idx="367">
                  <c:v>0.43</c:v>
                </c:pt>
                <c:pt idx="368">
                  <c:v>0.43</c:v>
                </c:pt>
                <c:pt idx="369">
                  <c:v>0.41</c:v>
                </c:pt>
                <c:pt idx="370">
                  <c:v>0.39</c:v>
                </c:pt>
                <c:pt idx="371">
                  <c:v>0.34</c:v>
                </c:pt>
                <c:pt idx="372">
                  <c:v>0.3</c:v>
                </c:pt>
                <c:pt idx="373">
                  <c:v>0.24</c:v>
                </c:pt>
                <c:pt idx="374">
                  <c:v>0.19</c:v>
                </c:pt>
                <c:pt idx="375">
                  <c:v>0.13</c:v>
                </c:pt>
                <c:pt idx="376">
                  <c:v>7.0000000000000007E-2</c:v>
                </c:pt>
                <c:pt idx="377">
                  <c:v>0.03</c:v>
                </c:pt>
                <c:pt idx="378">
                  <c:v>-0.01</c:v>
                </c:pt>
                <c:pt idx="379">
                  <c:v>-0.04</c:v>
                </c:pt>
                <c:pt idx="380">
                  <c:v>-7.0000000000000007E-2</c:v>
                </c:pt>
                <c:pt idx="381">
                  <c:v>-0.09</c:v>
                </c:pt>
                <c:pt idx="382">
                  <c:v>-0.09</c:v>
                </c:pt>
                <c:pt idx="383">
                  <c:v>-0.09</c:v>
                </c:pt>
                <c:pt idx="384">
                  <c:v>-7.0000000000000007E-2</c:v>
                </c:pt>
                <c:pt idx="385">
                  <c:v>-0.04</c:v>
                </c:pt>
                <c:pt idx="386">
                  <c:v>0</c:v>
                </c:pt>
                <c:pt idx="387">
                  <c:v>0.04</c:v>
                </c:pt>
                <c:pt idx="388">
                  <c:v>0.09</c:v>
                </c:pt>
                <c:pt idx="389">
                  <c:v>0.13</c:v>
                </c:pt>
                <c:pt idx="390">
                  <c:v>0.19</c:v>
                </c:pt>
                <c:pt idx="391">
                  <c:v>0.24</c:v>
                </c:pt>
                <c:pt idx="392">
                  <c:v>0.28999999999999998</c:v>
                </c:pt>
                <c:pt idx="393">
                  <c:v>0.33</c:v>
                </c:pt>
                <c:pt idx="394">
                  <c:v>0.36</c:v>
                </c:pt>
                <c:pt idx="395">
                  <c:v>0.37</c:v>
                </c:pt>
                <c:pt idx="396">
                  <c:v>0.39</c:v>
                </c:pt>
                <c:pt idx="397">
                  <c:v>0.37</c:v>
                </c:pt>
                <c:pt idx="398">
                  <c:v>0.36</c:v>
                </c:pt>
                <c:pt idx="399">
                  <c:v>0.33</c:v>
                </c:pt>
                <c:pt idx="400">
                  <c:v>0.28999999999999998</c:v>
                </c:pt>
                <c:pt idx="401">
                  <c:v>0.24</c:v>
                </c:pt>
                <c:pt idx="402">
                  <c:v>0.2</c:v>
                </c:pt>
                <c:pt idx="403">
                  <c:v>0.16</c:v>
                </c:pt>
                <c:pt idx="404">
                  <c:v>0.11</c:v>
                </c:pt>
                <c:pt idx="405">
                  <c:v>7.0000000000000007E-2</c:v>
                </c:pt>
                <c:pt idx="406">
                  <c:v>0.03</c:v>
                </c:pt>
                <c:pt idx="407">
                  <c:v>0</c:v>
                </c:pt>
                <c:pt idx="408">
                  <c:v>-0.03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-0.03</c:v>
                </c:pt>
                <c:pt idx="413">
                  <c:v>0</c:v>
                </c:pt>
                <c:pt idx="414">
                  <c:v>0.03</c:v>
                </c:pt>
                <c:pt idx="415">
                  <c:v>7.0000000000000007E-2</c:v>
                </c:pt>
                <c:pt idx="416">
                  <c:v>0.11</c:v>
                </c:pt>
                <c:pt idx="417">
                  <c:v>0.16</c:v>
                </c:pt>
                <c:pt idx="418">
                  <c:v>0.21</c:v>
                </c:pt>
                <c:pt idx="419">
                  <c:v>0.26</c:v>
                </c:pt>
                <c:pt idx="420">
                  <c:v>0.3</c:v>
                </c:pt>
                <c:pt idx="421">
                  <c:v>0.33</c:v>
                </c:pt>
                <c:pt idx="422">
                  <c:v>0.36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0.36</c:v>
                </c:pt>
                <c:pt idx="427">
                  <c:v>0.34</c:v>
                </c:pt>
                <c:pt idx="428">
                  <c:v>0.31</c:v>
                </c:pt>
                <c:pt idx="429">
                  <c:v>0.28999999999999998</c:v>
                </c:pt>
                <c:pt idx="430">
                  <c:v>0.24</c:v>
                </c:pt>
                <c:pt idx="431">
                  <c:v>0.2</c:v>
                </c:pt>
                <c:pt idx="432">
                  <c:v>0.16</c:v>
                </c:pt>
                <c:pt idx="433">
                  <c:v>0.11</c:v>
                </c:pt>
                <c:pt idx="434">
                  <c:v>7.0000000000000007E-2</c:v>
                </c:pt>
                <c:pt idx="435">
                  <c:v>0.03</c:v>
                </c:pt>
                <c:pt idx="436">
                  <c:v>0</c:v>
                </c:pt>
                <c:pt idx="437">
                  <c:v>-0.03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-0.03</c:v>
                </c:pt>
                <c:pt idx="442">
                  <c:v>0</c:v>
                </c:pt>
                <c:pt idx="443">
                  <c:v>0.03</c:v>
                </c:pt>
                <c:pt idx="444">
                  <c:v>0.06</c:v>
                </c:pt>
                <c:pt idx="445">
                  <c:v>0.1</c:v>
                </c:pt>
                <c:pt idx="446">
                  <c:v>0.14000000000000001</c:v>
                </c:pt>
                <c:pt idx="447">
                  <c:v>0.19</c:v>
                </c:pt>
                <c:pt idx="448">
                  <c:v>0.23</c:v>
                </c:pt>
                <c:pt idx="449">
                  <c:v>0.26</c:v>
                </c:pt>
                <c:pt idx="450">
                  <c:v>0.28999999999999998</c:v>
                </c:pt>
                <c:pt idx="451">
                  <c:v>0.31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0.31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0.26</c:v>
                </c:pt>
                <c:pt idx="459">
                  <c:v>0.23</c:v>
                </c:pt>
                <c:pt idx="460">
                  <c:v>0.2</c:v>
                </c:pt>
                <c:pt idx="461">
                  <c:v>0.17</c:v>
                </c:pt>
                <c:pt idx="462">
                  <c:v>0.14000000000000001</c:v>
                </c:pt>
                <c:pt idx="463">
                  <c:v>0.11</c:v>
                </c:pt>
                <c:pt idx="464">
                  <c:v>0.09</c:v>
                </c:pt>
                <c:pt idx="465">
                  <c:v>0.06</c:v>
                </c:pt>
                <c:pt idx="466">
                  <c:v>0.04</c:v>
                </c:pt>
                <c:pt idx="467">
                  <c:v>0.03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0.03</c:v>
                </c:pt>
                <c:pt idx="472">
                  <c:v>0.04</c:v>
                </c:pt>
                <c:pt idx="473">
                  <c:v>0.06</c:v>
                </c:pt>
                <c:pt idx="474">
                  <c:v>0.09</c:v>
                </c:pt>
                <c:pt idx="475">
                  <c:v>0.11</c:v>
                </c:pt>
                <c:pt idx="476">
                  <c:v>0.14000000000000001</c:v>
                </c:pt>
                <c:pt idx="477">
                  <c:v>0.19</c:v>
                </c:pt>
                <c:pt idx="478">
                  <c:v>0.21</c:v>
                </c:pt>
                <c:pt idx="479">
                  <c:v>0.24</c:v>
                </c:pt>
                <c:pt idx="480">
                  <c:v>0.27</c:v>
                </c:pt>
                <c:pt idx="481">
                  <c:v>0.3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</c:v>
                </c:pt>
                <c:pt idx="487">
                  <c:v>0.27</c:v>
                </c:pt>
                <c:pt idx="488">
                  <c:v>0.24</c:v>
                </c:pt>
                <c:pt idx="489">
                  <c:v>0.21</c:v>
                </c:pt>
                <c:pt idx="490">
                  <c:v>0.19</c:v>
                </c:pt>
                <c:pt idx="491">
                  <c:v>0.16</c:v>
                </c:pt>
                <c:pt idx="492">
                  <c:v>0.13</c:v>
                </c:pt>
                <c:pt idx="493">
                  <c:v>0.1</c:v>
                </c:pt>
                <c:pt idx="494">
                  <c:v>7.0000000000000007E-2</c:v>
                </c:pt>
                <c:pt idx="495">
                  <c:v>0.04</c:v>
                </c:pt>
                <c:pt idx="496">
                  <c:v>0.01</c:v>
                </c:pt>
                <c:pt idx="497">
                  <c:v>0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0</c:v>
                </c:pt>
                <c:pt idx="502">
                  <c:v>0.01</c:v>
                </c:pt>
                <c:pt idx="503">
                  <c:v>0.04</c:v>
                </c:pt>
                <c:pt idx="504">
                  <c:v>7.0000000000000007E-2</c:v>
                </c:pt>
                <c:pt idx="505">
                  <c:v>0.1</c:v>
                </c:pt>
                <c:pt idx="506">
                  <c:v>0.13</c:v>
                </c:pt>
                <c:pt idx="507">
                  <c:v>0.16</c:v>
                </c:pt>
                <c:pt idx="508">
                  <c:v>0.19</c:v>
                </c:pt>
                <c:pt idx="509">
                  <c:v>0.21</c:v>
                </c:pt>
                <c:pt idx="510">
                  <c:v>0.24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0.24</c:v>
                </c:pt>
                <c:pt idx="516">
                  <c:v>0.23</c:v>
                </c:pt>
                <c:pt idx="517">
                  <c:v>0.21</c:v>
                </c:pt>
                <c:pt idx="518">
                  <c:v>0.2</c:v>
                </c:pt>
                <c:pt idx="519">
                  <c:v>0.19</c:v>
                </c:pt>
                <c:pt idx="520">
                  <c:v>0.16</c:v>
                </c:pt>
                <c:pt idx="521">
                  <c:v>0.13</c:v>
                </c:pt>
                <c:pt idx="522">
                  <c:v>0.11</c:v>
                </c:pt>
                <c:pt idx="523">
                  <c:v>0.1</c:v>
                </c:pt>
                <c:pt idx="524">
                  <c:v>0.09</c:v>
                </c:pt>
                <c:pt idx="525">
                  <c:v>7.0000000000000007E-2</c:v>
                </c:pt>
                <c:pt idx="526">
                  <c:v>0.06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0.06</c:v>
                </c:pt>
                <c:pt idx="532">
                  <c:v>7.0000000000000007E-2</c:v>
                </c:pt>
                <c:pt idx="533">
                  <c:v>0.09</c:v>
                </c:pt>
                <c:pt idx="534">
                  <c:v>0.1</c:v>
                </c:pt>
                <c:pt idx="535">
                  <c:v>0.11</c:v>
                </c:pt>
                <c:pt idx="536">
                  <c:v>0.13</c:v>
                </c:pt>
                <c:pt idx="537">
                  <c:v>0.14000000000000001</c:v>
                </c:pt>
                <c:pt idx="538">
                  <c:v>0.16</c:v>
                </c:pt>
                <c:pt idx="539">
                  <c:v>0.17</c:v>
                </c:pt>
                <c:pt idx="540">
                  <c:v>0.19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0.19</c:v>
                </c:pt>
                <c:pt idx="548">
                  <c:v>0.17</c:v>
                </c:pt>
                <c:pt idx="549">
                  <c:v>0.16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0.11</c:v>
                </c:pt>
                <c:pt idx="553">
                  <c:v>0.1</c:v>
                </c:pt>
                <c:pt idx="554">
                  <c:v>0.09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0.09</c:v>
                </c:pt>
                <c:pt idx="559">
                  <c:v>0.1</c:v>
                </c:pt>
                <c:pt idx="560">
                  <c:v>0.11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0.16</c:v>
                </c:pt>
                <c:pt idx="564">
                  <c:v>0.17</c:v>
                </c:pt>
                <c:pt idx="565">
                  <c:v>0.19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0.19</c:v>
                </c:pt>
                <c:pt idx="572">
                  <c:v>0.17</c:v>
                </c:pt>
                <c:pt idx="573">
                  <c:v>0.16</c:v>
                </c:pt>
                <c:pt idx="574">
                  <c:v>0.14000000000000001</c:v>
                </c:pt>
                <c:pt idx="575">
                  <c:v>0.13</c:v>
                </c:pt>
                <c:pt idx="576">
                  <c:v>0.11</c:v>
                </c:pt>
                <c:pt idx="577">
                  <c:v>0.1</c:v>
                </c:pt>
                <c:pt idx="578">
                  <c:v>0.09</c:v>
                </c:pt>
                <c:pt idx="579">
                  <c:v>7.0000000000000007E-2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0.09</c:v>
                </c:pt>
                <c:pt idx="585">
                  <c:v>0.1</c:v>
                </c:pt>
                <c:pt idx="586">
                  <c:v>0.11</c:v>
                </c:pt>
                <c:pt idx="587">
                  <c:v>0.13</c:v>
                </c:pt>
                <c:pt idx="588">
                  <c:v>0.14000000000000001</c:v>
                </c:pt>
                <c:pt idx="589">
                  <c:v>0.16</c:v>
                </c:pt>
                <c:pt idx="590">
                  <c:v>0.17</c:v>
                </c:pt>
                <c:pt idx="591">
                  <c:v>0.19</c:v>
                </c:pt>
                <c:pt idx="592">
                  <c:v>0.2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</c:v>
                </c:pt>
                <c:pt idx="600">
                  <c:v>0.19</c:v>
                </c:pt>
                <c:pt idx="601">
                  <c:v>0.17</c:v>
                </c:pt>
                <c:pt idx="602">
                  <c:v>0.16</c:v>
                </c:pt>
                <c:pt idx="603">
                  <c:v>0.14000000000000001</c:v>
                </c:pt>
                <c:pt idx="604">
                  <c:v>0.13</c:v>
                </c:pt>
                <c:pt idx="605">
                  <c:v>0.11</c:v>
                </c:pt>
                <c:pt idx="606">
                  <c:v>0.1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0.09</c:v>
                </c:pt>
                <c:pt idx="614">
                  <c:v>0.1</c:v>
                </c:pt>
                <c:pt idx="615">
                  <c:v>0.11</c:v>
                </c:pt>
                <c:pt idx="616">
                  <c:v>0.13</c:v>
                </c:pt>
                <c:pt idx="617">
                  <c:v>0.14000000000000001</c:v>
                </c:pt>
                <c:pt idx="618">
                  <c:v>0.16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0.16</c:v>
                </c:pt>
                <c:pt idx="631">
                  <c:v>0.14000000000000001</c:v>
                </c:pt>
                <c:pt idx="632">
                  <c:v>0.13</c:v>
                </c:pt>
                <c:pt idx="633">
                  <c:v>0.11</c:v>
                </c:pt>
                <c:pt idx="634">
                  <c:v>0.1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0.1</c:v>
                </c:pt>
                <c:pt idx="642">
                  <c:v>0.11</c:v>
                </c:pt>
                <c:pt idx="643">
                  <c:v>0.11</c:v>
                </c:pt>
                <c:pt idx="644">
                  <c:v>0.13</c:v>
                </c:pt>
                <c:pt idx="645">
                  <c:v>0.14000000000000001</c:v>
                </c:pt>
                <c:pt idx="646">
                  <c:v>0.16</c:v>
                </c:pt>
                <c:pt idx="647">
                  <c:v>0.17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0.17</c:v>
                </c:pt>
                <c:pt idx="656">
                  <c:v>0.16</c:v>
                </c:pt>
                <c:pt idx="657">
                  <c:v>0.14000000000000001</c:v>
                </c:pt>
                <c:pt idx="658">
                  <c:v>0.13</c:v>
                </c:pt>
                <c:pt idx="659">
                  <c:v>0.11</c:v>
                </c:pt>
                <c:pt idx="660">
                  <c:v>0.1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0.09</c:v>
                </c:pt>
                <c:pt idx="671">
                  <c:v>0.1</c:v>
                </c:pt>
                <c:pt idx="672">
                  <c:v>0.11</c:v>
                </c:pt>
                <c:pt idx="673">
                  <c:v>0.13</c:v>
                </c:pt>
                <c:pt idx="674">
                  <c:v>0.14000000000000001</c:v>
                </c:pt>
                <c:pt idx="675">
                  <c:v>0.16</c:v>
                </c:pt>
                <c:pt idx="676">
                  <c:v>0.17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0.17</c:v>
                </c:pt>
                <c:pt idx="685">
                  <c:v>0.16</c:v>
                </c:pt>
                <c:pt idx="686">
                  <c:v>0.14000000000000001</c:v>
                </c:pt>
                <c:pt idx="687">
                  <c:v>0.13</c:v>
                </c:pt>
                <c:pt idx="688">
                  <c:v>0.11</c:v>
                </c:pt>
                <c:pt idx="689">
                  <c:v>0.1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0.1</c:v>
                </c:pt>
                <c:pt idx="698">
                  <c:v>0.11</c:v>
                </c:pt>
                <c:pt idx="699">
                  <c:v>0.11</c:v>
                </c:pt>
                <c:pt idx="700">
                  <c:v>0.13</c:v>
                </c:pt>
                <c:pt idx="701">
                  <c:v>0.14000000000000001</c:v>
                </c:pt>
                <c:pt idx="702">
                  <c:v>0.16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0.16</c:v>
                </c:pt>
                <c:pt idx="711">
                  <c:v>0.14000000000000001</c:v>
                </c:pt>
                <c:pt idx="712">
                  <c:v>0.13</c:v>
                </c:pt>
                <c:pt idx="713">
                  <c:v>0.11</c:v>
                </c:pt>
                <c:pt idx="714">
                  <c:v>0.1</c:v>
                </c:pt>
                <c:pt idx="715">
                  <c:v>0.09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7.0000000000000007E-2</c:v>
                </c:pt>
                <c:pt idx="725">
                  <c:v>0.09</c:v>
                </c:pt>
                <c:pt idx="726">
                  <c:v>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'3.5'!$E$1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'3.5'!$E$2:$E$732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0.9</c:v>
                </c:pt>
                <c:pt idx="313">
                  <c:v>0.78</c:v>
                </c:pt>
                <c:pt idx="314">
                  <c:v>0.71</c:v>
                </c:pt>
                <c:pt idx="315">
                  <c:v>0.56999999999999995</c:v>
                </c:pt>
                <c:pt idx="316">
                  <c:v>0.49</c:v>
                </c:pt>
                <c:pt idx="317">
                  <c:v>0.4</c:v>
                </c:pt>
                <c:pt idx="318">
                  <c:v>0.31</c:v>
                </c:pt>
                <c:pt idx="319">
                  <c:v>0.23</c:v>
                </c:pt>
                <c:pt idx="320">
                  <c:v>0.21</c:v>
                </c:pt>
                <c:pt idx="321">
                  <c:v>0.2</c:v>
                </c:pt>
                <c:pt idx="322">
                  <c:v>0.21</c:v>
                </c:pt>
                <c:pt idx="323">
                  <c:v>0.23</c:v>
                </c:pt>
                <c:pt idx="324">
                  <c:v>0.26</c:v>
                </c:pt>
                <c:pt idx="325">
                  <c:v>0.38</c:v>
                </c:pt>
                <c:pt idx="326">
                  <c:v>0.46</c:v>
                </c:pt>
                <c:pt idx="327">
                  <c:v>0.55000000000000004</c:v>
                </c:pt>
                <c:pt idx="328">
                  <c:v>0.66</c:v>
                </c:pt>
                <c:pt idx="329">
                  <c:v>0.71</c:v>
                </c:pt>
                <c:pt idx="330">
                  <c:v>0.84</c:v>
                </c:pt>
                <c:pt idx="331">
                  <c:v>0.91</c:v>
                </c:pt>
                <c:pt idx="332">
                  <c:v>0.98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0.95</c:v>
                </c:pt>
                <c:pt idx="341">
                  <c:v>0.87</c:v>
                </c:pt>
                <c:pt idx="342">
                  <c:v>0.78</c:v>
                </c:pt>
                <c:pt idx="343">
                  <c:v>0.74</c:v>
                </c:pt>
                <c:pt idx="344">
                  <c:v>0.63</c:v>
                </c:pt>
                <c:pt idx="345">
                  <c:v>0.51</c:v>
                </c:pt>
                <c:pt idx="346">
                  <c:v>0.44</c:v>
                </c:pt>
                <c:pt idx="347">
                  <c:v>0.36</c:v>
                </c:pt>
                <c:pt idx="348">
                  <c:v>0.28999999999999998</c:v>
                </c:pt>
                <c:pt idx="349">
                  <c:v>0.22</c:v>
                </c:pt>
                <c:pt idx="350">
                  <c:v>0.28000000000000003</c:v>
                </c:pt>
                <c:pt idx="351">
                  <c:v>0.24</c:v>
                </c:pt>
                <c:pt idx="352">
                  <c:v>0.26</c:v>
                </c:pt>
                <c:pt idx="353">
                  <c:v>0.23</c:v>
                </c:pt>
                <c:pt idx="354">
                  <c:v>0.33</c:v>
                </c:pt>
                <c:pt idx="355">
                  <c:v>0.39</c:v>
                </c:pt>
                <c:pt idx="356">
                  <c:v>0.47</c:v>
                </c:pt>
                <c:pt idx="357">
                  <c:v>0.56000000000000005</c:v>
                </c:pt>
                <c:pt idx="358">
                  <c:v>0.61</c:v>
                </c:pt>
                <c:pt idx="359">
                  <c:v>0.71</c:v>
                </c:pt>
                <c:pt idx="360">
                  <c:v>0.77</c:v>
                </c:pt>
                <c:pt idx="361">
                  <c:v>0.89</c:v>
                </c:pt>
                <c:pt idx="362">
                  <c:v>0.96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0.98</c:v>
                </c:pt>
                <c:pt idx="368">
                  <c:v>0.93</c:v>
                </c:pt>
                <c:pt idx="369">
                  <c:v>0.86</c:v>
                </c:pt>
                <c:pt idx="370">
                  <c:v>0.79</c:v>
                </c:pt>
                <c:pt idx="371">
                  <c:v>0.69</c:v>
                </c:pt>
                <c:pt idx="372">
                  <c:v>0.65</c:v>
                </c:pt>
                <c:pt idx="373">
                  <c:v>0.54</c:v>
                </c:pt>
                <c:pt idx="374">
                  <c:v>0.49</c:v>
                </c:pt>
                <c:pt idx="375">
                  <c:v>0.43</c:v>
                </c:pt>
                <c:pt idx="376">
                  <c:v>0.37</c:v>
                </c:pt>
                <c:pt idx="377">
                  <c:v>0.38</c:v>
                </c:pt>
                <c:pt idx="378">
                  <c:v>0.34</c:v>
                </c:pt>
                <c:pt idx="379">
                  <c:v>0.36</c:v>
                </c:pt>
                <c:pt idx="380">
                  <c:v>0.33</c:v>
                </c:pt>
                <c:pt idx="381">
                  <c:v>0.36</c:v>
                </c:pt>
                <c:pt idx="382">
                  <c:v>0.41</c:v>
                </c:pt>
                <c:pt idx="383">
                  <c:v>0.41</c:v>
                </c:pt>
                <c:pt idx="384">
                  <c:v>0.48</c:v>
                </c:pt>
                <c:pt idx="385">
                  <c:v>0.56000000000000005</c:v>
                </c:pt>
                <c:pt idx="386">
                  <c:v>0.65</c:v>
                </c:pt>
                <c:pt idx="387">
                  <c:v>0.69</c:v>
                </c:pt>
                <c:pt idx="388">
                  <c:v>0.74</c:v>
                </c:pt>
                <c:pt idx="389">
                  <c:v>0.78</c:v>
                </c:pt>
                <c:pt idx="390">
                  <c:v>0.89</c:v>
                </c:pt>
                <c:pt idx="391">
                  <c:v>0.94</c:v>
                </c:pt>
                <c:pt idx="392">
                  <c:v>0.94</c:v>
                </c:pt>
                <c:pt idx="393">
                  <c:v>0.98</c:v>
                </c:pt>
                <c:pt idx="394">
                  <c:v>0.96</c:v>
                </c:pt>
                <c:pt idx="395">
                  <c:v>0.92</c:v>
                </c:pt>
                <c:pt idx="396">
                  <c:v>0.94</c:v>
                </c:pt>
                <c:pt idx="397">
                  <c:v>0.82</c:v>
                </c:pt>
                <c:pt idx="398">
                  <c:v>0.81</c:v>
                </c:pt>
                <c:pt idx="399">
                  <c:v>0.73</c:v>
                </c:pt>
                <c:pt idx="400">
                  <c:v>0.64</c:v>
                </c:pt>
                <c:pt idx="401">
                  <c:v>0.59</c:v>
                </c:pt>
                <c:pt idx="402">
                  <c:v>0.55000000000000004</c:v>
                </c:pt>
                <c:pt idx="403">
                  <c:v>0.51</c:v>
                </c:pt>
                <c:pt idx="404">
                  <c:v>0.46</c:v>
                </c:pt>
                <c:pt idx="405">
                  <c:v>0.42</c:v>
                </c:pt>
                <c:pt idx="406">
                  <c:v>0.38</c:v>
                </c:pt>
                <c:pt idx="407">
                  <c:v>0.4</c:v>
                </c:pt>
                <c:pt idx="408">
                  <c:v>0.37</c:v>
                </c:pt>
                <c:pt idx="409">
                  <c:v>0.41</c:v>
                </c:pt>
                <c:pt idx="410">
                  <c:v>0.46</c:v>
                </c:pt>
                <c:pt idx="411">
                  <c:v>0.46</c:v>
                </c:pt>
                <c:pt idx="412">
                  <c:v>0.52</c:v>
                </c:pt>
                <c:pt idx="413">
                  <c:v>0.6</c:v>
                </c:pt>
                <c:pt idx="414">
                  <c:v>0.63</c:v>
                </c:pt>
                <c:pt idx="415">
                  <c:v>0.72</c:v>
                </c:pt>
                <c:pt idx="416">
                  <c:v>0.76</c:v>
                </c:pt>
                <c:pt idx="417">
                  <c:v>0.81</c:v>
                </c:pt>
                <c:pt idx="418">
                  <c:v>0.91</c:v>
                </c:pt>
                <c:pt idx="419">
                  <c:v>0.91</c:v>
                </c:pt>
                <c:pt idx="420">
                  <c:v>0.95</c:v>
                </c:pt>
                <c:pt idx="421">
                  <c:v>0.93</c:v>
                </c:pt>
                <c:pt idx="422">
                  <c:v>0.96</c:v>
                </c:pt>
                <c:pt idx="423">
                  <c:v>0.92</c:v>
                </c:pt>
                <c:pt idx="424">
                  <c:v>0.87</c:v>
                </c:pt>
                <c:pt idx="425">
                  <c:v>0.87</c:v>
                </c:pt>
                <c:pt idx="426">
                  <c:v>0.81</c:v>
                </c:pt>
                <c:pt idx="427">
                  <c:v>0.79</c:v>
                </c:pt>
                <c:pt idx="428">
                  <c:v>0.71</c:v>
                </c:pt>
                <c:pt idx="429">
                  <c:v>0.69</c:v>
                </c:pt>
                <c:pt idx="430">
                  <c:v>0.59</c:v>
                </c:pt>
                <c:pt idx="431">
                  <c:v>0.55000000000000004</c:v>
                </c:pt>
                <c:pt idx="432">
                  <c:v>0.51</c:v>
                </c:pt>
                <c:pt idx="433">
                  <c:v>0.46</c:v>
                </c:pt>
                <c:pt idx="434">
                  <c:v>0.42</c:v>
                </c:pt>
                <c:pt idx="435">
                  <c:v>0.38</c:v>
                </c:pt>
                <c:pt idx="436">
                  <c:v>0.4</c:v>
                </c:pt>
                <c:pt idx="437">
                  <c:v>0.37</c:v>
                </c:pt>
                <c:pt idx="438">
                  <c:v>0.41</c:v>
                </c:pt>
                <c:pt idx="439">
                  <c:v>0.46</c:v>
                </c:pt>
                <c:pt idx="440">
                  <c:v>0.46</c:v>
                </c:pt>
                <c:pt idx="441">
                  <c:v>0.52</c:v>
                </c:pt>
                <c:pt idx="442">
                  <c:v>0.6</c:v>
                </c:pt>
                <c:pt idx="443">
                  <c:v>0.63</c:v>
                </c:pt>
                <c:pt idx="444">
                  <c:v>0.66</c:v>
                </c:pt>
                <c:pt idx="445">
                  <c:v>0.75</c:v>
                </c:pt>
                <c:pt idx="446">
                  <c:v>0.79</c:v>
                </c:pt>
                <c:pt idx="447">
                  <c:v>0.84</c:v>
                </c:pt>
                <c:pt idx="448">
                  <c:v>0.88</c:v>
                </c:pt>
                <c:pt idx="449">
                  <c:v>0.86</c:v>
                </c:pt>
                <c:pt idx="450">
                  <c:v>0.89</c:v>
                </c:pt>
                <c:pt idx="451">
                  <c:v>0.91</c:v>
                </c:pt>
                <c:pt idx="452">
                  <c:v>0.88</c:v>
                </c:pt>
                <c:pt idx="453">
                  <c:v>0.83</c:v>
                </c:pt>
                <c:pt idx="454">
                  <c:v>0.83</c:v>
                </c:pt>
                <c:pt idx="455">
                  <c:v>0.76</c:v>
                </c:pt>
                <c:pt idx="456">
                  <c:v>0.75</c:v>
                </c:pt>
                <c:pt idx="457">
                  <c:v>0.74</c:v>
                </c:pt>
                <c:pt idx="458">
                  <c:v>0.66</c:v>
                </c:pt>
                <c:pt idx="459">
                  <c:v>0.63</c:v>
                </c:pt>
                <c:pt idx="460">
                  <c:v>0.6</c:v>
                </c:pt>
                <c:pt idx="461">
                  <c:v>0.56999999999999995</c:v>
                </c:pt>
                <c:pt idx="462">
                  <c:v>0.54</c:v>
                </c:pt>
                <c:pt idx="463">
                  <c:v>0.51</c:v>
                </c:pt>
                <c:pt idx="464">
                  <c:v>0.49</c:v>
                </c:pt>
                <c:pt idx="465">
                  <c:v>0.46</c:v>
                </c:pt>
                <c:pt idx="466">
                  <c:v>0.49</c:v>
                </c:pt>
                <c:pt idx="467">
                  <c:v>0.48</c:v>
                </c:pt>
                <c:pt idx="468">
                  <c:v>0.46</c:v>
                </c:pt>
                <c:pt idx="469">
                  <c:v>0.51</c:v>
                </c:pt>
                <c:pt idx="470">
                  <c:v>0.51</c:v>
                </c:pt>
                <c:pt idx="471">
                  <c:v>0.57999999999999996</c:v>
                </c:pt>
                <c:pt idx="472">
                  <c:v>0.59</c:v>
                </c:pt>
                <c:pt idx="473">
                  <c:v>0.61</c:v>
                </c:pt>
                <c:pt idx="474">
                  <c:v>0.69</c:v>
                </c:pt>
                <c:pt idx="475">
                  <c:v>0.71</c:v>
                </c:pt>
                <c:pt idx="476">
                  <c:v>0.74</c:v>
                </c:pt>
                <c:pt idx="477">
                  <c:v>0.84</c:v>
                </c:pt>
                <c:pt idx="478">
                  <c:v>0.81</c:v>
                </c:pt>
                <c:pt idx="479">
                  <c:v>0.84</c:v>
                </c:pt>
                <c:pt idx="480">
                  <c:v>0.87</c:v>
                </c:pt>
                <c:pt idx="481">
                  <c:v>0.9</c:v>
                </c:pt>
                <c:pt idx="482">
                  <c:v>0.86</c:v>
                </c:pt>
                <c:pt idx="483">
                  <c:v>0.81</c:v>
                </c:pt>
                <c:pt idx="484">
                  <c:v>0.81</c:v>
                </c:pt>
                <c:pt idx="485">
                  <c:v>0.81</c:v>
                </c:pt>
                <c:pt idx="486">
                  <c:v>0.75</c:v>
                </c:pt>
                <c:pt idx="487">
                  <c:v>0.67</c:v>
                </c:pt>
                <c:pt idx="488">
                  <c:v>0.64</c:v>
                </c:pt>
                <c:pt idx="489">
                  <c:v>0.61</c:v>
                </c:pt>
                <c:pt idx="490">
                  <c:v>0.59</c:v>
                </c:pt>
                <c:pt idx="491">
                  <c:v>0.56000000000000005</c:v>
                </c:pt>
                <c:pt idx="492">
                  <c:v>0.53</c:v>
                </c:pt>
                <c:pt idx="493">
                  <c:v>0.5</c:v>
                </c:pt>
                <c:pt idx="494">
                  <c:v>0.47</c:v>
                </c:pt>
                <c:pt idx="495">
                  <c:v>0.44</c:v>
                </c:pt>
                <c:pt idx="496">
                  <c:v>0.41</c:v>
                </c:pt>
                <c:pt idx="497">
                  <c:v>0.45</c:v>
                </c:pt>
                <c:pt idx="498">
                  <c:v>0.44</c:v>
                </c:pt>
                <c:pt idx="499">
                  <c:v>0.49</c:v>
                </c:pt>
                <c:pt idx="500">
                  <c:v>0.49</c:v>
                </c:pt>
                <c:pt idx="501">
                  <c:v>0.55000000000000004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0.67</c:v>
                </c:pt>
                <c:pt idx="505">
                  <c:v>0.7</c:v>
                </c:pt>
                <c:pt idx="506">
                  <c:v>0.73</c:v>
                </c:pt>
                <c:pt idx="507">
                  <c:v>0.76</c:v>
                </c:pt>
                <c:pt idx="508">
                  <c:v>0.79</c:v>
                </c:pt>
                <c:pt idx="509">
                  <c:v>0.81</c:v>
                </c:pt>
                <c:pt idx="510">
                  <c:v>0.84</c:v>
                </c:pt>
                <c:pt idx="511">
                  <c:v>0.81</c:v>
                </c:pt>
                <c:pt idx="512">
                  <c:v>0.76</c:v>
                </c:pt>
                <c:pt idx="513">
                  <c:v>0.76</c:v>
                </c:pt>
                <c:pt idx="514">
                  <c:v>0.76</c:v>
                </c:pt>
                <c:pt idx="515">
                  <c:v>0.69</c:v>
                </c:pt>
                <c:pt idx="516">
                  <c:v>0.68</c:v>
                </c:pt>
                <c:pt idx="517">
                  <c:v>0.66</c:v>
                </c:pt>
                <c:pt idx="518">
                  <c:v>0.65</c:v>
                </c:pt>
                <c:pt idx="519">
                  <c:v>0.64</c:v>
                </c:pt>
                <c:pt idx="520">
                  <c:v>0.56000000000000005</c:v>
                </c:pt>
                <c:pt idx="521">
                  <c:v>0.53</c:v>
                </c:pt>
                <c:pt idx="522">
                  <c:v>0.56000000000000005</c:v>
                </c:pt>
                <c:pt idx="523">
                  <c:v>0.55000000000000004</c:v>
                </c:pt>
                <c:pt idx="524">
                  <c:v>0.54</c:v>
                </c:pt>
                <c:pt idx="525">
                  <c:v>0.52</c:v>
                </c:pt>
                <c:pt idx="526">
                  <c:v>0.51</c:v>
                </c:pt>
                <c:pt idx="527">
                  <c:v>0.49</c:v>
                </c:pt>
                <c:pt idx="528">
                  <c:v>0.54</c:v>
                </c:pt>
                <c:pt idx="529">
                  <c:v>0.54</c:v>
                </c:pt>
                <c:pt idx="530">
                  <c:v>0.54</c:v>
                </c:pt>
                <c:pt idx="531">
                  <c:v>0.61</c:v>
                </c:pt>
                <c:pt idx="532">
                  <c:v>0.62</c:v>
                </c:pt>
                <c:pt idx="533">
                  <c:v>0.64</c:v>
                </c:pt>
                <c:pt idx="534">
                  <c:v>0.65</c:v>
                </c:pt>
                <c:pt idx="535">
                  <c:v>0.66</c:v>
                </c:pt>
                <c:pt idx="536">
                  <c:v>0.68</c:v>
                </c:pt>
                <c:pt idx="537">
                  <c:v>0.69</c:v>
                </c:pt>
                <c:pt idx="538">
                  <c:v>0.71</c:v>
                </c:pt>
                <c:pt idx="539">
                  <c:v>0.72</c:v>
                </c:pt>
                <c:pt idx="540">
                  <c:v>0.74</c:v>
                </c:pt>
                <c:pt idx="541">
                  <c:v>0.75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0.7</c:v>
                </c:pt>
                <c:pt idx="546">
                  <c:v>0.7</c:v>
                </c:pt>
                <c:pt idx="547">
                  <c:v>0.64</c:v>
                </c:pt>
                <c:pt idx="548">
                  <c:v>0.62</c:v>
                </c:pt>
                <c:pt idx="549">
                  <c:v>0.61</c:v>
                </c:pt>
                <c:pt idx="550">
                  <c:v>0.59</c:v>
                </c:pt>
                <c:pt idx="551">
                  <c:v>0.57999999999999996</c:v>
                </c:pt>
                <c:pt idx="552">
                  <c:v>0.56000000000000005</c:v>
                </c:pt>
                <c:pt idx="553">
                  <c:v>0.55000000000000004</c:v>
                </c:pt>
                <c:pt idx="554">
                  <c:v>0.54</c:v>
                </c:pt>
                <c:pt idx="555">
                  <c:v>0.52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0.64</c:v>
                </c:pt>
                <c:pt idx="559">
                  <c:v>0.65</c:v>
                </c:pt>
                <c:pt idx="560">
                  <c:v>0.66</c:v>
                </c:pt>
                <c:pt idx="561">
                  <c:v>0.68</c:v>
                </c:pt>
                <c:pt idx="562">
                  <c:v>0.69</c:v>
                </c:pt>
                <c:pt idx="563">
                  <c:v>0.71</c:v>
                </c:pt>
                <c:pt idx="564">
                  <c:v>0.72</c:v>
                </c:pt>
                <c:pt idx="565">
                  <c:v>0.74</c:v>
                </c:pt>
                <c:pt idx="566">
                  <c:v>0.75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0.64</c:v>
                </c:pt>
                <c:pt idx="572">
                  <c:v>0.62</c:v>
                </c:pt>
                <c:pt idx="573">
                  <c:v>0.61</c:v>
                </c:pt>
                <c:pt idx="574">
                  <c:v>0.59</c:v>
                </c:pt>
                <c:pt idx="575">
                  <c:v>0.57999999999999996</c:v>
                </c:pt>
                <c:pt idx="576">
                  <c:v>0.56000000000000005</c:v>
                </c:pt>
                <c:pt idx="577">
                  <c:v>0.55000000000000004</c:v>
                </c:pt>
                <c:pt idx="578">
                  <c:v>0.54</c:v>
                </c:pt>
                <c:pt idx="579">
                  <c:v>0.52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0.64</c:v>
                </c:pt>
                <c:pt idx="585">
                  <c:v>0.65</c:v>
                </c:pt>
                <c:pt idx="586">
                  <c:v>0.66</c:v>
                </c:pt>
                <c:pt idx="587">
                  <c:v>0.68</c:v>
                </c:pt>
                <c:pt idx="588">
                  <c:v>0.69</c:v>
                </c:pt>
                <c:pt idx="589">
                  <c:v>0.71</c:v>
                </c:pt>
                <c:pt idx="590">
                  <c:v>0.72</c:v>
                </c:pt>
                <c:pt idx="591">
                  <c:v>0.74</c:v>
                </c:pt>
                <c:pt idx="592">
                  <c:v>0.75</c:v>
                </c:pt>
                <c:pt idx="593">
                  <c:v>0.76</c:v>
                </c:pt>
                <c:pt idx="594">
                  <c:v>0.71</c:v>
                </c:pt>
                <c:pt idx="595">
                  <c:v>0.71</c:v>
                </c:pt>
                <c:pt idx="596">
                  <c:v>0.71</c:v>
                </c:pt>
                <c:pt idx="597">
                  <c:v>0.71</c:v>
                </c:pt>
                <c:pt idx="598">
                  <c:v>0.71</c:v>
                </c:pt>
                <c:pt idx="599">
                  <c:v>0.65</c:v>
                </c:pt>
                <c:pt idx="600">
                  <c:v>0.64</c:v>
                </c:pt>
                <c:pt idx="601">
                  <c:v>0.62</c:v>
                </c:pt>
                <c:pt idx="602">
                  <c:v>0.61</c:v>
                </c:pt>
                <c:pt idx="603">
                  <c:v>0.59</c:v>
                </c:pt>
                <c:pt idx="604">
                  <c:v>0.57999999999999996</c:v>
                </c:pt>
                <c:pt idx="605">
                  <c:v>0.56000000000000005</c:v>
                </c:pt>
                <c:pt idx="606">
                  <c:v>0.55000000000000004</c:v>
                </c:pt>
                <c:pt idx="607">
                  <c:v>0.54</c:v>
                </c:pt>
                <c:pt idx="608">
                  <c:v>0.52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0.64</c:v>
                </c:pt>
                <c:pt idx="614">
                  <c:v>0.65</c:v>
                </c:pt>
                <c:pt idx="615">
                  <c:v>0.66</c:v>
                </c:pt>
                <c:pt idx="616">
                  <c:v>0.68</c:v>
                </c:pt>
                <c:pt idx="617">
                  <c:v>0.69</c:v>
                </c:pt>
                <c:pt idx="618">
                  <c:v>0.71</c:v>
                </c:pt>
                <c:pt idx="619">
                  <c:v>0.72</c:v>
                </c:pt>
                <c:pt idx="620">
                  <c:v>0.67</c:v>
                </c:pt>
                <c:pt idx="621">
                  <c:v>0.67</c:v>
                </c:pt>
                <c:pt idx="622">
                  <c:v>0.67</c:v>
                </c:pt>
                <c:pt idx="623">
                  <c:v>0.67</c:v>
                </c:pt>
                <c:pt idx="624">
                  <c:v>0.67</c:v>
                </c:pt>
                <c:pt idx="625">
                  <c:v>0.67</c:v>
                </c:pt>
                <c:pt idx="626">
                  <c:v>0.67</c:v>
                </c:pt>
                <c:pt idx="627">
                  <c:v>0.67</c:v>
                </c:pt>
                <c:pt idx="628">
                  <c:v>0.67</c:v>
                </c:pt>
                <c:pt idx="629">
                  <c:v>0.67</c:v>
                </c:pt>
                <c:pt idx="630">
                  <c:v>0.61</c:v>
                </c:pt>
                <c:pt idx="631">
                  <c:v>0.59</c:v>
                </c:pt>
                <c:pt idx="632">
                  <c:v>0.57999999999999996</c:v>
                </c:pt>
                <c:pt idx="633">
                  <c:v>0.56000000000000005</c:v>
                </c:pt>
                <c:pt idx="634">
                  <c:v>0.55000000000000004</c:v>
                </c:pt>
                <c:pt idx="635">
                  <c:v>0.54</c:v>
                </c:pt>
                <c:pt idx="636">
                  <c:v>0.59</c:v>
                </c:pt>
                <c:pt idx="637">
                  <c:v>0.59</c:v>
                </c:pt>
                <c:pt idx="638">
                  <c:v>0.59</c:v>
                </c:pt>
                <c:pt idx="639">
                  <c:v>0.59</c:v>
                </c:pt>
                <c:pt idx="640">
                  <c:v>0.59</c:v>
                </c:pt>
                <c:pt idx="641">
                  <c:v>0.65</c:v>
                </c:pt>
                <c:pt idx="642">
                  <c:v>0.66</c:v>
                </c:pt>
                <c:pt idx="643">
                  <c:v>0.61</c:v>
                </c:pt>
                <c:pt idx="644">
                  <c:v>0.68</c:v>
                </c:pt>
                <c:pt idx="645">
                  <c:v>0.69</c:v>
                </c:pt>
                <c:pt idx="646">
                  <c:v>0.71</c:v>
                </c:pt>
                <c:pt idx="647">
                  <c:v>0.72</c:v>
                </c:pt>
                <c:pt idx="648">
                  <c:v>0.74</c:v>
                </c:pt>
                <c:pt idx="649">
                  <c:v>0.69</c:v>
                </c:pt>
                <c:pt idx="650">
                  <c:v>0.69</c:v>
                </c:pt>
                <c:pt idx="651">
                  <c:v>0.69</c:v>
                </c:pt>
                <c:pt idx="652">
                  <c:v>0.69</c:v>
                </c:pt>
                <c:pt idx="653">
                  <c:v>0.69</c:v>
                </c:pt>
                <c:pt idx="654">
                  <c:v>0.69</c:v>
                </c:pt>
                <c:pt idx="655">
                  <c:v>0.62</c:v>
                </c:pt>
                <c:pt idx="656">
                  <c:v>0.61</c:v>
                </c:pt>
                <c:pt idx="657">
                  <c:v>0.59</c:v>
                </c:pt>
                <c:pt idx="658">
                  <c:v>0.57999999999999996</c:v>
                </c:pt>
                <c:pt idx="659">
                  <c:v>0.56000000000000005</c:v>
                </c:pt>
                <c:pt idx="660">
                  <c:v>0.55000000000000004</c:v>
                </c:pt>
                <c:pt idx="661">
                  <c:v>0.54</c:v>
                </c:pt>
                <c:pt idx="662">
                  <c:v>0.59</c:v>
                </c:pt>
                <c:pt idx="663">
                  <c:v>0.59</c:v>
                </c:pt>
                <c:pt idx="664">
                  <c:v>0.52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0.64</c:v>
                </c:pt>
                <c:pt idx="671">
                  <c:v>0.65</c:v>
                </c:pt>
                <c:pt idx="672">
                  <c:v>0.66</c:v>
                </c:pt>
                <c:pt idx="673">
                  <c:v>0.68</c:v>
                </c:pt>
                <c:pt idx="674">
                  <c:v>0.69</c:v>
                </c:pt>
                <c:pt idx="675">
                  <c:v>0.71</c:v>
                </c:pt>
                <c:pt idx="676">
                  <c:v>0.72</c:v>
                </c:pt>
                <c:pt idx="677">
                  <c:v>0.74</c:v>
                </c:pt>
                <c:pt idx="678">
                  <c:v>0.69</c:v>
                </c:pt>
                <c:pt idx="679">
                  <c:v>0.69</c:v>
                </c:pt>
                <c:pt idx="680">
                  <c:v>0.69</c:v>
                </c:pt>
                <c:pt idx="681">
                  <c:v>0.69</c:v>
                </c:pt>
                <c:pt idx="682">
                  <c:v>0.69</c:v>
                </c:pt>
                <c:pt idx="683">
                  <c:v>0.69</c:v>
                </c:pt>
                <c:pt idx="684">
                  <c:v>0.62</c:v>
                </c:pt>
                <c:pt idx="685">
                  <c:v>0.61</c:v>
                </c:pt>
                <c:pt idx="686">
                  <c:v>0.59</c:v>
                </c:pt>
                <c:pt idx="687">
                  <c:v>0.57999999999999996</c:v>
                </c:pt>
                <c:pt idx="688">
                  <c:v>0.56000000000000005</c:v>
                </c:pt>
                <c:pt idx="689">
                  <c:v>0.55000000000000004</c:v>
                </c:pt>
                <c:pt idx="690">
                  <c:v>0.54</c:v>
                </c:pt>
                <c:pt idx="691">
                  <c:v>0.59</c:v>
                </c:pt>
                <c:pt idx="692">
                  <c:v>0.59</c:v>
                </c:pt>
                <c:pt idx="693">
                  <c:v>0.59</c:v>
                </c:pt>
                <c:pt idx="694">
                  <c:v>0.59</c:v>
                </c:pt>
                <c:pt idx="695">
                  <c:v>0.59</c:v>
                </c:pt>
                <c:pt idx="696">
                  <c:v>0.59</c:v>
                </c:pt>
                <c:pt idx="697">
                  <c:v>0.65</c:v>
                </c:pt>
                <c:pt idx="698">
                  <c:v>0.66</c:v>
                </c:pt>
                <c:pt idx="699">
                  <c:v>0.61</c:v>
                </c:pt>
                <c:pt idx="700">
                  <c:v>0.68</c:v>
                </c:pt>
                <c:pt idx="701">
                  <c:v>0.69</c:v>
                </c:pt>
                <c:pt idx="702">
                  <c:v>0.71</c:v>
                </c:pt>
                <c:pt idx="703">
                  <c:v>0.72</c:v>
                </c:pt>
                <c:pt idx="704">
                  <c:v>0.67</c:v>
                </c:pt>
                <c:pt idx="705">
                  <c:v>0.67</c:v>
                </c:pt>
                <c:pt idx="706">
                  <c:v>0.67</c:v>
                </c:pt>
                <c:pt idx="707">
                  <c:v>0.67</c:v>
                </c:pt>
                <c:pt idx="708">
                  <c:v>0.67</c:v>
                </c:pt>
                <c:pt idx="709">
                  <c:v>0.67</c:v>
                </c:pt>
                <c:pt idx="710">
                  <c:v>0.61</c:v>
                </c:pt>
                <c:pt idx="711">
                  <c:v>0.59</c:v>
                </c:pt>
                <c:pt idx="712">
                  <c:v>0.57999999999999996</c:v>
                </c:pt>
                <c:pt idx="713">
                  <c:v>0.56000000000000005</c:v>
                </c:pt>
                <c:pt idx="714">
                  <c:v>0.55000000000000004</c:v>
                </c:pt>
                <c:pt idx="715">
                  <c:v>0.54</c:v>
                </c:pt>
                <c:pt idx="716">
                  <c:v>0.52</c:v>
                </c:pt>
                <c:pt idx="717">
                  <c:v>0.51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0.56000000000000005</c:v>
                </c:pt>
                <c:pt idx="722">
                  <c:v>0.56000000000000005</c:v>
                </c:pt>
                <c:pt idx="723">
                  <c:v>0.56000000000000005</c:v>
                </c:pt>
                <c:pt idx="724">
                  <c:v>0.62</c:v>
                </c:pt>
                <c:pt idx="725">
                  <c:v>0.64</c:v>
                </c:pt>
                <c:pt idx="726">
                  <c:v>0.65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700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'5'!$B$2:$B$414</c:f>
              <c:numCache>
                <c:formatCode>General</c:formatCode>
                <c:ptCount val="413"/>
                <c:pt idx="0">
                  <c:v>128.5</c:v>
                </c:pt>
                <c:pt idx="1">
                  <c:v>128.25</c:v>
                </c:pt>
                <c:pt idx="2">
                  <c:v>128</c:v>
                </c:pt>
                <c:pt idx="3">
                  <c:v>127.5</c:v>
                </c:pt>
                <c:pt idx="4">
                  <c:v>127.25</c:v>
                </c:pt>
                <c:pt idx="5">
                  <c:v>127</c:v>
                </c:pt>
                <c:pt idx="6">
                  <c:v>126.75</c:v>
                </c:pt>
                <c:pt idx="7">
                  <c:v>126.5</c:v>
                </c:pt>
                <c:pt idx="8">
                  <c:v>126</c:v>
                </c:pt>
                <c:pt idx="9">
                  <c:v>125.75</c:v>
                </c:pt>
                <c:pt idx="10">
                  <c:v>124.5</c:v>
                </c:pt>
                <c:pt idx="11">
                  <c:v>124.25</c:v>
                </c:pt>
                <c:pt idx="12">
                  <c:v>124.25</c:v>
                </c:pt>
                <c:pt idx="13">
                  <c:v>124.25</c:v>
                </c:pt>
                <c:pt idx="14">
                  <c:v>124.5</c:v>
                </c:pt>
                <c:pt idx="15">
                  <c:v>125</c:v>
                </c:pt>
                <c:pt idx="16">
                  <c:v>125.25</c:v>
                </c:pt>
                <c:pt idx="17">
                  <c:v>125.75</c:v>
                </c:pt>
                <c:pt idx="18">
                  <c:v>126</c:v>
                </c:pt>
                <c:pt idx="19">
                  <c:v>126.5</c:v>
                </c:pt>
                <c:pt idx="20">
                  <c:v>127</c:v>
                </c:pt>
                <c:pt idx="21">
                  <c:v>127.25</c:v>
                </c:pt>
                <c:pt idx="22">
                  <c:v>127.75</c:v>
                </c:pt>
                <c:pt idx="23">
                  <c:v>128.25</c:v>
                </c:pt>
                <c:pt idx="24">
                  <c:v>128.5</c:v>
                </c:pt>
                <c:pt idx="25">
                  <c:v>129</c:v>
                </c:pt>
                <c:pt idx="26">
                  <c:v>129.25</c:v>
                </c:pt>
                <c:pt idx="27">
                  <c:v>129.75</c:v>
                </c:pt>
                <c:pt idx="28">
                  <c:v>130.25</c:v>
                </c:pt>
                <c:pt idx="29">
                  <c:v>130.5</c:v>
                </c:pt>
                <c:pt idx="30">
                  <c:v>131</c:v>
                </c:pt>
                <c:pt idx="31">
                  <c:v>131.5</c:v>
                </c:pt>
                <c:pt idx="32">
                  <c:v>131.75</c:v>
                </c:pt>
                <c:pt idx="33">
                  <c:v>132</c:v>
                </c:pt>
                <c:pt idx="34">
                  <c:v>132.25</c:v>
                </c:pt>
                <c:pt idx="35">
                  <c:v>132.75</c:v>
                </c:pt>
                <c:pt idx="36">
                  <c:v>133.25</c:v>
                </c:pt>
                <c:pt idx="37">
                  <c:v>133.5</c:v>
                </c:pt>
                <c:pt idx="38">
                  <c:v>133.75</c:v>
                </c:pt>
                <c:pt idx="39">
                  <c:v>134.25</c:v>
                </c:pt>
                <c:pt idx="40">
                  <c:v>134.5</c:v>
                </c:pt>
                <c:pt idx="41">
                  <c:v>134.75</c:v>
                </c:pt>
                <c:pt idx="42">
                  <c:v>135.25</c:v>
                </c:pt>
                <c:pt idx="43">
                  <c:v>135.5</c:v>
                </c:pt>
                <c:pt idx="44">
                  <c:v>136</c:v>
                </c:pt>
                <c:pt idx="45">
                  <c:v>136.25</c:v>
                </c:pt>
                <c:pt idx="46">
                  <c:v>136.5</c:v>
                </c:pt>
                <c:pt idx="47">
                  <c:v>136.75</c:v>
                </c:pt>
                <c:pt idx="48">
                  <c:v>137.25</c:v>
                </c:pt>
                <c:pt idx="49">
                  <c:v>137.5</c:v>
                </c:pt>
                <c:pt idx="50">
                  <c:v>137.75</c:v>
                </c:pt>
                <c:pt idx="51">
                  <c:v>138</c:v>
                </c:pt>
                <c:pt idx="52">
                  <c:v>138.25</c:v>
                </c:pt>
                <c:pt idx="53">
                  <c:v>138.5</c:v>
                </c:pt>
                <c:pt idx="54">
                  <c:v>139</c:v>
                </c:pt>
                <c:pt idx="55">
                  <c:v>139.25</c:v>
                </c:pt>
                <c:pt idx="56">
                  <c:v>139.5</c:v>
                </c:pt>
                <c:pt idx="57">
                  <c:v>139.75</c:v>
                </c:pt>
                <c:pt idx="58">
                  <c:v>140.25</c:v>
                </c:pt>
                <c:pt idx="59">
                  <c:v>140.5</c:v>
                </c:pt>
                <c:pt idx="60">
                  <c:v>140.75</c:v>
                </c:pt>
                <c:pt idx="61">
                  <c:v>141</c:v>
                </c:pt>
                <c:pt idx="62">
                  <c:v>141.25</c:v>
                </c:pt>
                <c:pt idx="63">
                  <c:v>141.5</c:v>
                </c:pt>
                <c:pt idx="64">
                  <c:v>141.75</c:v>
                </c:pt>
                <c:pt idx="65">
                  <c:v>142</c:v>
                </c:pt>
                <c:pt idx="66">
                  <c:v>142.25</c:v>
                </c:pt>
                <c:pt idx="67">
                  <c:v>142.5</c:v>
                </c:pt>
                <c:pt idx="68">
                  <c:v>142.75</c:v>
                </c:pt>
                <c:pt idx="69">
                  <c:v>143</c:v>
                </c:pt>
                <c:pt idx="70">
                  <c:v>143.25</c:v>
                </c:pt>
                <c:pt idx="71">
                  <c:v>143.5</c:v>
                </c:pt>
                <c:pt idx="72">
                  <c:v>143.75</c:v>
                </c:pt>
                <c:pt idx="73">
                  <c:v>144.25</c:v>
                </c:pt>
                <c:pt idx="74">
                  <c:v>144.5</c:v>
                </c:pt>
                <c:pt idx="75">
                  <c:v>144.75</c:v>
                </c:pt>
                <c:pt idx="76">
                  <c:v>145</c:v>
                </c:pt>
                <c:pt idx="77">
                  <c:v>145.25</c:v>
                </c:pt>
                <c:pt idx="78">
                  <c:v>145.5</c:v>
                </c:pt>
                <c:pt idx="79">
                  <c:v>145.75</c:v>
                </c:pt>
                <c:pt idx="80">
                  <c:v>146</c:v>
                </c:pt>
                <c:pt idx="81">
                  <c:v>146</c:v>
                </c:pt>
                <c:pt idx="82">
                  <c:v>146.5</c:v>
                </c:pt>
                <c:pt idx="83">
                  <c:v>146.75</c:v>
                </c:pt>
                <c:pt idx="84">
                  <c:v>147</c:v>
                </c:pt>
                <c:pt idx="85">
                  <c:v>147.25</c:v>
                </c:pt>
                <c:pt idx="86">
                  <c:v>147.5</c:v>
                </c:pt>
                <c:pt idx="87">
                  <c:v>147.75</c:v>
                </c:pt>
                <c:pt idx="88">
                  <c:v>148</c:v>
                </c:pt>
                <c:pt idx="89">
                  <c:v>148.25</c:v>
                </c:pt>
                <c:pt idx="90">
                  <c:v>148.5</c:v>
                </c:pt>
                <c:pt idx="91">
                  <c:v>148.75</c:v>
                </c:pt>
                <c:pt idx="92">
                  <c:v>149</c:v>
                </c:pt>
                <c:pt idx="93">
                  <c:v>149.25</c:v>
                </c:pt>
                <c:pt idx="94">
                  <c:v>149.5</c:v>
                </c:pt>
                <c:pt idx="95">
                  <c:v>149.75</c:v>
                </c:pt>
                <c:pt idx="96">
                  <c:v>150</c:v>
                </c:pt>
                <c:pt idx="97">
                  <c:v>150.25</c:v>
                </c:pt>
                <c:pt idx="98">
                  <c:v>150.5</c:v>
                </c:pt>
                <c:pt idx="99">
                  <c:v>150.5</c:v>
                </c:pt>
                <c:pt idx="100">
                  <c:v>150.75</c:v>
                </c:pt>
                <c:pt idx="101">
                  <c:v>150.75</c:v>
                </c:pt>
                <c:pt idx="102">
                  <c:v>150.75</c:v>
                </c:pt>
                <c:pt idx="103">
                  <c:v>151</c:v>
                </c:pt>
                <c:pt idx="104">
                  <c:v>151</c:v>
                </c:pt>
                <c:pt idx="105">
                  <c:v>150.75</c:v>
                </c:pt>
                <c:pt idx="106">
                  <c:v>150.75</c:v>
                </c:pt>
                <c:pt idx="107">
                  <c:v>150.75</c:v>
                </c:pt>
                <c:pt idx="108">
                  <c:v>150.75</c:v>
                </c:pt>
                <c:pt idx="109">
                  <c:v>150.5</c:v>
                </c:pt>
                <c:pt idx="110">
                  <c:v>150.5</c:v>
                </c:pt>
                <c:pt idx="111">
                  <c:v>150.25</c:v>
                </c:pt>
                <c:pt idx="112">
                  <c:v>150.25</c:v>
                </c:pt>
                <c:pt idx="113">
                  <c:v>150</c:v>
                </c:pt>
                <c:pt idx="114">
                  <c:v>149.75</c:v>
                </c:pt>
                <c:pt idx="115">
                  <c:v>149.75</c:v>
                </c:pt>
                <c:pt idx="116">
                  <c:v>149.75</c:v>
                </c:pt>
                <c:pt idx="117">
                  <c:v>149.5</c:v>
                </c:pt>
                <c:pt idx="118">
                  <c:v>149.5</c:v>
                </c:pt>
                <c:pt idx="119">
                  <c:v>149.5</c:v>
                </c:pt>
                <c:pt idx="120">
                  <c:v>149.5</c:v>
                </c:pt>
                <c:pt idx="121">
                  <c:v>149.5</c:v>
                </c:pt>
                <c:pt idx="122">
                  <c:v>149.5</c:v>
                </c:pt>
                <c:pt idx="123">
                  <c:v>149.5</c:v>
                </c:pt>
                <c:pt idx="124">
                  <c:v>149.5</c:v>
                </c:pt>
                <c:pt idx="125">
                  <c:v>149.75</c:v>
                </c:pt>
                <c:pt idx="126">
                  <c:v>149.75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150.25</c:v>
                </c:pt>
                <c:pt idx="131">
                  <c:v>150.25</c:v>
                </c:pt>
                <c:pt idx="132">
                  <c:v>150.25</c:v>
                </c:pt>
                <c:pt idx="133">
                  <c:v>150.5</c:v>
                </c:pt>
                <c:pt idx="134">
                  <c:v>150.25</c:v>
                </c:pt>
                <c:pt idx="135">
                  <c:v>150.25</c:v>
                </c:pt>
                <c:pt idx="136">
                  <c:v>150.5</c:v>
                </c:pt>
                <c:pt idx="137">
                  <c:v>150.5</c:v>
                </c:pt>
                <c:pt idx="138">
                  <c:v>150.5</c:v>
                </c:pt>
                <c:pt idx="139">
                  <c:v>150.25</c:v>
                </c:pt>
                <c:pt idx="140">
                  <c:v>150.25</c:v>
                </c:pt>
                <c:pt idx="141">
                  <c:v>150.25</c:v>
                </c:pt>
                <c:pt idx="142">
                  <c:v>150.25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149.75</c:v>
                </c:pt>
                <c:pt idx="147">
                  <c:v>149.75</c:v>
                </c:pt>
                <c:pt idx="148">
                  <c:v>149.75</c:v>
                </c:pt>
                <c:pt idx="149">
                  <c:v>149.75</c:v>
                </c:pt>
                <c:pt idx="150">
                  <c:v>149.75</c:v>
                </c:pt>
                <c:pt idx="151">
                  <c:v>149.75</c:v>
                </c:pt>
                <c:pt idx="152">
                  <c:v>149.75</c:v>
                </c:pt>
                <c:pt idx="153">
                  <c:v>149.75</c:v>
                </c:pt>
                <c:pt idx="154">
                  <c:v>149.75</c:v>
                </c:pt>
                <c:pt idx="155">
                  <c:v>149.75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150.25</c:v>
                </c:pt>
                <c:pt idx="166">
                  <c:v>150.25</c:v>
                </c:pt>
                <c:pt idx="167">
                  <c:v>150.25</c:v>
                </c:pt>
                <c:pt idx="168">
                  <c:v>150.25</c:v>
                </c:pt>
                <c:pt idx="169">
                  <c:v>150.25</c:v>
                </c:pt>
                <c:pt idx="170">
                  <c:v>150.25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149.75</c:v>
                </c:pt>
                <c:pt idx="176">
                  <c:v>150</c:v>
                </c:pt>
                <c:pt idx="177">
                  <c:v>149.75</c:v>
                </c:pt>
                <c:pt idx="178">
                  <c:v>149.75</c:v>
                </c:pt>
                <c:pt idx="179">
                  <c:v>149.75</c:v>
                </c:pt>
                <c:pt idx="180">
                  <c:v>149.75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150.25</c:v>
                </c:pt>
                <c:pt idx="193">
                  <c:v>150.25</c:v>
                </c:pt>
                <c:pt idx="194">
                  <c:v>150</c:v>
                </c:pt>
                <c:pt idx="195">
                  <c:v>150.25</c:v>
                </c:pt>
                <c:pt idx="196">
                  <c:v>150</c:v>
                </c:pt>
                <c:pt idx="197">
                  <c:v>150.25</c:v>
                </c:pt>
                <c:pt idx="198">
                  <c:v>150</c:v>
                </c:pt>
                <c:pt idx="199">
                  <c:v>150</c:v>
                </c:pt>
                <c:pt idx="200">
                  <c:v>150.25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149.75</c:v>
                </c:pt>
                <c:pt idx="213">
                  <c:v>149.75</c:v>
                </c:pt>
                <c:pt idx="214">
                  <c:v>150</c:v>
                </c:pt>
                <c:pt idx="215">
                  <c:v>150</c:v>
                </c:pt>
                <c:pt idx="216">
                  <c:v>149.75</c:v>
                </c:pt>
                <c:pt idx="217">
                  <c:v>149.75</c:v>
                </c:pt>
                <c:pt idx="218">
                  <c:v>149.75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150.25</c:v>
                </c:pt>
                <c:pt idx="228">
                  <c:v>150</c:v>
                </c:pt>
                <c:pt idx="229">
                  <c:v>150.25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150.25</c:v>
                </c:pt>
                <c:pt idx="234">
                  <c:v>150</c:v>
                </c:pt>
                <c:pt idx="235">
                  <c:v>150.25</c:v>
                </c:pt>
                <c:pt idx="236">
                  <c:v>150.25</c:v>
                </c:pt>
                <c:pt idx="237">
                  <c:v>150</c:v>
                </c:pt>
                <c:pt idx="238">
                  <c:v>150.25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149.75</c:v>
                </c:pt>
                <c:pt idx="248">
                  <c:v>149.75</c:v>
                </c:pt>
                <c:pt idx="249">
                  <c:v>149.75</c:v>
                </c:pt>
                <c:pt idx="250">
                  <c:v>149.75</c:v>
                </c:pt>
                <c:pt idx="251">
                  <c:v>149.75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150.25</c:v>
                </c:pt>
                <c:pt idx="266">
                  <c:v>150</c:v>
                </c:pt>
                <c:pt idx="267">
                  <c:v>150</c:v>
                </c:pt>
                <c:pt idx="268">
                  <c:v>150.25</c:v>
                </c:pt>
                <c:pt idx="269">
                  <c:v>150.25</c:v>
                </c:pt>
                <c:pt idx="270">
                  <c:v>150.25</c:v>
                </c:pt>
                <c:pt idx="271">
                  <c:v>150.25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149.75</c:v>
                </c:pt>
                <c:pt idx="279">
                  <c:v>149.75</c:v>
                </c:pt>
                <c:pt idx="280">
                  <c:v>149.75</c:v>
                </c:pt>
                <c:pt idx="281">
                  <c:v>149.75</c:v>
                </c:pt>
                <c:pt idx="282">
                  <c:v>149.75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150.25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150.25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150.25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149.75</c:v>
                </c:pt>
                <c:pt idx="341">
                  <c:v>150</c:v>
                </c:pt>
                <c:pt idx="342">
                  <c:v>149.75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150.25</c:v>
                </c:pt>
                <c:pt idx="349">
                  <c:v>150</c:v>
                </c:pt>
                <c:pt idx="350">
                  <c:v>150.25</c:v>
                </c:pt>
                <c:pt idx="351">
                  <c:v>150.25</c:v>
                </c:pt>
                <c:pt idx="352">
                  <c:v>150.25</c:v>
                </c:pt>
                <c:pt idx="353">
                  <c:v>150</c:v>
                </c:pt>
                <c:pt idx="354">
                  <c:v>150.25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149.75</c:v>
                </c:pt>
                <c:pt idx="364">
                  <c:v>149.75</c:v>
                </c:pt>
                <c:pt idx="365">
                  <c:v>149.75</c:v>
                </c:pt>
                <c:pt idx="366">
                  <c:v>150</c:v>
                </c:pt>
                <c:pt idx="367">
                  <c:v>149.75</c:v>
                </c:pt>
                <c:pt idx="368">
                  <c:v>149.75</c:v>
                </c:pt>
                <c:pt idx="369">
                  <c:v>149.75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150.25</c:v>
                </c:pt>
                <c:pt idx="379">
                  <c:v>150.25</c:v>
                </c:pt>
                <c:pt idx="380">
                  <c:v>150.25</c:v>
                </c:pt>
                <c:pt idx="381">
                  <c:v>150.25</c:v>
                </c:pt>
                <c:pt idx="382">
                  <c:v>150.25</c:v>
                </c:pt>
                <c:pt idx="383">
                  <c:v>150.25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149.75</c:v>
                </c:pt>
                <c:pt idx="390">
                  <c:v>149.75</c:v>
                </c:pt>
                <c:pt idx="391">
                  <c:v>149.75</c:v>
                </c:pt>
                <c:pt idx="392">
                  <c:v>149.75</c:v>
                </c:pt>
                <c:pt idx="393">
                  <c:v>149.75</c:v>
                </c:pt>
                <c:pt idx="394">
                  <c:v>149.75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150.25</c:v>
                </c:pt>
                <c:pt idx="412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'5'!$C$2:$C$414</c:f>
              <c:numCache>
                <c:formatCode>General</c:formatCode>
                <c:ptCount val="413"/>
                <c:pt idx="0">
                  <c:v>-25.7</c:v>
                </c:pt>
                <c:pt idx="1">
                  <c:v>-25.65</c:v>
                </c:pt>
                <c:pt idx="2">
                  <c:v>-25.6</c:v>
                </c:pt>
                <c:pt idx="3">
                  <c:v>-25.5</c:v>
                </c:pt>
                <c:pt idx="4">
                  <c:v>-25.45</c:v>
                </c:pt>
                <c:pt idx="5">
                  <c:v>-25.4</c:v>
                </c:pt>
                <c:pt idx="6">
                  <c:v>-25.35</c:v>
                </c:pt>
                <c:pt idx="7">
                  <c:v>-25.3</c:v>
                </c:pt>
                <c:pt idx="8">
                  <c:v>-25.2</c:v>
                </c:pt>
                <c:pt idx="9">
                  <c:v>-25.15</c:v>
                </c:pt>
                <c:pt idx="10">
                  <c:v>5.0999999999999996</c:v>
                </c:pt>
                <c:pt idx="11">
                  <c:v>5.15</c:v>
                </c:pt>
                <c:pt idx="12">
                  <c:v>5.15</c:v>
                </c:pt>
                <c:pt idx="13">
                  <c:v>5.15</c:v>
                </c:pt>
                <c:pt idx="14">
                  <c:v>5.0999999999999996</c:v>
                </c:pt>
                <c:pt idx="15">
                  <c:v>5</c:v>
                </c:pt>
                <c:pt idx="16">
                  <c:v>4.95</c:v>
                </c:pt>
                <c:pt idx="17">
                  <c:v>4.8499999999999996</c:v>
                </c:pt>
                <c:pt idx="18">
                  <c:v>4.8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4.55</c:v>
                </c:pt>
                <c:pt idx="22">
                  <c:v>4.45</c:v>
                </c:pt>
                <c:pt idx="23">
                  <c:v>4.3499999999999996</c:v>
                </c:pt>
                <c:pt idx="24">
                  <c:v>4.3</c:v>
                </c:pt>
                <c:pt idx="25">
                  <c:v>4.2</c:v>
                </c:pt>
                <c:pt idx="26">
                  <c:v>4.1500000000000004</c:v>
                </c:pt>
                <c:pt idx="27">
                  <c:v>4.05</c:v>
                </c:pt>
                <c:pt idx="28">
                  <c:v>3.95</c:v>
                </c:pt>
                <c:pt idx="29">
                  <c:v>3.9</c:v>
                </c:pt>
                <c:pt idx="30">
                  <c:v>3.8</c:v>
                </c:pt>
                <c:pt idx="31">
                  <c:v>3.7</c:v>
                </c:pt>
                <c:pt idx="32">
                  <c:v>3.65</c:v>
                </c:pt>
                <c:pt idx="33">
                  <c:v>3.6</c:v>
                </c:pt>
                <c:pt idx="34">
                  <c:v>3.55</c:v>
                </c:pt>
                <c:pt idx="35">
                  <c:v>3.45</c:v>
                </c:pt>
                <c:pt idx="36">
                  <c:v>3.35</c:v>
                </c:pt>
                <c:pt idx="37">
                  <c:v>3.3</c:v>
                </c:pt>
                <c:pt idx="38">
                  <c:v>3.25</c:v>
                </c:pt>
                <c:pt idx="39">
                  <c:v>3.15</c:v>
                </c:pt>
                <c:pt idx="40">
                  <c:v>3.1</c:v>
                </c:pt>
                <c:pt idx="41">
                  <c:v>3.05</c:v>
                </c:pt>
                <c:pt idx="42">
                  <c:v>2.95</c:v>
                </c:pt>
                <c:pt idx="43">
                  <c:v>2.9</c:v>
                </c:pt>
                <c:pt idx="44">
                  <c:v>2.8</c:v>
                </c:pt>
                <c:pt idx="45">
                  <c:v>2.75</c:v>
                </c:pt>
                <c:pt idx="46">
                  <c:v>2.7</c:v>
                </c:pt>
                <c:pt idx="47">
                  <c:v>2.65</c:v>
                </c:pt>
                <c:pt idx="48">
                  <c:v>2.5499999999999998</c:v>
                </c:pt>
                <c:pt idx="49">
                  <c:v>2.5</c:v>
                </c:pt>
                <c:pt idx="50">
                  <c:v>2.4500000000000002</c:v>
                </c:pt>
                <c:pt idx="51">
                  <c:v>2.4</c:v>
                </c:pt>
                <c:pt idx="52">
                  <c:v>2.35</c:v>
                </c:pt>
                <c:pt idx="53">
                  <c:v>2.2999999999999998</c:v>
                </c:pt>
                <c:pt idx="54">
                  <c:v>2.2000000000000002</c:v>
                </c:pt>
                <c:pt idx="55">
                  <c:v>2.15</c:v>
                </c:pt>
                <c:pt idx="56">
                  <c:v>2.1</c:v>
                </c:pt>
                <c:pt idx="57">
                  <c:v>2.0499999999999998</c:v>
                </c:pt>
                <c:pt idx="58">
                  <c:v>1.95</c:v>
                </c:pt>
                <c:pt idx="59">
                  <c:v>1.9</c:v>
                </c:pt>
                <c:pt idx="60">
                  <c:v>1.85</c:v>
                </c:pt>
                <c:pt idx="61">
                  <c:v>1.8</c:v>
                </c:pt>
                <c:pt idx="62">
                  <c:v>1.75</c:v>
                </c:pt>
                <c:pt idx="63">
                  <c:v>1.7</c:v>
                </c:pt>
                <c:pt idx="64">
                  <c:v>1.65</c:v>
                </c:pt>
                <c:pt idx="65">
                  <c:v>1.6</c:v>
                </c:pt>
                <c:pt idx="66">
                  <c:v>1.55</c:v>
                </c:pt>
                <c:pt idx="67">
                  <c:v>1.5</c:v>
                </c:pt>
                <c:pt idx="68">
                  <c:v>1.45</c:v>
                </c:pt>
                <c:pt idx="69">
                  <c:v>1.4</c:v>
                </c:pt>
                <c:pt idx="70">
                  <c:v>1.35</c:v>
                </c:pt>
                <c:pt idx="71">
                  <c:v>1.3</c:v>
                </c:pt>
                <c:pt idx="72">
                  <c:v>1.25</c:v>
                </c:pt>
                <c:pt idx="73">
                  <c:v>1.1499999999999999</c:v>
                </c:pt>
                <c:pt idx="74">
                  <c:v>1.1000000000000001</c:v>
                </c:pt>
                <c:pt idx="75">
                  <c:v>1.05</c:v>
                </c:pt>
                <c:pt idx="76">
                  <c:v>1</c:v>
                </c:pt>
                <c:pt idx="77">
                  <c:v>0.95</c:v>
                </c:pt>
                <c:pt idx="78">
                  <c:v>0.9</c:v>
                </c:pt>
                <c:pt idx="79">
                  <c:v>0.85</c:v>
                </c:pt>
                <c:pt idx="80">
                  <c:v>0.8</c:v>
                </c:pt>
                <c:pt idx="81">
                  <c:v>0.8</c:v>
                </c:pt>
                <c:pt idx="82">
                  <c:v>0.7</c:v>
                </c:pt>
                <c:pt idx="83">
                  <c:v>0.65</c:v>
                </c:pt>
                <c:pt idx="84">
                  <c:v>0.6</c:v>
                </c:pt>
                <c:pt idx="85">
                  <c:v>0.55000000000000004</c:v>
                </c:pt>
                <c:pt idx="86">
                  <c:v>0.5</c:v>
                </c:pt>
                <c:pt idx="87">
                  <c:v>0.45</c:v>
                </c:pt>
                <c:pt idx="88">
                  <c:v>0.4</c:v>
                </c:pt>
                <c:pt idx="89">
                  <c:v>0.35</c:v>
                </c:pt>
                <c:pt idx="90">
                  <c:v>0.3</c:v>
                </c:pt>
                <c:pt idx="91">
                  <c:v>0.25</c:v>
                </c:pt>
                <c:pt idx="92">
                  <c:v>0.2</c:v>
                </c:pt>
                <c:pt idx="93">
                  <c:v>0.15</c:v>
                </c:pt>
                <c:pt idx="94">
                  <c:v>0.1</c:v>
                </c:pt>
                <c:pt idx="95">
                  <c:v>0.05</c:v>
                </c:pt>
                <c:pt idx="96">
                  <c:v>0</c:v>
                </c:pt>
                <c:pt idx="97">
                  <c:v>-0.05</c:v>
                </c:pt>
                <c:pt idx="98">
                  <c:v>-0.1</c:v>
                </c:pt>
                <c:pt idx="99">
                  <c:v>-0.1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-0.2</c:v>
                </c:pt>
                <c:pt idx="104">
                  <c:v>-0.2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</c:v>
                </c:pt>
                <c:pt idx="110">
                  <c:v>-0.1</c:v>
                </c:pt>
                <c:pt idx="111">
                  <c:v>-0.05</c:v>
                </c:pt>
                <c:pt idx="112">
                  <c:v>-0.05</c:v>
                </c:pt>
                <c:pt idx="113">
                  <c:v>0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0.05</c:v>
                </c:pt>
                <c:pt idx="126">
                  <c:v>0.05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-0.1</c:v>
                </c:pt>
                <c:pt idx="134">
                  <c:v>-0.05</c:v>
                </c:pt>
                <c:pt idx="135">
                  <c:v>-0.05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-0.05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0.05</c:v>
                </c:pt>
                <c:pt idx="176">
                  <c:v>0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-0.05</c:v>
                </c:pt>
                <c:pt idx="193">
                  <c:v>-0.05</c:v>
                </c:pt>
                <c:pt idx="194">
                  <c:v>0</c:v>
                </c:pt>
                <c:pt idx="195">
                  <c:v>-0.05</c:v>
                </c:pt>
                <c:pt idx="196">
                  <c:v>0</c:v>
                </c:pt>
                <c:pt idx="197">
                  <c:v>-0.05</c:v>
                </c:pt>
                <c:pt idx="198">
                  <c:v>0</c:v>
                </c:pt>
                <c:pt idx="199">
                  <c:v>0</c:v>
                </c:pt>
                <c:pt idx="200">
                  <c:v>-0.05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0.05</c:v>
                </c:pt>
                <c:pt idx="213">
                  <c:v>0.05</c:v>
                </c:pt>
                <c:pt idx="214">
                  <c:v>0</c:v>
                </c:pt>
                <c:pt idx="215">
                  <c:v>0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-0.05</c:v>
                </c:pt>
                <c:pt idx="228">
                  <c:v>0</c:v>
                </c:pt>
                <c:pt idx="229">
                  <c:v>-0.05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-0.05</c:v>
                </c:pt>
                <c:pt idx="234">
                  <c:v>0</c:v>
                </c:pt>
                <c:pt idx="235">
                  <c:v>-0.05</c:v>
                </c:pt>
                <c:pt idx="236">
                  <c:v>-0.05</c:v>
                </c:pt>
                <c:pt idx="237">
                  <c:v>0</c:v>
                </c:pt>
                <c:pt idx="238">
                  <c:v>-0.05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-0.05</c:v>
                </c:pt>
                <c:pt idx="266">
                  <c:v>0</c:v>
                </c:pt>
                <c:pt idx="267">
                  <c:v>0</c:v>
                </c:pt>
                <c:pt idx="268">
                  <c:v>-0.05</c:v>
                </c:pt>
                <c:pt idx="269">
                  <c:v>-0.05</c:v>
                </c:pt>
                <c:pt idx="270">
                  <c:v>-0.05</c:v>
                </c:pt>
                <c:pt idx="271">
                  <c:v>-0.05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-0.05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-0.05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-0.05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0.05</c:v>
                </c:pt>
                <c:pt idx="341">
                  <c:v>0</c:v>
                </c:pt>
                <c:pt idx="342">
                  <c:v>0.05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-0.05</c:v>
                </c:pt>
                <c:pt idx="349">
                  <c:v>0</c:v>
                </c:pt>
                <c:pt idx="350">
                  <c:v>-0.05</c:v>
                </c:pt>
                <c:pt idx="351">
                  <c:v>-0.05</c:v>
                </c:pt>
                <c:pt idx="352">
                  <c:v>-0.05</c:v>
                </c:pt>
                <c:pt idx="353">
                  <c:v>0</c:v>
                </c:pt>
                <c:pt idx="354">
                  <c:v>-0.05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-0.05</c:v>
                </c:pt>
                <c:pt idx="379">
                  <c:v>-0.05</c:v>
                </c:pt>
                <c:pt idx="380">
                  <c:v>-0.05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-0.05</c:v>
                </c:pt>
                <c:pt idx="412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'5'!$D$2:$D$414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0.09</c:v>
                </c:pt>
                <c:pt idx="88">
                  <c:v>0.17</c:v>
                </c:pt>
                <c:pt idx="89">
                  <c:v>0.24</c:v>
                </c:pt>
                <c:pt idx="90">
                  <c:v>0.3</c:v>
                </c:pt>
                <c:pt idx="91">
                  <c:v>0.35</c:v>
                </c:pt>
                <c:pt idx="92">
                  <c:v>0.39</c:v>
                </c:pt>
                <c:pt idx="93">
                  <c:v>0.42</c:v>
                </c:pt>
                <c:pt idx="94">
                  <c:v>0.44</c:v>
                </c:pt>
                <c:pt idx="95">
                  <c:v>0.45</c:v>
                </c:pt>
                <c:pt idx="96">
                  <c:v>0.45</c:v>
                </c:pt>
                <c:pt idx="97">
                  <c:v>0.44</c:v>
                </c:pt>
                <c:pt idx="98">
                  <c:v>0.42</c:v>
                </c:pt>
                <c:pt idx="99">
                  <c:v>0.4</c:v>
                </c:pt>
                <c:pt idx="100">
                  <c:v>0.37</c:v>
                </c:pt>
                <c:pt idx="101">
                  <c:v>0.34</c:v>
                </c:pt>
                <c:pt idx="102">
                  <c:v>0.31</c:v>
                </c:pt>
                <c:pt idx="103">
                  <c:v>0.27</c:v>
                </c:pt>
                <c:pt idx="104">
                  <c:v>0.23</c:v>
                </c:pt>
                <c:pt idx="105">
                  <c:v>0.2</c:v>
                </c:pt>
                <c:pt idx="106">
                  <c:v>0.17</c:v>
                </c:pt>
                <c:pt idx="107">
                  <c:v>0.14000000000000001</c:v>
                </c:pt>
                <c:pt idx="108">
                  <c:v>0.11</c:v>
                </c:pt>
                <c:pt idx="109">
                  <c:v>0.09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0.05</c:v>
                </c:pt>
                <c:pt idx="114">
                  <c:v>0.06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0.1</c:v>
                </c:pt>
                <c:pt idx="118">
                  <c:v>0.12</c:v>
                </c:pt>
                <c:pt idx="119">
                  <c:v>0.14000000000000001</c:v>
                </c:pt>
                <c:pt idx="120">
                  <c:v>0.16</c:v>
                </c:pt>
                <c:pt idx="121">
                  <c:v>0.18</c:v>
                </c:pt>
                <c:pt idx="122">
                  <c:v>0.2</c:v>
                </c:pt>
                <c:pt idx="123">
                  <c:v>0.22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0.25</c:v>
                </c:pt>
                <c:pt idx="131">
                  <c:v>0.24</c:v>
                </c:pt>
                <c:pt idx="132">
                  <c:v>0.23</c:v>
                </c:pt>
                <c:pt idx="133">
                  <c:v>0.21</c:v>
                </c:pt>
                <c:pt idx="134">
                  <c:v>0.2</c:v>
                </c:pt>
                <c:pt idx="135">
                  <c:v>0.19</c:v>
                </c:pt>
                <c:pt idx="136">
                  <c:v>0.17</c:v>
                </c:pt>
                <c:pt idx="137">
                  <c:v>0.15</c:v>
                </c:pt>
                <c:pt idx="138">
                  <c:v>0.13</c:v>
                </c:pt>
                <c:pt idx="139">
                  <c:v>0.12</c:v>
                </c:pt>
                <c:pt idx="140">
                  <c:v>0.11</c:v>
                </c:pt>
                <c:pt idx="141">
                  <c:v>0.1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0.1</c:v>
                </c:pt>
                <c:pt idx="147">
                  <c:v>0.11</c:v>
                </c:pt>
                <c:pt idx="148">
                  <c:v>0.12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0.16</c:v>
                </c:pt>
                <c:pt idx="153">
                  <c:v>0.17</c:v>
                </c:pt>
                <c:pt idx="154">
                  <c:v>0.18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0.18</c:v>
                </c:pt>
                <c:pt idx="166">
                  <c:v>0.17</c:v>
                </c:pt>
                <c:pt idx="167">
                  <c:v>0.16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0.16</c:v>
                </c:pt>
                <c:pt idx="179">
                  <c:v>0.17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0.15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0.17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0.15</c:v>
                </c:pt>
                <c:pt idx="234">
                  <c:v>0.15</c:v>
                </c:pt>
                <c:pt idx="235">
                  <c:v>0.14000000000000001</c:v>
                </c:pt>
                <c:pt idx="236">
                  <c:v>0.13</c:v>
                </c:pt>
                <c:pt idx="237">
                  <c:v>0.13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0.15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0.15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0.13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0.15</c:v>
                </c:pt>
                <c:pt idx="349">
                  <c:v>0.15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0.12</c:v>
                </c:pt>
                <c:pt idx="353">
                  <c:v>0.12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0.12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0.15</c:v>
                </c:pt>
                <c:pt idx="368">
                  <c:v>0.16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0.16</c:v>
                </c:pt>
                <c:pt idx="379">
                  <c:v>0.15</c:v>
                </c:pt>
                <c:pt idx="380">
                  <c:v>0.14000000000000001</c:v>
                </c:pt>
                <c:pt idx="381">
                  <c:v>0.13</c:v>
                </c:pt>
                <c:pt idx="382">
                  <c:v>0.12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0.12</c:v>
                </c:pt>
                <c:pt idx="390">
                  <c:v>0.13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0.16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0.16</c:v>
                </c:pt>
                <c:pt idx="41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'5'!$E$2:$E$414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0.95</c:v>
                </c:pt>
                <c:pt idx="97">
                  <c:v>0.89</c:v>
                </c:pt>
                <c:pt idx="98">
                  <c:v>0.82</c:v>
                </c:pt>
                <c:pt idx="99">
                  <c:v>0.8</c:v>
                </c:pt>
                <c:pt idx="100">
                  <c:v>0.72</c:v>
                </c:pt>
                <c:pt idx="101">
                  <c:v>0.69</c:v>
                </c:pt>
                <c:pt idx="102">
                  <c:v>0.66</c:v>
                </c:pt>
                <c:pt idx="103">
                  <c:v>0.56999999999999995</c:v>
                </c:pt>
                <c:pt idx="104">
                  <c:v>0.53</c:v>
                </c:pt>
                <c:pt idx="105">
                  <c:v>0.55000000000000004</c:v>
                </c:pt>
                <c:pt idx="106">
                  <c:v>0.52</c:v>
                </c:pt>
                <c:pt idx="107">
                  <c:v>0.49</c:v>
                </c:pt>
                <c:pt idx="108">
                  <c:v>0.46</c:v>
                </c:pt>
                <c:pt idx="109">
                  <c:v>0.49</c:v>
                </c:pt>
                <c:pt idx="110">
                  <c:v>0.47</c:v>
                </c:pt>
                <c:pt idx="111">
                  <c:v>0.51</c:v>
                </c:pt>
                <c:pt idx="112">
                  <c:v>0.5</c:v>
                </c:pt>
                <c:pt idx="113">
                  <c:v>0.55000000000000004</c:v>
                </c:pt>
                <c:pt idx="114">
                  <c:v>0.61</c:v>
                </c:pt>
                <c:pt idx="115">
                  <c:v>0.62</c:v>
                </c:pt>
                <c:pt idx="116">
                  <c:v>0.63</c:v>
                </c:pt>
                <c:pt idx="117">
                  <c:v>0.7</c:v>
                </c:pt>
                <c:pt idx="118">
                  <c:v>0.72</c:v>
                </c:pt>
                <c:pt idx="119">
                  <c:v>0.74</c:v>
                </c:pt>
                <c:pt idx="120">
                  <c:v>0.76</c:v>
                </c:pt>
                <c:pt idx="121">
                  <c:v>0.78</c:v>
                </c:pt>
                <c:pt idx="122">
                  <c:v>0.8</c:v>
                </c:pt>
                <c:pt idx="123">
                  <c:v>0.82</c:v>
                </c:pt>
                <c:pt idx="124">
                  <c:v>0.84</c:v>
                </c:pt>
                <c:pt idx="125">
                  <c:v>0.8</c:v>
                </c:pt>
                <c:pt idx="126">
                  <c:v>0.81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</c:v>
                </c:pt>
                <c:pt idx="131">
                  <c:v>0.69</c:v>
                </c:pt>
                <c:pt idx="132">
                  <c:v>0.68</c:v>
                </c:pt>
                <c:pt idx="133">
                  <c:v>0.61</c:v>
                </c:pt>
                <c:pt idx="134">
                  <c:v>0.65</c:v>
                </c:pt>
                <c:pt idx="135">
                  <c:v>0.64</c:v>
                </c:pt>
                <c:pt idx="136">
                  <c:v>0.56999999999999995</c:v>
                </c:pt>
                <c:pt idx="137">
                  <c:v>0.55000000000000004</c:v>
                </c:pt>
                <c:pt idx="138">
                  <c:v>0.53</c:v>
                </c:pt>
                <c:pt idx="139">
                  <c:v>0.56999999999999995</c:v>
                </c:pt>
                <c:pt idx="140">
                  <c:v>0.56000000000000005</c:v>
                </c:pt>
                <c:pt idx="141">
                  <c:v>0.55000000000000004</c:v>
                </c:pt>
                <c:pt idx="142">
                  <c:v>0.54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0.65</c:v>
                </c:pt>
                <c:pt idx="147">
                  <c:v>0.66</c:v>
                </c:pt>
                <c:pt idx="148">
                  <c:v>0.67</c:v>
                </c:pt>
                <c:pt idx="149">
                  <c:v>0.68</c:v>
                </c:pt>
                <c:pt idx="150">
                  <c:v>0.69</c:v>
                </c:pt>
                <c:pt idx="151">
                  <c:v>0.7</c:v>
                </c:pt>
                <c:pt idx="152">
                  <c:v>0.71</c:v>
                </c:pt>
                <c:pt idx="153">
                  <c:v>0.72</c:v>
                </c:pt>
                <c:pt idx="154">
                  <c:v>0.73</c:v>
                </c:pt>
                <c:pt idx="155">
                  <c:v>0.74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</c:v>
                </c:pt>
                <c:pt idx="165">
                  <c:v>0.63</c:v>
                </c:pt>
                <c:pt idx="166">
                  <c:v>0.62</c:v>
                </c:pt>
                <c:pt idx="167">
                  <c:v>0.61</c:v>
                </c:pt>
                <c:pt idx="168">
                  <c:v>0.6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0.69</c:v>
                </c:pt>
                <c:pt idx="176">
                  <c:v>0.64</c:v>
                </c:pt>
                <c:pt idx="177">
                  <c:v>0.7</c:v>
                </c:pt>
                <c:pt idx="178">
                  <c:v>0.71</c:v>
                </c:pt>
                <c:pt idx="179">
                  <c:v>0.72</c:v>
                </c:pt>
                <c:pt idx="180">
                  <c:v>0.73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0.62</c:v>
                </c:pt>
                <c:pt idx="193">
                  <c:v>0.61</c:v>
                </c:pt>
                <c:pt idx="194">
                  <c:v>0.66</c:v>
                </c:pt>
                <c:pt idx="195">
                  <c:v>0.6</c:v>
                </c:pt>
                <c:pt idx="196">
                  <c:v>0.65</c:v>
                </c:pt>
                <c:pt idx="197">
                  <c:v>0.59</c:v>
                </c:pt>
                <c:pt idx="198">
                  <c:v>0.64</c:v>
                </c:pt>
                <c:pt idx="199">
                  <c:v>0.64</c:v>
                </c:pt>
                <c:pt idx="200">
                  <c:v>0.57999999999999996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0.69</c:v>
                </c:pt>
                <c:pt idx="213">
                  <c:v>0.7</c:v>
                </c:pt>
                <c:pt idx="214">
                  <c:v>0.65</c:v>
                </c:pt>
                <c:pt idx="215">
                  <c:v>0.65</c:v>
                </c:pt>
                <c:pt idx="216">
                  <c:v>0.71</c:v>
                </c:pt>
                <c:pt idx="217">
                  <c:v>0.72</c:v>
                </c:pt>
                <c:pt idx="218">
                  <c:v>0.73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0.62</c:v>
                </c:pt>
                <c:pt idx="228">
                  <c:v>0.67</c:v>
                </c:pt>
                <c:pt idx="229">
                  <c:v>0.61</c:v>
                </c:pt>
                <c:pt idx="230">
                  <c:v>0.66</c:v>
                </c:pt>
                <c:pt idx="231">
                  <c:v>0.66</c:v>
                </c:pt>
                <c:pt idx="232">
                  <c:v>0.66</c:v>
                </c:pt>
                <c:pt idx="233">
                  <c:v>0.6</c:v>
                </c:pt>
                <c:pt idx="234">
                  <c:v>0.65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0.63</c:v>
                </c:pt>
                <c:pt idx="238">
                  <c:v>0.56999999999999995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0.68</c:v>
                </c:pt>
                <c:pt idx="248">
                  <c:v>0.69</c:v>
                </c:pt>
                <c:pt idx="249">
                  <c:v>0.7</c:v>
                </c:pt>
                <c:pt idx="250">
                  <c:v>0.71</c:v>
                </c:pt>
                <c:pt idx="251">
                  <c:v>0.72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0.61</c:v>
                </c:pt>
                <c:pt idx="266">
                  <c:v>0.66</c:v>
                </c:pt>
                <c:pt idx="267">
                  <c:v>0.66</c:v>
                </c:pt>
                <c:pt idx="268">
                  <c:v>0.6</c:v>
                </c:pt>
                <c:pt idx="269">
                  <c:v>0.59</c:v>
                </c:pt>
                <c:pt idx="270">
                  <c:v>0.57999999999999996</c:v>
                </c:pt>
                <c:pt idx="271">
                  <c:v>0.56999999999999995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0.68</c:v>
                </c:pt>
                <c:pt idx="279">
                  <c:v>0.69</c:v>
                </c:pt>
                <c:pt idx="280">
                  <c:v>0.7</c:v>
                </c:pt>
                <c:pt idx="281">
                  <c:v>0.71</c:v>
                </c:pt>
                <c:pt idx="282">
                  <c:v>0.72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0.61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0.59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0.7</c:v>
                </c:pt>
                <c:pt idx="341">
                  <c:v>0.65</c:v>
                </c:pt>
                <c:pt idx="342">
                  <c:v>0.71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</c:v>
                </c:pt>
                <c:pt idx="349">
                  <c:v>0.65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0.56999999999999995</c:v>
                </c:pt>
                <c:pt idx="353">
                  <c:v>0.62</c:v>
                </c:pt>
                <c:pt idx="354">
                  <c:v>0.56000000000000005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0.61</c:v>
                </c:pt>
                <c:pt idx="359">
                  <c:v>0.61</c:v>
                </c:pt>
                <c:pt idx="360">
                  <c:v>0.61</c:v>
                </c:pt>
                <c:pt idx="361">
                  <c:v>0.61</c:v>
                </c:pt>
                <c:pt idx="362">
                  <c:v>0.61</c:v>
                </c:pt>
                <c:pt idx="363">
                  <c:v>0.67</c:v>
                </c:pt>
                <c:pt idx="364">
                  <c:v>0.68</c:v>
                </c:pt>
                <c:pt idx="365">
                  <c:v>0.69</c:v>
                </c:pt>
                <c:pt idx="366">
                  <c:v>0.64</c:v>
                </c:pt>
                <c:pt idx="367">
                  <c:v>0.7</c:v>
                </c:pt>
                <c:pt idx="368">
                  <c:v>0.71</c:v>
                </c:pt>
                <c:pt idx="369">
                  <c:v>0.72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0.61</c:v>
                </c:pt>
                <c:pt idx="379">
                  <c:v>0.6</c:v>
                </c:pt>
                <c:pt idx="380">
                  <c:v>0.59</c:v>
                </c:pt>
                <c:pt idx="381">
                  <c:v>0.57999999999999996</c:v>
                </c:pt>
                <c:pt idx="382">
                  <c:v>0.56999999999999995</c:v>
                </c:pt>
                <c:pt idx="383">
                  <c:v>0.56000000000000005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0.61</c:v>
                </c:pt>
                <c:pt idx="389">
                  <c:v>0.67</c:v>
                </c:pt>
                <c:pt idx="390">
                  <c:v>0.68</c:v>
                </c:pt>
                <c:pt idx="391">
                  <c:v>0.69</c:v>
                </c:pt>
                <c:pt idx="392">
                  <c:v>0.7</c:v>
                </c:pt>
                <c:pt idx="393">
                  <c:v>0.71</c:v>
                </c:pt>
                <c:pt idx="394">
                  <c:v>0.72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0.61</c:v>
                </c:pt>
                <c:pt idx="41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'8'!$B$2:$B$449</c:f>
              <c:numCache>
                <c:formatCode>General</c:formatCode>
                <c:ptCount val="448"/>
                <c:pt idx="0">
                  <c:v>149.75</c:v>
                </c:pt>
                <c:pt idx="1">
                  <c:v>149.75</c:v>
                </c:pt>
                <c:pt idx="2">
                  <c:v>149.75</c:v>
                </c:pt>
                <c:pt idx="3">
                  <c:v>148.25</c:v>
                </c:pt>
                <c:pt idx="4">
                  <c:v>147.75</c:v>
                </c:pt>
                <c:pt idx="5">
                  <c:v>147.5</c:v>
                </c:pt>
                <c:pt idx="6">
                  <c:v>147.25</c:v>
                </c:pt>
                <c:pt idx="7">
                  <c:v>146.75</c:v>
                </c:pt>
                <c:pt idx="8">
                  <c:v>146.25</c:v>
                </c:pt>
                <c:pt idx="9">
                  <c:v>145.75</c:v>
                </c:pt>
                <c:pt idx="10">
                  <c:v>145.25</c:v>
                </c:pt>
                <c:pt idx="11">
                  <c:v>145</c:v>
                </c:pt>
                <c:pt idx="12">
                  <c:v>144.75</c:v>
                </c:pt>
                <c:pt idx="13">
                  <c:v>144</c:v>
                </c:pt>
                <c:pt idx="14">
                  <c:v>143.75</c:v>
                </c:pt>
                <c:pt idx="15">
                  <c:v>143.25</c:v>
                </c:pt>
                <c:pt idx="16">
                  <c:v>142.75</c:v>
                </c:pt>
                <c:pt idx="17">
                  <c:v>142.5</c:v>
                </c:pt>
                <c:pt idx="18">
                  <c:v>142</c:v>
                </c:pt>
                <c:pt idx="19">
                  <c:v>141.75</c:v>
                </c:pt>
                <c:pt idx="20">
                  <c:v>141.25</c:v>
                </c:pt>
                <c:pt idx="21">
                  <c:v>141</c:v>
                </c:pt>
                <c:pt idx="22">
                  <c:v>140.5</c:v>
                </c:pt>
                <c:pt idx="23">
                  <c:v>140.25</c:v>
                </c:pt>
                <c:pt idx="24">
                  <c:v>139.75</c:v>
                </c:pt>
                <c:pt idx="25">
                  <c:v>139.5</c:v>
                </c:pt>
                <c:pt idx="26">
                  <c:v>139</c:v>
                </c:pt>
                <c:pt idx="27">
                  <c:v>138.75</c:v>
                </c:pt>
                <c:pt idx="28">
                  <c:v>138.25</c:v>
                </c:pt>
                <c:pt idx="29">
                  <c:v>138</c:v>
                </c:pt>
                <c:pt idx="30">
                  <c:v>137.75</c:v>
                </c:pt>
                <c:pt idx="31">
                  <c:v>137.25</c:v>
                </c:pt>
                <c:pt idx="32">
                  <c:v>137</c:v>
                </c:pt>
                <c:pt idx="33">
                  <c:v>136.75</c:v>
                </c:pt>
                <c:pt idx="34">
                  <c:v>136.25</c:v>
                </c:pt>
                <c:pt idx="35">
                  <c:v>136</c:v>
                </c:pt>
                <c:pt idx="36">
                  <c:v>135.5</c:v>
                </c:pt>
                <c:pt idx="37">
                  <c:v>135.25</c:v>
                </c:pt>
                <c:pt idx="38">
                  <c:v>135</c:v>
                </c:pt>
                <c:pt idx="39">
                  <c:v>134.75</c:v>
                </c:pt>
                <c:pt idx="40">
                  <c:v>134.25</c:v>
                </c:pt>
                <c:pt idx="41">
                  <c:v>134</c:v>
                </c:pt>
                <c:pt idx="42">
                  <c:v>133.75</c:v>
                </c:pt>
                <c:pt idx="43">
                  <c:v>133.25</c:v>
                </c:pt>
                <c:pt idx="44">
                  <c:v>133</c:v>
                </c:pt>
                <c:pt idx="45">
                  <c:v>132.5</c:v>
                </c:pt>
                <c:pt idx="46">
                  <c:v>132.5</c:v>
                </c:pt>
                <c:pt idx="47">
                  <c:v>132</c:v>
                </c:pt>
                <c:pt idx="48">
                  <c:v>131.75</c:v>
                </c:pt>
                <c:pt idx="49">
                  <c:v>131.5</c:v>
                </c:pt>
                <c:pt idx="50">
                  <c:v>131</c:v>
                </c:pt>
                <c:pt idx="51">
                  <c:v>130.75</c:v>
                </c:pt>
                <c:pt idx="52">
                  <c:v>130.5</c:v>
                </c:pt>
                <c:pt idx="53">
                  <c:v>130.25</c:v>
                </c:pt>
                <c:pt idx="54">
                  <c:v>129.75</c:v>
                </c:pt>
                <c:pt idx="55">
                  <c:v>129.5</c:v>
                </c:pt>
                <c:pt idx="56">
                  <c:v>129.25</c:v>
                </c:pt>
                <c:pt idx="57">
                  <c:v>129</c:v>
                </c:pt>
                <c:pt idx="58">
                  <c:v>128.5</c:v>
                </c:pt>
                <c:pt idx="59">
                  <c:v>128.25</c:v>
                </c:pt>
                <c:pt idx="60">
                  <c:v>128</c:v>
                </c:pt>
                <c:pt idx="61">
                  <c:v>127.75</c:v>
                </c:pt>
                <c:pt idx="62">
                  <c:v>127.5</c:v>
                </c:pt>
                <c:pt idx="63">
                  <c:v>127.25</c:v>
                </c:pt>
                <c:pt idx="64">
                  <c:v>127</c:v>
                </c:pt>
                <c:pt idx="65">
                  <c:v>126.5</c:v>
                </c:pt>
                <c:pt idx="66">
                  <c:v>126.5</c:v>
                </c:pt>
                <c:pt idx="67">
                  <c:v>126</c:v>
                </c:pt>
                <c:pt idx="68">
                  <c:v>125.75</c:v>
                </c:pt>
                <c:pt idx="69">
                  <c:v>125.5</c:v>
                </c:pt>
                <c:pt idx="70">
                  <c:v>125.25</c:v>
                </c:pt>
                <c:pt idx="71">
                  <c:v>125</c:v>
                </c:pt>
                <c:pt idx="72">
                  <c:v>124.75</c:v>
                </c:pt>
                <c:pt idx="73">
                  <c:v>124.25</c:v>
                </c:pt>
                <c:pt idx="74">
                  <c:v>123</c:v>
                </c:pt>
                <c:pt idx="75">
                  <c:v>122.75</c:v>
                </c:pt>
                <c:pt idx="76">
                  <c:v>123</c:v>
                </c:pt>
                <c:pt idx="77">
                  <c:v>123</c:v>
                </c:pt>
                <c:pt idx="78">
                  <c:v>123.25</c:v>
                </c:pt>
                <c:pt idx="79">
                  <c:v>123.5</c:v>
                </c:pt>
                <c:pt idx="80">
                  <c:v>124</c:v>
                </c:pt>
                <c:pt idx="81">
                  <c:v>124.5</c:v>
                </c:pt>
                <c:pt idx="82">
                  <c:v>124.75</c:v>
                </c:pt>
                <c:pt idx="83">
                  <c:v>125.25</c:v>
                </c:pt>
                <c:pt idx="84">
                  <c:v>125.75</c:v>
                </c:pt>
                <c:pt idx="85">
                  <c:v>126</c:v>
                </c:pt>
                <c:pt idx="86">
                  <c:v>126.5</c:v>
                </c:pt>
                <c:pt idx="87">
                  <c:v>127</c:v>
                </c:pt>
                <c:pt idx="88">
                  <c:v>127.5</c:v>
                </c:pt>
                <c:pt idx="89">
                  <c:v>127.75</c:v>
                </c:pt>
                <c:pt idx="90">
                  <c:v>128.25</c:v>
                </c:pt>
                <c:pt idx="91">
                  <c:v>128.5</c:v>
                </c:pt>
                <c:pt idx="92">
                  <c:v>129</c:v>
                </c:pt>
                <c:pt idx="93">
                  <c:v>129.5</c:v>
                </c:pt>
                <c:pt idx="94">
                  <c:v>129.75</c:v>
                </c:pt>
                <c:pt idx="95">
                  <c:v>130.25</c:v>
                </c:pt>
                <c:pt idx="96">
                  <c:v>130.5</c:v>
                </c:pt>
                <c:pt idx="97">
                  <c:v>131</c:v>
                </c:pt>
                <c:pt idx="98">
                  <c:v>131.5</c:v>
                </c:pt>
                <c:pt idx="99">
                  <c:v>131.75</c:v>
                </c:pt>
                <c:pt idx="100">
                  <c:v>132</c:v>
                </c:pt>
                <c:pt idx="101">
                  <c:v>132.5</c:v>
                </c:pt>
                <c:pt idx="102">
                  <c:v>132.75</c:v>
                </c:pt>
                <c:pt idx="103">
                  <c:v>133.25</c:v>
                </c:pt>
                <c:pt idx="104">
                  <c:v>133.5</c:v>
                </c:pt>
                <c:pt idx="105">
                  <c:v>133.75</c:v>
                </c:pt>
                <c:pt idx="106">
                  <c:v>134.25</c:v>
                </c:pt>
                <c:pt idx="107">
                  <c:v>134.5</c:v>
                </c:pt>
                <c:pt idx="108">
                  <c:v>135</c:v>
                </c:pt>
                <c:pt idx="109">
                  <c:v>135.25</c:v>
                </c:pt>
                <c:pt idx="110">
                  <c:v>135.75</c:v>
                </c:pt>
                <c:pt idx="111">
                  <c:v>136</c:v>
                </c:pt>
                <c:pt idx="112">
                  <c:v>136.25</c:v>
                </c:pt>
                <c:pt idx="113">
                  <c:v>136.75</c:v>
                </c:pt>
                <c:pt idx="114">
                  <c:v>137</c:v>
                </c:pt>
                <c:pt idx="115">
                  <c:v>137.25</c:v>
                </c:pt>
                <c:pt idx="116">
                  <c:v>137.5</c:v>
                </c:pt>
                <c:pt idx="117">
                  <c:v>138</c:v>
                </c:pt>
                <c:pt idx="118">
                  <c:v>138</c:v>
                </c:pt>
                <c:pt idx="119">
                  <c:v>138.5</c:v>
                </c:pt>
                <c:pt idx="120">
                  <c:v>138.75</c:v>
                </c:pt>
                <c:pt idx="121">
                  <c:v>139.25</c:v>
                </c:pt>
                <c:pt idx="122">
                  <c:v>139.5</c:v>
                </c:pt>
                <c:pt idx="123">
                  <c:v>139.75</c:v>
                </c:pt>
                <c:pt idx="124">
                  <c:v>140</c:v>
                </c:pt>
                <c:pt idx="125">
                  <c:v>140.25</c:v>
                </c:pt>
                <c:pt idx="126">
                  <c:v>140.75</c:v>
                </c:pt>
                <c:pt idx="127">
                  <c:v>141</c:v>
                </c:pt>
                <c:pt idx="128">
                  <c:v>141.25</c:v>
                </c:pt>
                <c:pt idx="129">
                  <c:v>141.5</c:v>
                </c:pt>
                <c:pt idx="130">
                  <c:v>141.75</c:v>
                </c:pt>
                <c:pt idx="131">
                  <c:v>142</c:v>
                </c:pt>
                <c:pt idx="132">
                  <c:v>142.5</c:v>
                </c:pt>
                <c:pt idx="133">
                  <c:v>142.5</c:v>
                </c:pt>
                <c:pt idx="134">
                  <c:v>143</c:v>
                </c:pt>
                <c:pt idx="135">
                  <c:v>143.25</c:v>
                </c:pt>
                <c:pt idx="136">
                  <c:v>143.5</c:v>
                </c:pt>
                <c:pt idx="137">
                  <c:v>143.75</c:v>
                </c:pt>
                <c:pt idx="138">
                  <c:v>144.25</c:v>
                </c:pt>
                <c:pt idx="139">
                  <c:v>144.5</c:v>
                </c:pt>
                <c:pt idx="140">
                  <c:v>144.75</c:v>
                </c:pt>
                <c:pt idx="141">
                  <c:v>145</c:v>
                </c:pt>
                <c:pt idx="142">
                  <c:v>145.5</c:v>
                </c:pt>
                <c:pt idx="143">
                  <c:v>145.5</c:v>
                </c:pt>
                <c:pt idx="144">
                  <c:v>146</c:v>
                </c:pt>
                <c:pt idx="145">
                  <c:v>146</c:v>
                </c:pt>
                <c:pt idx="146">
                  <c:v>146.5</c:v>
                </c:pt>
                <c:pt idx="147">
                  <c:v>146.5</c:v>
                </c:pt>
                <c:pt idx="148">
                  <c:v>147</c:v>
                </c:pt>
                <c:pt idx="149">
                  <c:v>147.25</c:v>
                </c:pt>
                <c:pt idx="150">
                  <c:v>147.5</c:v>
                </c:pt>
                <c:pt idx="151">
                  <c:v>147.75</c:v>
                </c:pt>
                <c:pt idx="152">
                  <c:v>148</c:v>
                </c:pt>
                <c:pt idx="153">
                  <c:v>148.25</c:v>
                </c:pt>
                <c:pt idx="154">
                  <c:v>148.25</c:v>
                </c:pt>
                <c:pt idx="155">
                  <c:v>148.75</c:v>
                </c:pt>
                <c:pt idx="156">
                  <c:v>148.75</c:v>
                </c:pt>
                <c:pt idx="157">
                  <c:v>149.25</c:v>
                </c:pt>
                <c:pt idx="158">
                  <c:v>149.5</c:v>
                </c:pt>
                <c:pt idx="159">
                  <c:v>149.5</c:v>
                </c:pt>
                <c:pt idx="160">
                  <c:v>149.75</c:v>
                </c:pt>
                <c:pt idx="161">
                  <c:v>150</c:v>
                </c:pt>
                <c:pt idx="162">
                  <c:v>150</c:v>
                </c:pt>
                <c:pt idx="163">
                  <c:v>150.25</c:v>
                </c:pt>
                <c:pt idx="164">
                  <c:v>150.25</c:v>
                </c:pt>
                <c:pt idx="165">
                  <c:v>150.25</c:v>
                </c:pt>
                <c:pt idx="166">
                  <c:v>150.25</c:v>
                </c:pt>
                <c:pt idx="167">
                  <c:v>150.25</c:v>
                </c:pt>
                <c:pt idx="168">
                  <c:v>150.5</c:v>
                </c:pt>
                <c:pt idx="169">
                  <c:v>150.5</c:v>
                </c:pt>
                <c:pt idx="170">
                  <c:v>150.25</c:v>
                </c:pt>
                <c:pt idx="171">
                  <c:v>150.25</c:v>
                </c:pt>
                <c:pt idx="172">
                  <c:v>150.25</c:v>
                </c:pt>
                <c:pt idx="173">
                  <c:v>150.25</c:v>
                </c:pt>
                <c:pt idx="174">
                  <c:v>150.5</c:v>
                </c:pt>
                <c:pt idx="175">
                  <c:v>150.25</c:v>
                </c:pt>
                <c:pt idx="176">
                  <c:v>150.25</c:v>
                </c:pt>
                <c:pt idx="177">
                  <c:v>150.25</c:v>
                </c:pt>
                <c:pt idx="178">
                  <c:v>150.25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149.75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149.75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150.25</c:v>
                </c:pt>
                <c:pt idx="218">
                  <c:v>150.25</c:v>
                </c:pt>
                <c:pt idx="219">
                  <c:v>150.25</c:v>
                </c:pt>
                <c:pt idx="220">
                  <c:v>150.25</c:v>
                </c:pt>
                <c:pt idx="221">
                  <c:v>150.25</c:v>
                </c:pt>
                <c:pt idx="222">
                  <c:v>150.25</c:v>
                </c:pt>
                <c:pt idx="223">
                  <c:v>150.25</c:v>
                </c:pt>
                <c:pt idx="224">
                  <c:v>150.25</c:v>
                </c:pt>
                <c:pt idx="225">
                  <c:v>150.25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149.75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149.75</c:v>
                </c:pt>
                <c:pt idx="247">
                  <c:v>149.75</c:v>
                </c:pt>
                <c:pt idx="248">
                  <c:v>149.75</c:v>
                </c:pt>
                <c:pt idx="249">
                  <c:v>149.75</c:v>
                </c:pt>
                <c:pt idx="250">
                  <c:v>150</c:v>
                </c:pt>
                <c:pt idx="251">
                  <c:v>149.75</c:v>
                </c:pt>
                <c:pt idx="252">
                  <c:v>149.75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150.25</c:v>
                </c:pt>
                <c:pt idx="262">
                  <c:v>150.25</c:v>
                </c:pt>
                <c:pt idx="263">
                  <c:v>150.25</c:v>
                </c:pt>
                <c:pt idx="264">
                  <c:v>150.25</c:v>
                </c:pt>
                <c:pt idx="265">
                  <c:v>150.25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149.75</c:v>
                </c:pt>
                <c:pt idx="290">
                  <c:v>149.75</c:v>
                </c:pt>
                <c:pt idx="291">
                  <c:v>150</c:v>
                </c:pt>
                <c:pt idx="292">
                  <c:v>149.75</c:v>
                </c:pt>
                <c:pt idx="293">
                  <c:v>149.75</c:v>
                </c:pt>
                <c:pt idx="294">
                  <c:v>149.75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150.25</c:v>
                </c:pt>
                <c:pt idx="315">
                  <c:v>150.25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150.25</c:v>
                </c:pt>
                <c:pt idx="322">
                  <c:v>150.25</c:v>
                </c:pt>
                <c:pt idx="323">
                  <c:v>150.25</c:v>
                </c:pt>
                <c:pt idx="324">
                  <c:v>150.25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149.75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149.75</c:v>
                </c:pt>
                <c:pt idx="355">
                  <c:v>149.75</c:v>
                </c:pt>
                <c:pt idx="356">
                  <c:v>150</c:v>
                </c:pt>
                <c:pt idx="357">
                  <c:v>149.75</c:v>
                </c:pt>
                <c:pt idx="358">
                  <c:v>149.75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149.75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150.25</c:v>
                </c:pt>
                <c:pt idx="392">
                  <c:v>150</c:v>
                </c:pt>
                <c:pt idx="393">
                  <c:v>150.25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150.25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150.25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149.75</c:v>
                </c:pt>
                <c:pt idx="434">
                  <c:v>149.75</c:v>
                </c:pt>
                <c:pt idx="435">
                  <c:v>149.75</c:v>
                </c:pt>
                <c:pt idx="436">
                  <c:v>150</c:v>
                </c:pt>
                <c:pt idx="437">
                  <c:v>149.75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'8'!$C$2:$C$449</c:f>
              <c:numCache>
                <c:formatCode>General</c:formatCode>
                <c:ptCount val="44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-29.65</c:v>
                </c:pt>
                <c:pt idx="4">
                  <c:v>-29.55</c:v>
                </c:pt>
                <c:pt idx="5">
                  <c:v>-29.5</c:v>
                </c:pt>
                <c:pt idx="6">
                  <c:v>-29.45</c:v>
                </c:pt>
                <c:pt idx="7">
                  <c:v>-29.35</c:v>
                </c:pt>
                <c:pt idx="8">
                  <c:v>-29.25</c:v>
                </c:pt>
                <c:pt idx="9">
                  <c:v>-29.15</c:v>
                </c:pt>
                <c:pt idx="10">
                  <c:v>-29.05</c:v>
                </c:pt>
                <c:pt idx="11">
                  <c:v>-29</c:v>
                </c:pt>
                <c:pt idx="12">
                  <c:v>-28.95</c:v>
                </c:pt>
                <c:pt idx="13">
                  <c:v>-28.8</c:v>
                </c:pt>
                <c:pt idx="14">
                  <c:v>-28.75</c:v>
                </c:pt>
                <c:pt idx="15">
                  <c:v>-28.65</c:v>
                </c:pt>
                <c:pt idx="16">
                  <c:v>-28.55</c:v>
                </c:pt>
                <c:pt idx="17">
                  <c:v>-28.5</c:v>
                </c:pt>
                <c:pt idx="18">
                  <c:v>-28.4</c:v>
                </c:pt>
                <c:pt idx="19">
                  <c:v>-28.35</c:v>
                </c:pt>
                <c:pt idx="20">
                  <c:v>-28.25</c:v>
                </c:pt>
                <c:pt idx="21">
                  <c:v>-28.2</c:v>
                </c:pt>
                <c:pt idx="22">
                  <c:v>-28.1</c:v>
                </c:pt>
                <c:pt idx="23">
                  <c:v>-28.05</c:v>
                </c:pt>
                <c:pt idx="24">
                  <c:v>-27.95</c:v>
                </c:pt>
                <c:pt idx="25">
                  <c:v>-27.9</c:v>
                </c:pt>
                <c:pt idx="26">
                  <c:v>-27.8</c:v>
                </c:pt>
                <c:pt idx="27">
                  <c:v>-27.75</c:v>
                </c:pt>
                <c:pt idx="28">
                  <c:v>-27.65</c:v>
                </c:pt>
                <c:pt idx="29">
                  <c:v>-27.6</c:v>
                </c:pt>
                <c:pt idx="30">
                  <c:v>-27.55</c:v>
                </c:pt>
                <c:pt idx="31">
                  <c:v>-27.45</c:v>
                </c:pt>
                <c:pt idx="32">
                  <c:v>-27.4</c:v>
                </c:pt>
                <c:pt idx="33">
                  <c:v>-27.35</c:v>
                </c:pt>
                <c:pt idx="34">
                  <c:v>-27.25</c:v>
                </c:pt>
                <c:pt idx="35">
                  <c:v>-27.2</c:v>
                </c:pt>
                <c:pt idx="36">
                  <c:v>-27.1</c:v>
                </c:pt>
                <c:pt idx="37">
                  <c:v>-27.05</c:v>
                </c:pt>
                <c:pt idx="38">
                  <c:v>-27</c:v>
                </c:pt>
                <c:pt idx="39">
                  <c:v>-26.95</c:v>
                </c:pt>
                <c:pt idx="40">
                  <c:v>-26.85</c:v>
                </c:pt>
                <c:pt idx="41">
                  <c:v>-26.8</c:v>
                </c:pt>
                <c:pt idx="42">
                  <c:v>-26.75</c:v>
                </c:pt>
                <c:pt idx="43">
                  <c:v>-26.65</c:v>
                </c:pt>
                <c:pt idx="44">
                  <c:v>-26.6</c:v>
                </c:pt>
                <c:pt idx="45">
                  <c:v>-26.5</c:v>
                </c:pt>
                <c:pt idx="46">
                  <c:v>-26.5</c:v>
                </c:pt>
                <c:pt idx="47">
                  <c:v>-26.4</c:v>
                </c:pt>
                <c:pt idx="48">
                  <c:v>-26.35</c:v>
                </c:pt>
                <c:pt idx="49">
                  <c:v>-26.3</c:v>
                </c:pt>
                <c:pt idx="50">
                  <c:v>-26.2</c:v>
                </c:pt>
                <c:pt idx="51">
                  <c:v>-26.15</c:v>
                </c:pt>
                <c:pt idx="52">
                  <c:v>-26.1</c:v>
                </c:pt>
                <c:pt idx="53">
                  <c:v>-26.05</c:v>
                </c:pt>
                <c:pt idx="54">
                  <c:v>-25.95</c:v>
                </c:pt>
                <c:pt idx="55">
                  <c:v>-25.9</c:v>
                </c:pt>
                <c:pt idx="56">
                  <c:v>-25.85</c:v>
                </c:pt>
                <c:pt idx="57">
                  <c:v>-25.8</c:v>
                </c:pt>
                <c:pt idx="58">
                  <c:v>-25.7</c:v>
                </c:pt>
                <c:pt idx="59">
                  <c:v>-25.65</c:v>
                </c:pt>
                <c:pt idx="60">
                  <c:v>-25.6</c:v>
                </c:pt>
                <c:pt idx="61">
                  <c:v>-25.55</c:v>
                </c:pt>
                <c:pt idx="62">
                  <c:v>-25.5</c:v>
                </c:pt>
                <c:pt idx="63">
                  <c:v>-25.45</c:v>
                </c:pt>
                <c:pt idx="64">
                  <c:v>-25.4</c:v>
                </c:pt>
                <c:pt idx="65">
                  <c:v>-25.3</c:v>
                </c:pt>
                <c:pt idx="66">
                  <c:v>-25.3</c:v>
                </c:pt>
                <c:pt idx="67">
                  <c:v>-25.2</c:v>
                </c:pt>
                <c:pt idx="68">
                  <c:v>-25.15</c:v>
                </c:pt>
                <c:pt idx="69">
                  <c:v>-25.1</c:v>
                </c:pt>
                <c:pt idx="70">
                  <c:v>-25.05</c:v>
                </c:pt>
                <c:pt idx="71">
                  <c:v>-25</c:v>
                </c:pt>
                <c:pt idx="72">
                  <c:v>-24.95</c:v>
                </c:pt>
                <c:pt idx="73">
                  <c:v>-24.85</c:v>
                </c:pt>
                <c:pt idx="74">
                  <c:v>5.4</c:v>
                </c:pt>
                <c:pt idx="75">
                  <c:v>5.45</c:v>
                </c:pt>
                <c:pt idx="76">
                  <c:v>5.4</c:v>
                </c:pt>
                <c:pt idx="77">
                  <c:v>5.4</c:v>
                </c:pt>
                <c:pt idx="78">
                  <c:v>5.35</c:v>
                </c:pt>
                <c:pt idx="79">
                  <c:v>5.3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5.05</c:v>
                </c:pt>
                <c:pt idx="83">
                  <c:v>4.95</c:v>
                </c:pt>
                <c:pt idx="84">
                  <c:v>4.8499999999999996</c:v>
                </c:pt>
                <c:pt idx="85">
                  <c:v>4.8</c:v>
                </c:pt>
                <c:pt idx="86">
                  <c:v>4.7</c:v>
                </c:pt>
                <c:pt idx="87">
                  <c:v>4.5999999999999996</c:v>
                </c:pt>
                <c:pt idx="88">
                  <c:v>4.5</c:v>
                </c:pt>
                <c:pt idx="89">
                  <c:v>4.45</c:v>
                </c:pt>
                <c:pt idx="90">
                  <c:v>4.3499999999999996</c:v>
                </c:pt>
                <c:pt idx="91">
                  <c:v>4.3</c:v>
                </c:pt>
                <c:pt idx="92">
                  <c:v>4.2</c:v>
                </c:pt>
                <c:pt idx="93">
                  <c:v>4.0999999999999996</c:v>
                </c:pt>
                <c:pt idx="94">
                  <c:v>4.05</c:v>
                </c:pt>
                <c:pt idx="95">
                  <c:v>3.95</c:v>
                </c:pt>
                <c:pt idx="96">
                  <c:v>3.9</c:v>
                </c:pt>
                <c:pt idx="97">
                  <c:v>3.8</c:v>
                </c:pt>
                <c:pt idx="98">
                  <c:v>3.7</c:v>
                </c:pt>
                <c:pt idx="99">
                  <c:v>3.65</c:v>
                </c:pt>
                <c:pt idx="100">
                  <c:v>3.6</c:v>
                </c:pt>
                <c:pt idx="101">
                  <c:v>3.5</c:v>
                </c:pt>
                <c:pt idx="102">
                  <c:v>3.45</c:v>
                </c:pt>
                <c:pt idx="103">
                  <c:v>3.35</c:v>
                </c:pt>
                <c:pt idx="104">
                  <c:v>3.3</c:v>
                </c:pt>
                <c:pt idx="105">
                  <c:v>3.25</c:v>
                </c:pt>
                <c:pt idx="106">
                  <c:v>3.15</c:v>
                </c:pt>
                <c:pt idx="107">
                  <c:v>3.1</c:v>
                </c:pt>
                <c:pt idx="108">
                  <c:v>3</c:v>
                </c:pt>
                <c:pt idx="109">
                  <c:v>2.95</c:v>
                </c:pt>
                <c:pt idx="110">
                  <c:v>2.85</c:v>
                </c:pt>
                <c:pt idx="111">
                  <c:v>2.8</c:v>
                </c:pt>
                <c:pt idx="112">
                  <c:v>2.75</c:v>
                </c:pt>
                <c:pt idx="113">
                  <c:v>2.65</c:v>
                </c:pt>
                <c:pt idx="114">
                  <c:v>2.6</c:v>
                </c:pt>
                <c:pt idx="115">
                  <c:v>2.5499999999999998</c:v>
                </c:pt>
                <c:pt idx="116">
                  <c:v>2.5</c:v>
                </c:pt>
                <c:pt idx="117">
                  <c:v>2.4</c:v>
                </c:pt>
                <c:pt idx="118">
                  <c:v>2.4</c:v>
                </c:pt>
                <c:pt idx="119">
                  <c:v>2.2999999999999998</c:v>
                </c:pt>
                <c:pt idx="120">
                  <c:v>2.25</c:v>
                </c:pt>
                <c:pt idx="121">
                  <c:v>2.15</c:v>
                </c:pt>
                <c:pt idx="122">
                  <c:v>2.1</c:v>
                </c:pt>
                <c:pt idx="123">
                  <c:v>2.0499999999999998</c:v>
                </c:pt>
                <c:pt idx="124">
                  <c:v>2</c:v>
                </c:pt>
                <c:pt idx="125">
                  <c:v>1.95</c:v>
                </c:pt>
                <c:pt idx="126">
                  <c:v>1.85</c:v>
                </c:pt>
                <c:pt idx="127">
                  <c:v>1.8</c:v>
                </c:pt>
                <c:pt idx="128">
                  <c:v>1.75</c:v>
                </c:pt>
                <c:pt idx="129">
                  <c:v>1.7</c:v>
                </c:pt>
                <c:pt idx="130">
                  <c:v>1.65</c:v>
                </c:pt>
                <c:pt idx="131">
                  <c:v>1.6</c:v>
                </c:pt>
                <c:pt idx="132">
                  <c:v>1.5</c:v>
                </c:pt>
                <c:pt idx="133">
                  <c:v>1.5</c:v>
                </c:pt>
                <c:pt idx="134">
                  <c:v>1.4</c:v>
                </c:pt>
                <c:pt idx="135">
                  <c:v>1.35</c:v>
                </c:pt>
                <c:pt idx="136">
                  <c:v>1.3</c:v>
                </c:pt>
                <c:pt idx="137">
                  <c:v>1.25</c:v>
                </c:pt>
                <c:pt idx="138">
                  <c:v>1.1499999999999999</c:v>
                </c:pt>
                <c:pt idx="139">
                  <c:v>1.1000000000000001</c:v>
                </c:pt>
                <c:pt idx="140">
                  <c:v>1.05</c:v>
                </c:pt>
                <c:pt idx="141">
                  <c:v>1</c:v>
                </c:pt>
                <c:pt idx="142">
                  <c:v>0.9</c:v>
                </c:pt>
                <c:pt idx="143">
                  <c:v>0.9</c:v>
                </c:pt>
                <c:pt idx="144">
                  <c:v>0.8</c:v>
                </c:pt>
                <c:pt idx="145">
                  <c:v>0.8</c:v>
                </c:pt>
                <c:pt idx="146">
                  <c:v>0.7</c:v>
                </c:pt>
                <c:pt idx="147">
                  <c:v>0.7</c:v>
                </c:pt>
                <c:pt idx="148">
                  <c:v>0.6</c:v>
                </c:pt>
                <c:pt idx="149">
                  <c:v>0.55000000000000004</c:v>
                </c:pt>
                <c:pt idx="150">
                  <c:v>0.5</c:v>
                </c:pt>
                <c:pt idx="151">
                  <c:v>0.45</c:v>
                </c:pt>
                <c:pt idx="152">
                  <c:v>0.4</c:v>
                </c:pt>
                <c:pt idx="153">
                  <c:v>0.35</c:v>
                </c:pt>
                <c:pt idx="154">
                  <c:v>0.35</c:v>
                </c:pt>
                <c:pt idx="155">
                  <c:v>0.25</c:v>
                </c:pt>
                <c:pt idx="156">
                  <c:v>0.25</c:v>
                </c:pt>
                <c:pt idx="157">
                  <c:v>0.15</c:v>
                </c:pt>
                <c:pt idx="158">
                  <c:v>0.1</c:v>
                </c:pt>
                <c:pt idx="159">
                  <c:v>0.1</c:v>
                </c:pt>
                <c:pt idx="160">
                  <c:v>0.05</c:v>
                </c:pt>
                <c:pt idx="161">
                  <c:v>0</c:v>
                </c:pt>
                <c:pt idx="162">
                  <c:v>0</c:v>
                </c:pt>
                <c:pt idx="163">
                  <c:v>-0.05</c:v>
                </c:pt>
                <c:pt idx="164">
                  <c:v>-0.05</c:v>
                </c:pt>
                <c:pt idx="165">
                  <c:v>-0.05</c:v>
                </c:pt>
                <c:pt idx="166">
                  <c:v>-0.05</c:v>
                </c:pt>
                <c:pt idx="167">
                  <c:v>-0.05</c:v>
                </c:pt>
                <c:pt idx="168">
                  <c:v>-0.1</c:v>
                </c:pt>
                <c:pt idx="169">
                  <c:v>-0.1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-0.1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</c:v>
                </c:pt>
                <c:pt idx="251">
                  <c:v>0.05</c:v>
                </c:pt>
                <c:pt idx="252">
                  <c:v>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-0.05</c:v>
                </c:pt>
                <c:pt idx="262">
                  <c:v>-0.05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0.05</c:v>
                </c:pt>
                <c:pt idx="290">
                  <c:v>0.05</c:v>
                </c:pt>
                <c:pt idx="291">
                  <c:v>0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-0.05</c:v>
                </c:pt>
                <c:pt idx="315">
                  <c:v>-0.05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-0.05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0.05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</c:v>
                </c:pt>
                <c:pt idx="355">
                  <c:v>0.05</c:v>
                </c:pt>
                <c:pt idx="356">
                  <c:v>0</c:v>
                </c:pt>
                <c:pt idx="357">
                  <c:v>0.05</c:v>
                </c:pt>
                <c:pt idx="358">
                  <c:v>0.05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-0.05</c:v>
                </c:pt>
                <c:pt idx="392">
                  <c:v>0</c:v>
                </c:pt>
                <c:pt idx="393">
                  <c:v>-0.05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-0.05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</c:v>
                </c:pt>
                <c:pt idx="437">
                  <c:v>0.05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'8'!$D$2:$D$449</c:f>
              <c:numCache>
                <c:formatCode>General</c:formatCode>
                <c:ptCount val="448"/>
                <c:pt idx="0">
                  <c:v>0.14000000000000001</c:v>
                </c:pt>
                <c:pt idx="1">
                  <c:v>0.15</c:v>
                </c:pt>
                <c:pt idx="2">
                  <c:v>0.16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0.06</c:v>
                </c:pt>
                <c:pt idx="152">
                  <c:v>0.11</c:v>
                </c:pt>
                <c:pt idx="153">
                  <c:v>0.15</c:v>
                </c:pt>
                <c:pt idx="154">
                  <c:v>0.19</c:v>
                </c:pt>
                <c:pt idx="155">
                  <c:v>0.22</c:v>
                </c:pt>
                <c:pt idx="156">
                  <c:v>0.26</c:v>
                </c:pt>
                <c:pt idx="157">
                  <c:v>0.28000000000000003</c:v>
                </c:pt>
                <c:pt idx="158">
                  <c:v>0.28999999999999998</c:v>
                </c:pt>
                <c:pt idx="159">
                  <c:v>0.3</c:v>
                </c:pt>
                <c:pt idx="160">
                  <c:v>0.31</c:v>
                </c:pt>
                <c:pt idx="161">
                  <c:v>0.31</c:v>
                </c:pt>
                <c:pt idx="162">
                  <c:v>0.31</c:v>
                </c:pt>
                <c:pt idx="163">
                  <c:v>0.3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0.26</c:v>
                </c:pt>
                <c:pt idx="169">
                  <c:v>0.25</c:v>
                </c:pt>
                <c:pt idx="170">
                  <c:v>0.24</c:v>
                </c:pt>
                <c:pt idx="171">
                  <c:v>0.24</c:v>
                </c:pt>
                <c:pt idx="172">
                  <c:v>0.23</c:v>
                </c:pt>
                <c:pt idx="173">
                  <c:v>0.23</c:v>
                </c:pt>
                <c:pt idx="174">
                  <c:v>0.21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0.19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0.17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'8'!$E$2:$E$449</c:f>
              <c:numCache>
                <c:formatCode>General</c:formatCode>
                <c:ptCount val="448"/>
                <c:pt idx="0">
                  <c:v>0.69</c:v>
                </c:pt>
                <c:pt idx="1">
                  <c:v>0.7</c:v>
                </c:pt>
                <c:pt idx="2">
                  <c:v>0.71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0.98</c:v>
                </c:pt>
                <c:pt idx="156">
                  <c:v>1</c:v>
                </c:pt>
                <c:pt idx="157">
                  <c:v>0.93</c:v>
                </c:pt>
                <c:pt idx="158">
                  <c:v>0.89</c:v>
                </c:pt>
                <c:pt idx="159">
                  <c:v>0.9</c:v>
                </c:pt>
                <c:pt idx="160">
                  <c:v>0.86</c:v>
                </c:pt>
                <c:pt idx="161">
                  <c:v>0.81</c:v>
                </c:pt>
                <c:pt idx="162">
                  <c:v>0.81</c:v>
                </c:pt>
                <c:pt idx="163">
                  <c:v>0.75</c:v>
                </c:pt>
                <c:pt idx="164">
                  <c:v>0.74</c:v>
                </c:pt>
                <c:pt idx="165">
                  <c:v>0.74</c:v>
                </c:pt>
                <c:pt idx="166">
                  <c:v>0.73</c:v>
                </c:pt>
                <c:pt idx="167">
                  <c:v>0.73</c:v>
                </c:pt>
                <c:pt idx="168">
                  <c:v>0.66</c:v>
                </c:pt>
                <c:pt idx="169">
                  <c:v>0.65</c:v>
                </c:pt>
                <c:pt idx="170">
                  <c:v>0.69</c:v>
                </c:pt>
                <c:pt idx="171">
                  <c:v>0.69</c:v>
                </c:pt>
                <c:pt idx="172">
                  <c:v>0.68</c:v>
                </c:pt>
                <c:pt idx="173">
                  <c:v>0.68</c:v>
                </c:pt>
                <c:pt idx="174">
                  <c:v>0.61</c:v>
                </c:pt>
                <c:pt idx="175">
                  <c:v>0.66</c:v>
                </c:pt>
                <c:pt idx="176">
                  <c:v>0.65</c:v>
                </c:pt>
                <c:pt idx="177">
                  <c:v>0.64</c:v>
                </c:pt>
                <c:pt idx="178">
                  <c:v>0.64</c:v>
                </c:pt>
                <c:pt idx="179">
                  <c:v>0.69</c:v>
                </c:pt>
                <c:pt idx="180">
                  <c:v>0.69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0.74</c:v>
                </c:pt>
                <c:pt idx="186">
                  <c:v>0.69</c:v>
                </c:pt>
                <c:pt idx="187">
                  <c:v>0.69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0.75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0.64</c:v>
                </c:pt>
                <c:pt idx="218">
                  <c:v>0.64</c:v>
                </c:pt>
                <c:pt idx="219">
                  <c:v>0.63</c:v>
                </c:pt>
                <c:pt idx="220">
                  <c:v>0.63</c:v>
                </c:pt>
                <c:pt idx="221">
                  <c:v>0.62</c:v>
                </c:pt>
                <c:pt idx="222">
                  <c:v>0.61</c:v>
                </c:pt>
                <c:pt idx="223">
                  <c:v>0.61</c:v>
                </c:pt>
                <c:pt idx="224">
                  <c:v>0.6</c:v>
                </c:pt>
                <c:pt idx="225">
                  <c:v>0.59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0.7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0.71</c:v>
                </c:pt>
                <c:pt idx="247">
                  <c:v>0.71</c:v>
                </c:pt>
                <c:pt idx="248">
                  <c:v>0.72</c:v>
                </c:pt>
                <c:pt idx="249">
                  <c:v>0.73</c:v>
                </c:pt>
                <c:pt idx="250">
                  <c:v>0.68</c:v>
                </c:pt>
                <c:pt idx="251">
                  <c:v>0.73</c:v>
                </c:pt>
                <c:pt idx="252">
                  <c:v>0.74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0.63</c:v>
                </c:pt>
                <c:pt idx="262">
                  <c:v>0.63</c:v>
                </c:pt>
                <c:pt idx="263">
                  <c:v>0.62</c:v>
                </c:pt>
                <c:pt idx="264">
                  <c:v>0.61</c:v>
                </c:pt>
                <c:pt idx="265">
                  <c:v>0.61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0.71</c:v>
                </c:pt>
                <c:pt idx="290">
                  <c:v>0.72</c:v>
                </c:pt>
                <c:pt idx="291">
                  <c:v>0.67</c:v>
                </c:pt>
                <c:pt idx="292">
                  <c:v>0.73</c:v>
                </c:pt>
                <c:pt idx="293">
                  <c:v>0.73</c:v>
                </c:pt>
                <c:pt idx="294">
                  <c:v>0.74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0.63</c:v>
                </c:pt>
                <c:pt idx="315">
                  <c:v>0.63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0.62</c:v>
                </c:pt>
                <c:pt idx="322">
                  <c:v>0.61</c:v>
                </c:pt>
                <c:pt idx="323">
                  <c:v>0.61</c:v>
                </c:pt>
                <c:pt idx="324">
                  <c:v>0.6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0.71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0.71</c:v>
                </c:pt>
                <c:pt idx="355">
                  <c:v>0.72</c:v>
                </c:pt>
                <c:pt idx="356">
                  <c:v>0.67</c:v>
                </c:pt>
                <c:pt idx="357">
                  <c:v>0.73</c:v>
                </c:pt>
                <c:pt idx="358">
                  <c:v>0.73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0.74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0.69</c:v>
                </c:pt>
                <c:pt idx="390">
                  <c:v>0.69</c:v>
                </c:pt>
                <c:pt idx="391">
                  <c:v>0.63</c:v>
                </c:pt>
                <c:pt idx="392">
                  <c:v>0.68</c:v>
                </c:pt>
                <c:pt idx="393">
                  <c:v>0.63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0.62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0.61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0.72</c:v>
                </c:pt>
                <c:pt idx="434">
                  <c:v>0.73</c:v>
                </c:pt>
                <c:pt idx="435">
                  <c:v>0.73</c:v>
                </c:pt>
                <c:pt idx="436">
                  <c:v>0.68</c:v>
                </c:pt>
                <c:pt idx="437">
                  <c:v>0.74</c:v>
                </c:pt>
                <c:pt idx="438">
                  <c:v>0.69</c:v>
                </c:pt>
                <c:pt idx="439">
                  <c:v>0.69</c:v>
                </c:pt>
                <c:pt idx="440">
                  <c:v>0.69</c:v>
                </c:pt>
                <c:pt idx="441">
                  <c:v>0.69</c:v>
                </c:pt>
                <c:pt idx="442">
                  <c:v>0.69</c:v>
                </c:pt>
                <c:pt idx="443">
                  <c:v>0.69</c:v>
                </c:pt>
                <c:pt idx="444">
                  <c:v>0.69</c:v>
                </c:pt>
                <c:pt idx="445">
                  <c:v>0.69</c:v>
                </c:pt>
                <c:pt idx="446">
                  <c:v>0.69</c:v>
                </c:pt>
                <c:pt idx="447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'10'!$B$2:$B$444</c:f>
              <c:numCache>
                <c:formatCode>General</c:formatCode>
                <c:ptCount val="443"/>
                <c:pt idx="0">
                  <c:v>107</c:v>
                </c:pt>
                <c:pt idx="1">
                  <c:v>106.75</c:v>
                </c:pt>
                <c:pt idx="2">
                  <c:v>106.5</c:v>
                </c:pt>
                <c:pt idx="3">
                  <c:v>106.25</c:v>
                </c:pt>
                <c:pt idx="4">
                  <c:v>106</c:v>
                </c:pt>
                <c:pt idx="5">
                  <c:v>105.75</c:v>
                </c:pt>
                <c:pt idx="6">
                  <c:v>105.5</c:v>
                </c:pt>
                <c:pt idx="7">
                  <c:v>105.25</c:v>
                </c:pt>
                <c:pt idx="8">
                  <c:v>105</c:v>
                </c:pt>
                <c:pt idx="9">
                  <c:v>105</c:v>
                </c:pt>
                <c:pt idx="10">
                  <c:v>104.5</c:v>
                </c:pt>
                <c:pt idx="11">
                  <c:v>104.25</c:v>
                </c:pt>
                <c:pt idx="12">
                  <c:v>104</c:v>
                </c:pt>
                <c:pt idx="13">
                  <c:v>103</c:v>
                </c:pt>
                <c:pt idx="14">
                  <c:v>102.75</c:v>
                </c:pt>
                <c:pt idx="15">
                  <c:v>103</c:v>
                </c:pt>
                <c:pt idx="16">
                  <c:v>103</c:v>
                </c:pt>
                <c:pt idx="17">
                  <c:v>103.5</c:v>
                </c:pt>
                <c:pt idx="18">
                  <c:v>104</c:v>
                </c:pt>
                <c:pt idx="19">
                  <c:v>104.25</c:v>
                </c:pt>
                <c:pt idx="20">
                  <c:v>105</c:v>
                </c:pt>
                <c:pt idx="21">
                  <c:v>105.5</c:v>
                </c:pt>
                <c:pt idx="22">
                  <c:v>106</c:v>
                </c:pt>
                <c:pt idx="23">
                  <c:v>106.5</c:v>
                </c:pt>
                <c:pt idx="24">
                  <c:v>107</c:v>
                </c:pt>
                <c:pt idx="25">
                  <c:v>107.5</c:v>
                </c:pt>
                <c:pt idx="26">
                  <c:v>108</c:v>
                </c:pt>
                <c:pt idx="27">
                  <c:v>108.5</c:v>
                </c:pt>
                <c:pt idx="28">
                  <c:v>109</c:v>
                </c:pt>
                <c:pt idx="29">
                  <c:v>109.5</c:v>
                </c:pt>
                <c:pt idx="30">
                  <c:v>110</c:v>
                </c:pt>
                <c:pt idx="31">
                  <c:v>110.5</c:v>
                </c:pt>
                <c:pt idx="32">
                  <c:v>111</c:v>
                </c:pt>
                <c:pt idx="33">
                  <c:v>111.5</c:v>
                </c:pt>
                <c:pt idx="34">
                  <c:v>111.75</c:v>
                </c:pt>
                <c:pt idx="35">
                  <c:v>112.25</c:v>
                </c:pt>
                <c:pt idx="36">
                  <c:v>112.75</c:v>
                </c:pt>
                <c:pt idx="37">
                  <c:v>113.25</c:v>
                </c:pt>
                <c:pt idx="38">
                  <c:v>113.75</c:v>
                </c:pt>
                <c:pt idx="39">
                  <c:v>114</c:v>
                </c:pt>
                <c:pt idx="40">
                  <c:v>114.5</c:v>
                </c:pt>
                <c:pt idx="41">
                  <c:v>115</c:v>
                </c:pt>
                <c:pt idx="42">
                  <c:v>115.5</c:v>
                </c:pt>
                <c:pt idx="43">
                  <c:v>115.75</c:v>
                </c:pt>
                <c:pt idx="44">
                  <c:v>116.25</c:v>
                </c:pt>
                <c:pt idx="45">
                  <c:v>116.75</c:v>
                </c:pt>
                <c:pt idx="46">
                  <c:v>117.25</c:v>
                </c:pt>
                <c:pt idx="47">
                  <c:v>117.5</c:v>
                </c:pt>
                <c:pt idx="48">
                  <c:v>118</c:v>
                </c:pt>
                <c:pt idx="49">
                  <c:v>118.5</c:v>
                </c:pt>
                <c:pt idx="50">
                  <c:v>118.75</c:v>
                </c:pt>
                <c:pt idx="51">
                  <c:v>119.25</c:v>
                </c:pt>
                <c:pt idx="52">
                  <c:v>119.5</c:v>
                </c:pt>
                <c:pt idx="53">
                  <c:v>120</c:v>
                </c:pt>
                <c:pt idx="54">
                  <c:v>120.25</c:v>
                </c:pt>
                <c:pt idx="55">
                  <c:v>120.75</c:v>
                </c:pt>
                <c:pt idx="56">
                  <c:v>121</c:v>
                </c:pt>
                <c:pt idx="57">
                  <c:v>121.5</c:v>
                </c:pt>
                <c:pt idx="58">
                  <c:v>121.75</c:v>
                </c:pt>
                <c:pt idx="59">
                  <c:v>122.25</c:v>
                </c:pt>
                <c:pt idx="60">
                  <c:v>122.5</c:v>
                </c:pt>
                <c:pt idx="61">
                  <c:v>123</c:v>
                </c:pt>
                <c:pt idx="62">
                  <c:v>123.25</c:v>
                </c:pt>
                <c:pt idx="63">
                  <c:v>123.75</c:v>
                </c:pt>
                <c:pt idx="64">
                  <c:v>124</c:v>
                </c:pt>
                <c:pt idx="65">
                  <c:v>124.25</c:v>
                </c:pt>
                <c:pt idx="66">
                  <c:v>124.75</c:v>
                </c:pt>
                <c:pt idx="67">
                  <c:v>125.25</c:v>
                </c:pt>
                <c:pt idx="68">
                  <c:v>125.5</c:v>
                </c:pt>
                <c:pt idx="69">
                  <c:v>125.75</c:v>
                </c:pt>
                <c:pt idx="70">
                  <c:v>126</c:v>
                </c:pt>
                <c:pt idx="71">
                  <c:v>126.5</c:v>
                </c:pt>
                <c:pt idx="72">
                  <c:v>126.75</c:v>
                </c:pt>
                <c:pt idx="73">
                  <c:v>127</c:v>
                </c:pt>
                <c:pt idx="74">
                  <c:v>127.25</c:v>
                </c:pt>
                <c:pt idx="75">
                  <c:v>127.75</c:v>
                </c:pt>
                <c:pt idx="76">
                  <c:v>128.25</c:v>
                </c:pt>
                <c:pt idx="77">
                  <c:v>128.5</c:v>
                </c:pt>
                <c:pt idx="78">
                  <c:v>128.75</c:v>
                </c:pt>
                <c:pt idx="79">
                  <c:v>129</c:v>
                </c:pt>
                <c:pt idx="80">
                  <c:v>129.25</c:v>
                </c:pt>
                <c:pt idx="81">
                  <c:v>129.5</c:v>
                </c:pt>
                <c:pt idx="82">
                  <c:v>130</c:v>
                </c:pt>
                <c:pt idx="83">
                  <c:v>130.25</c:v>
                </c:pt>
                <c:pt idx="84">
                  <c:v>130.5</c:v>
                </c:pt>
                <c:pt idx="85">
                  <c:v>131</c:v>
                </c:pt>
                <c:pt idx="86">
                  <c:v>131.25</c:v>
                </c:pt>
                <c:pt idx="87">
                  <c:v>131.5</c:v>
                </c:pt>
                <c:pt idx="88">
                  <c:v>132</c:v>
                </c:pt>
                <c:pt idx="89">
                  <c:v>132.25</c:v>
                </c:pt>
                <c:pt idx="90">
                  <c:v>132.5</c:v>
                </c:pt>
                <c:pt idx="91">
                  <c:v>132.75</c:v>
                </c:pt>
                <c:pt idx="92">
                  <c:v>133</c:v>
                </c:pt>
                <c:pt idx="93">
                  <c:v>133.25</c:v>
                </c:pt>
                <c:pt idx="94">
                  <c:v>133.75</c:v>
                </c:pt>
                <c:pt idx="95">
                  <c:v>134</c:v>
                </c:pt>
                <c:pt idx="96">
                  <c:v>134.25</c:v>
                </c:pt>
                <c:pt idx="97">
                  <c:v>134.5</c:v>
                </c:pt>
                <c:pt idx="98">
                  <c:v>135</c:v>
                </c:pt>
                <c:pt idx="99">
                  <c:v>135.25</c:v>
                </c:pt>
                <c:pt idx="100">
                  <c:v>135.5</c:v>
                </c:pt>
                <c:pt idx="101">
                  <c:v>135.75</c:v>
                </c:pt>
                <c:pt idx="102">
                  <c:v>136</c:v>
                </c:pt>
                <c:pt idx="103">
                  <c:v>136.5</c:v>
                </c:pt>
                <c:pt idx="104">
                  <c:v>136.75</c:v>
                </c:pt>
                <c:pt idx="105">
                  <c:v>137</c:v>
                </c:pt>
                <c:pt idx="106">
                  <c:v>137.25</c:v>
                </c:pt>
                <c:pt idx="107">
                  <c:v>137.5</c:v>
                </c:pt>
                <c:pt idx="108">
                  <c:v>137.75</c:v>
                </c:pt>
                <c:pt idx="109">
                  <c:v>138.25</c:v>
                </c:pt>
                <c:pt idx="110">
                  <c:v>138.25</c:v>
                </c:pt>
                <c:pt idx="111">
                  <c:v>138.75</c:v>
                </c:pt>
                <c:pt idx="112">
                  <c:v>138.75</c:v>
                </c:pt>
                <c:pt idx="113">
                  <c:v>139.25</c:v>
                </c:pt>
                <c:pt idx="114">
                  <c:v>139.5</c:v>
                </c:pt>
                <c:pt idx="115">
                  <c:v>139.75</c:v>
                </c:pt>
                <c:pt idx="116">
                  <c:v>140</c:v>
                </c:pt>
                <c:pt idx="117">
                  <c:v>140.25</c:v>
                </c:pt>
                <c:pt idx="118">
                  <c:v>140.5</c:v>
                </c:pt>
                <c:pt idx="119">
                  <c:v>140.75</c:v>
                </c:pt>
                <c:pt idx="120">
                  <c:v>141</c:v>
                </c:pt>
                <c:pt idx="121">
                  <c:v>141.25</c:v>
                </c:pt>
                <c:pt idx="122">
                  <c:v>141.5</c:v>
                </c:pt>
                <c:pt idx="123">
                  <c:v>141.75</c:v>
                </c:pt>
                <c:pt idx="124">
                  <c:v>142</c:v>
                </c:pt>
                <c:pt idx="125">
                  <c:v>142.25</c:v>
                </c:pt>
                <c:pt idx="126">
                  <c:v>142.5</c:v>
                </c:pt>
                <c:pt idx="127">
                  <c:v>142.75</c:v>
                </c:pt>
                <c:pt idx="128">
                  <c:v>143</c:v>
                </c:pt>
                <c:pt idx="129">
                  <c:v>143.25</c:v>
                </c:pt>
                <c:pt idx="130">
                  <c:v>143.75</c:v>
                </c:pt>
                <c:pt idx="131">
                  <c:v>143.75</c:v>
                </c:pt>
                <c:pt idx="132">
                  <c:v>144</c:v>
                </c:pt>
                <c:pt idx="133">
                  <c:v>144.25</c:v>
                </c:pt>
                <c:pt idx="134">
                  <c:v>144.75</c:v>
                </c:pt>
                <c:pt idx="135">
                  <c:v>145</c:v>
                </c:pt>
                <c:pt idx="136">
                  <c:v>145.25</c:v>
                </c:pt>
                <c:pt idx="137">
                  <c:v>145.5</c:v>
                </c:pt>
                <c:pt idx="138">
                  <c:v>145.5</c:v>
                </c:pt>
                <c:pt idx="139">
                  <c:v>145.75</c:v>
                </c:pt>
                <c:pt idx="140">
                  <c:v>146</c:v>
                </c:pt>
                <c:pt idx="141">
                  <c:v>146.25</c:v>
                </c:pt>
                <c:pt idx="142">
                  <c:v>146.5</c:v>
                </c:pt>
                <c:pt idx="143">
                  <c:v>146.75</c:v>
                </c:pt>
                <c:pt idx="144">
                  <c:v>147</c:v>
                </c:pt>
                <c:pt idx="145">
                  <c:v>147.25</c:v>
                </c:pt>
                <c:pt idx="146">
                  <c:v>147.5</c:v>
                </c:pt>
                <c:pt idx="147">
                  <c:v>147.75</c:v>
                </c:pt>
                <c:pt idx="148">
                  <c:v>148</c:v>
                </c:pt>
                <c:pt idx="149">
                  <c:v>148.25</c:v>
                </c:pt>
                <c:pt idx="150">
                  <c:v>148.5</c:v>
                </c:pt>
                <c:pt idx="151">
                  <c:v>148.5</c:v>
                </c:pt>
                <c:pt idx="152">
                  <c:v>148.75</c:v>
                </c:pt>
                <c:pt idx="153">
                  <c:v>149</c:v>
                </c:pt>
                <c:pt idx="154">
                  <c:v>149.25</c:v>
                </c:pt>
                <c:pt idx="155">
                  <c:v>149.25</c:v>
                </c:pt>
                <c:pt idx="156">
                  <c:v>149.25</c:v>
                </c:pt>
                <c:pt idx="157">
                  <c:v>149.5</c:v>
                </c:pt>
                <c:pt idx="158">
                  <c:v>149.75</c:v>
                </c:pt>
                <c:pt idx="159">
                  <c:v>149.75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150.25</c:v>
                </c:pt>
                <c:pt idx="164">
                  <c:v>150.25</c:v>
                </c:pt>
                <c:pt idx="165">
                  <c:v>150.25</c:v>
                </c:pt>
                <c:pt idx="166">
                  <c:v>150.25</c:v>
                </c:pt>
                <c:pt idx="167">
                  <c:v>150.25</c:v>
                </c:pt>
                <c:pt idx="168">
                  <c:v>150.25</c:v>
                </c:pt>
                <c:pt idx="169">
                  <c:v>150.25</c:v>
                </c:pt>
                <c:pt idx="170">
                  <c:v>150.5</c:v>
                </c:pt>
                <c:pt idx="171">
                  <c:v>150.5</c:v>
                </c:pt>
                <c:pt idx="172">
                  <c:v>150.5</c:v>
                </c:pt>
                <c:pt idx="173">
                  <c:v>150.25</c:v>
                </c:pt>
                <c:pt idx="174">
                  <c:v>150.25</c:v>
                </c:pt>
                <c:pt idx="175">
                  <c:v>150.25</c:v>
                </c:pt>
                <c:pt idx="176">
                  <c:v>150.25</c:v>
                </c:pt>
                <c:pt idx="177">
                  <c:v>150.25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150.25</c:v>
                </c:pt>
                <c:pt idx="188">
                  <c:v>150</c:v>
                </c:pt>
                <c:pt idx="189">
                  <c:v>150</c:v>
                </c:pt>
                <c:pt idx="190">
                  <c:v>150.25</c:v>
                </c:pt>
                <c:pt idx="191">
                  <c:v>150.25</c:v>
                </c:pt>
                <c:pt idx="192">
                  <c:v>150</c:v>
                </c:pt>
                <c:pt idx="193">
                  <c:v>150.25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150.25</c:v>
                </c:pt>
                <c:pt idx="200">
                  <c:v>150.25</c:v>
                </c:pt>
                <c:pt idx="201">
                  <c:v>150.25</c:v>
                </c:pt>
                <c:pt idx="202">
                  <c:v>150</c:v>
                </c:pt>
                <c:pt idx="203">
                  <c:v>150.25</c:v>
                </c:pt>
                <c:pt idx="204">
                  <c:v>150</c:v>
                </c:pt>
                <c:pt idx="205">
                  <c:v>150</c:v>
                </c:pt>
                <c:pt idx="206">
                  <c:v>150.25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150.25</c:v>
                </c:pt>
                <c:pt idx="237">
                  <c:v>150</c:v>
                </c:pt>
                <c:pt idx="238">
                  <c:v>150.25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150.25</c:v>
                </c:pt>
                <c:pt idx="245">
                  <c:v>150.25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149.75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149.75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150.25</c:v>
                </c:pt>
                <c:pt idx="298">
                  <c:v>150</c:v>
                </c:pt>
                <c:pt idx="299">
                  <c:v>150.25</c:v>
                </c:pt>
                <c:pt idx="300">
                  <c:v>150</c:v>
                </c:pt>
                <c:pt idx="301">
                  <c:v>150.25</c:v>
                </c:pt>
                <c:pt idx="302">
                  <c:v>150.25</c:v>
                </c:pt>
                <c:pt idx="303">
                  <c:v>150</c:v>
                </c:pt>
                <c:pt idx="304">
                  <c:v>150</c:v>
                </c:pt>
                <c:pt idx="305">
                  <c:v>150.25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149.75</c:v>
                </c:pt>
                <c:pt idx="318">
                  <c:v>149.75</c:v>
                </c:pt>
                <c:pt idx="319">
                  <c:v>149.75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149.75</c:v>
                </c:pt>
                <c:pt idx="324">
                  <c:v>150</c:v>
                </c:pt>
                <c:pt idx="325">
                  <c:v>149.75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150.25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149.75</c:v>
                </c:pt>
                <c:pt idx="364">
                  <c:v>150</c:v>
                </c:pt>
                <c:pt idx="365">
                  <c:v>150</c:v>
                </c:pt>
                <c:pt idx="366">
                  <c:v>149.75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149.75</c:v>
                </c:pt>
                <c:pt idx="382">
                  <c:v>149.75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149.75</c:v>
                </c:pt>
                <c:pt idx="404">
                  <c:v>150</c:v>
                </c:pt>
                <c:pt idx="405">
                  <c:v>150</c:v>
                </c:pt>
                <c:pt idx="406">
                  <c:v>149.75</c:v>
                </c:pt>
                <c:pt idx="407">
                  <c:v>149.75</c:v>
                </c:pt>
                <c:pt idx="408">
                  <c:v>149.75</c:v>
                </c:pt>
                <c:pt idx="409">
                  <c:v>149.75</c:v>
                </c:pt>
                <c:pt idx="410">
                  <c:v>149.75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150.25</c:v>
                </c:pt>
                <c:pt idx="421">
                  <c:v>150</c:v>
                </c:pt>
                <c:pt idx="422">
                  <c:v>150.25</c:v>
                </c:pt>
                <c:pt idx="423">
                  <c:v>150.25</c:v>
                </c:pt>
                <c:pt idx="424">
                  <c:v>150.25</c:v>
                </c:pt>
                <c:pt idx="425">
                  <c:v>150.25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149.75</c:v>
                </c:pt>
                <c:pt idx="442">
                  <c:v>149.75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'10'!$C$1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'10'!$C$2:$C$444</c:f>
              <c:numCache>
                <c:formatCode>General</c:formatCode>
                <c:ptCount val="443"/>
                <c:pt idx="0">
                  <c:v>-21.4</c:v>
                </c:pt>
                <c:pt idx="1">
                  <c:v>-21.35</c:v>
                </c:pt>
                <c:pt idx="2">
                  <c:v>-21.3</c:v>
                </c:pt>
                <c:pt idx="3">
                  <c:v>-21.25</c:v>
                </c:pt>
                <c:pt idx="4">
                  <c:v>-21.2</c:v>
                </c:pt>
                <c:pt idx="5">
                  <c:v>-21.15</c:v>
                </c:pt>
                <c:pt idx="6">
                  <c:v>-21.1</c:v>
                </c:pt>
                <c:pt idx="7">
                  <c:v>-21.05</c:v>
                </c:pt>
                <c:pt idx="8">
                  <c:v>-21</c:v>
                </c:pt>
                <c:pt idx="9">
                  <c:v>-21</c:v>
                </c:pt>
                <c:pt idx="10">
                  <c:v>-20.9</c:v>
                </c:pt>
                <c:pt idx="11">
                  <c:v>-20.85</c:v>
                </c:pt>
                <c:pt idx="12">
                  <c:v>-20.8</c:v>
                </c:pt>
                <c:pt idx="13">
                  <c:v>9.4</c:v>
                </c:pt>
                <c:pt idx="14">
                  <c:v>9.4499999999999993</c:v>
                </c:pt>
                <c:pt idx="15">
                  <c:v>9.4</c:v>
                </c:pt>
                <c:pt idx="16">
                  <c:v>9.4</c:v>
                </c:pt>
                <c:pt idx="17">
                  <c:v>9.3000000000000007</c:v>
                </c:pt>
                <c:pt idx="18">
                  <c:v>9.1999999999999993</c:v>
                </c:pt>
                <c:pt idx="19">
                  <c:v>9.15</c:v>
                </c:pt>
                <c:pt idx="20">
                  <c:v>9</c:v>
                </c:pt>
                <c:pt idx="21">
                  <c:v>8.9</c:v>
                </c:pt>
                <c:pt idx="22">
                  <c:v>8.8000000000000007</c:v>
                </c:pt>
                <c:pt idx="23">
                  <c:v>8.6999999999999993</c:v>
                </c:pt>
                <c:pt idx="24">
                  <c:v>8.6</c:v>
                </c:pt>
                <c:pt idx="25">
                  <c:v>8.5</c:v>
                </c:pt>
                <c:pt idx="26">
                  <c:v>8.4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</c:v>
                </c:pt>
                <c:pt idx="31">
                  <c:v>7.9</c:v>
                </c:pt>
                <c:pt idx="32">
                  <c:v>7.8</c:v>
                </c:pt>
                <c:pt idx="33">
                  <c:v>7.7</c:v>
                </c:pt>
                <c:pt idx="34">
                  <c:v>7.65</c:v>
                </c:pt>
                <c:pt idx="35">
                  <c:v>7.55</c:v>
                </c:pt>
                <c:pt idx="36">
                  <c:v>7.45</c:v>
                </c:pt>
                <c:pt idx="37">
                  <c:v>7.35</c:v>
                </c:pt>
                <c:pt idx="38">
                  <c:v>7.25</c:v>
                </c:pt>
                <c:pt idx="39">
                  <c:v>7.2</c:v>
                </c:pt>
                <c:pt idx="40">
                  <c:v>7.1</c:v>
                </c:pt>
                <c:pt idx="41">
                  <c:v>7</c:v>
                </c:pt>
                <c:pt idx="42">
                  <c:v>6.9</c:v>
                </c:pt>
                <c:pt idx="43">
                  <c:v>6.85</c:v>
                </c:pt>
                <c:pt idx="44">
                  <c:v>6.75</c:v>
                </c:pt>
                <c:pt idx="45">
                  <c:v>6.65</c:v>
                </c:pt>
                <c:pt idx="46">
                  <c:v>6.55</c:v>
                </c:pt>
                <c:pt idx="47">
                  <c:v>6.5</c:v>
                </c:pt>
                <c:pt idx="48">
                  <c:v>6.4</c:v>
                </c:pt>
                <c:pt idx="49">
                  <c:v>6.3</c:v>
                </c:pt>
                <c:pt idx="50">
                  <c:v>6.25</c:v>
                </c:pt>
                <c:pt idx="51">
                  <c:v>6.15</c:v>
                </c:pt>
                <c:pt idx="52">
                  <c:v>6.1</c:v>
                </c:pt>
                <c:pt idx="53">
                  <c:v>6</c:v>
                </c:pt>
                <c:pt idx="54">
                  <c:v>5.95</c:v>
                </c:pt>
                <c:pt idx="55">
                  <c:v>5.85</c:v>
                </c:pt>
                <c:pt idx="56">
                  <c:v>5.8</c:v>
                </c:pt>
                <c:pt idx="57">
                  <c:v>5.7</c:v>
                </c:pt>
                <c:pt idx="58">
                  <c:v>5.65</c:v>
                </c:pt>
                <c:pt idx="59">
                  <c:v>5.55</c:v>
                </c:pt>
                <c:pt idx="60">
                  <c:v>5.5</c:v>
                </c:pt>
                <c:pt idx="61">
                  <c:v>5.4</c:v>
                </c:pt>
                <c:pt idx="62">
                  <c:v>5.35</c:v>
                </c:pt>
                <c:pt idx="63">
                  <c:v>5.25</c:v>
                </c:pt>
                <c:pt idx="64">
                  <c:v>5.2</c:v>
                </c:pt>
                <c:pt idx="65">
                  <c:v>5.15</c:v>
                </c:pt>
                <c:pt idx="66">
                  <c:v>5.05</c:v>
                </c:pt>
                <c:pt idx="67">
                  <c:v>4.95</c:v>
                </c:pt>
                <c:pt idx="68">
                  <c:v>4.9000000000000004</c:v>
                </c:pt>
                <c:pt idx="69">
                  <c:v>4.8499999999999996</c:v>
                </c:pt>
                <c:pt idx="70">
                  <c:v>4.8</c:v>
                </c:pt>
                <c:pt idx="71">
                  <c:v>4.7</c:v>
                </c:pt>
                <c:pt idx="72">
                  <c:v>4.6500000000000004</c:v>
                </c:pt>
                <c:pt idx="73">
                  <c:v>4.5999999999999996</c:v>
                </c:pt>
                <c:pt idx="74">
                  <c:v>4.55</c:v>
                </c:pt>
                <c:pt idx="75">
                  <c:v>4.45</c:v>
                </c:pt>
                <c:pt idx="76">
                  <c:v>4.3499999999999996</c:v>
                </c:pt>
                <c:pt idx="77">
                  <c:v>4.3</c:v>
                </c:pt>
                <c:pt idx="78">
                  <c:v>4.25</c:v>
                </c:pt>
                <c:pt idx="79">
                  <c:v>4.2</c:v>
                </c:pt>
                <c:pt idx="80">
                  <c:v>4.1500000000000004</c:v>
                </c:pt>
                <c:pt idx="81">
                  <c:v>4.0999999999999996</c:v>
                </c:pt>
                <c:pt idx="82">
                  <c:v>4</c:v>
                </c:pt>
                <c:pt idx="83">
                  <c:v>3.95</c:v>
                </c:pt>
                <c:pt idx="84">
                  <c:v>3.9</c:v>
                </c:pt>
                <c:pt idx="85">
                  <c:v>3.8</c:v>
                </c:pt>
                <c:pt idx="86">
                  <c:v>3.75</c:v>
                </c:pt>
                <c:pt idx="87">
                  <c:v>3.7</c:v>
                </c:pt>
                <c:pt idx="88">
                  <c:v>3.6</c:v>
                </c:pt>
                <c:pt idx="89">
                  <c:v>3.55</c:v>
                </c:pt>
                <c:pt idx="90">
                  <c:v>3.5</c:v>
                </c:pt>
                <c:pt idx="91">
                  <c:v>3.45</c:v>
                </c:pt>
                <c:pt idx="92">
                  <c:v>3.4</c:v>
                </c:pt>
                <c:pt idx="93">
                  <c:v>3.35</c:v>
                </c:pt>
                <c:pt idx="94">
                  <c:v>3.25</c:v>
                </c:pt>
                <c:pt idx="95">
                  <c:v>3.2</c:v>
                </c:pt>
                <c:pt idx="96">
                  <c:v>3.15</c:v>
                </c:pt>
                <c:pt idx="97">
                  <c:v>3.1</c:v>
                </c:pt>
                <c:pt idx="98">
                  <c:v>3</c:v>
                </c:pt>
                <c:pt idx="99">
                  <c:v>2.95</c:v>
                </c:pt>
                <c:pt idx="100">
                  <c:v>2.9</c:v>
                </c:pt>
                <c:pt idx="101">
                  <c:v>2.85</c:v>
                </c:pt>
                <c:pt idx="102">
                  <c:v>2.8</c:v>
                </c:pt>
                <c:pt idx="103">
                  <c:v>2.7</c:v>
                </c:pt>
                <c:pt idx="104">
                  <c:v>2.65</c:v>
                </c:pt>
                <c:pt idx="105">
                  <c:v>2.6</c:v>
                </c:pt>
                <c:pt idx="106">
                  <c:v>2.5499999999999998</c:v>
                </c:pt>
                <c:pt idx="107">
                  <c:v>2.5</c:v>
                </c:pt>
                <c:pt idx="108">
                  <c:v>2.4500000000000002</c:v>
                </c:pt>
                <c:pt idx="109">
                  <c:v>2.35</c:v>
                </c:pt>
                <c:pt idx="110">
                  <c:v>2.35</c:v>
                </c:pt>
                <c:pt idx="111">
                  <c:v>2.25</c:v>
                </c:pt>
                <c:pt idx="112">
                  <c:v>2.25</c:v>
                </c:pt>
                <c:pt idx="113">
                  <c:v>2.15</c:v>
                </c:pt>
                <c:pt idx="114">
                  <c:v>2.1</c:v>
                </c:pt>
                <c:pt idx="115">
                  <c:v>2.0499999999999998</c:v>
                </c:pt>
                <c:pt idx="116">
                  <c:v>2</c:v>
                </c:pt>
                <c:pt idx="117">
                  <c:v>1.95</c:v>
                </c:pt>
                <c:pt idx="118">
                  <c:v>1.9</c:v>
                </c:pt>
                <c:pt idx="119">
                  <c:v>1.85</c:v>
                </c:pt>
                <c:pt idx="120">
                  <c:v>1.8</c:v>
                </c:pt>
                <c:pt idx="121">
                  <c:v>1.75</c:v>
                </c:pt>
                <c:pt idx="122">
                  <c:v>1.7</c:v>
                </c:pt>
                <c:pt idx="123">
                  <c:v>1.65</c:v>
                </c:pt>
                <c:pt idx="124">
                  <c:v>1.6</c:v>
                </c:pt>
                <c:pt idx="125">
                  <c:v>1.55</c:v>
                </c:pt>
                <c:pt idx="126">
                  <c:v>1.5</c:v>
                </c:pt>
                <c:pt idx="127">
                  <c:v>1.45</c:v>
                </c:pt>
                <c:pt idx="128">
                  <c:v>1.4</c:v>
                </c:pt>
                <c:pt idx="129">
                  <c:v>1.35</c:v>
                </c:pt>
                <c:pt idx="130">
                  <c:v>1.25</c:v>
                </c:pt>
                <c:pt idx="131">
                  <c:v>1.25</c:v>
                </c:pt>
                <c:pt idx="132">
                  <c:v>1.2</c:v>
                </c:pt>
                <c:pt idx="133">
                  <c:v>1.1499999999999999</c:v>
                </c:pt>
                <c:pt idx="134">
                  <c:v>1.05</c:v>
                </c:pt>
                <c:pt idx="135">
                  <c:v>1</c:v>
                </c:pt>
                <c:pt idx="136">
                  <c:v>0.95</c:v>
                </c:pt>
                <c:pt idx="137">
                  <c:v>0.9</c:v>
                </c:pt>
                <c:pt idx="138">
                  <c:v>0.9</c:v>
                </c:pt>
                <c:pt idx="139">
                  <c:v>0.85</c:v>
                </c:pt>
                <c:pt idx="140">
                  <c:v>0.8</c:v>
                </c:pt>
                <c:pt idx="141">
                  <c:v>0.75</c:v>
                </c:pt>
                <c:pt idx="142">
                  <c:v>0.7</c:v>
                </c:pt>
                <c:pt idx="143">
                  <c:v>0.65</c:v>
                </c:pt>
                <c:pt idx="144">
                  <c:v>0.6</c:v>
                </c:pt>
                <c:pt idx="145">
                  <c:v>0.55000000000000004</c:v>
                </c:pt>
                <c:pt idx="146">
                  <c:v>0.5</c:v>
                </c:pt>
                <c:pt idx="147">
                  <c:v>0.45</c:v>
                </c:pt>
                <c:pt idx="148">
                  <c:v>0.4</c:v>
                </c:pt>
                <c:pt idx="149">
                  <c:v>0.35</c:v>
                </c:pt>
                <c:pt idx="150">
                  <c:v>0.3</c:v>
                </c:pt>
                <c:pt idx="151">
                  <c:v>0.3</c:v>
                </c:pt>
                <c:pt idx="152">
                  <c:v>0.25</c:v>
                </c:pt>
                <c:pt idx="153">
                  <c:v>0.2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</c:v>
                </c:pt>
                <c:pt idx="158">
                  <c:v>0.05</c:v>
                </c:pt>
                <c:pt idx="159">
                  <c:v>0.05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-0.05</c:v>
                </c:pt>
                <c:pt idx="164">
                  <c:v>-0.05</c:v>
                </c:pt>
                <c:pt idx="165">
                  <c:v>-0.05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-0.05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-0.05</c:v>
                </c:pt>
                <c:pt idx="188">
                  <c:v>0</c:v>
                </c:pt>
                <c:pt idx="189">
                  <c:v>0</c:v>
                </c:pt>
                <c:pt idx="190">
                  <c:v>-0.05</c:v>
                </c:pt>
                <c:pt idx="191">
                  <c:v>-0.05</c:v>
                </c:pt>
                <c:pt idx="192">
                  <c:v>0</c:v>
                </c:pt>
                <c:pt idx="193">
                  <c:v>-0.05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-0.05</c:v>
                </c:pt>
                <c:pt idx="200">
                  <c:v>-0.05</c:v>
                </c:pt>
                <c:pt idx="201">
                  <c:v>-0.05</c:v>
                </c:pt>
                <c:pt idx="202">
                  <c:v>0</c:v>
                </c:pt>
                <c:pt idx="203">
                  <c:v>-0.05</c:v>
                </c:pt>
                <c:pt idx="204">
                  <c:v>0</c:v>
                </c:pt>
                <c:pt idx="205">
                  <c:v>0</c:v>
                </c:pt>
                <c:pt idx="206">
                  <c:v>-0.05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-0.05</c:v>
                </c:pt>
                <c:pt idx="237">
                  <c:v>0</c:v>
                </c:pt>
                <c:pt idx="238">
                  <c:v>-0.05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-0.05</c:v>
                </c:pt>
                <c:pt idx="245">
                  <c:v>-0.05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-0.05</c:v>
                </c:pt>
                <c:pt idx="298">
                  <c:v>0</c:v>
                </c:pt>
                <c:pt idx="299">
                  <c:v>-0.05</c:v>
                </c:pt>
                <c:pt idx="300">
                  <c:v>0</c:v>
                </c:pt>
                <c:pt idx="301">
                  <c:v>-0.05</c:v>
                </c:pt>
                <c:pt idx="302">
                  <c:v>-0.05</c:v>
                </c:pt>
                <c:pt idx="303">
                  <c:v>0</c:v>
                </c:pt>
                <c:pt idx="304">
                  <c:v>0</c:v>
                </c:pt>
                <c:pt idx="305">
                  <c:v>-0.05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0.05</c:v>
                </c:pt>
                <c:pt idx="324">
                  <c:v>0</c:v>
                </c:pt>
                <c:pt idx="325">
                  <c:v>0.05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0</c:v>
                </c:pt>
                <c:pt idx="365">
                  <c:v>0</c:v>
                </c:pt>
                <c:pt idx="366">
                  <c:v>0.05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0.05</c:v>
                </c:pt>
                <c:pt idx="382">
                  <c:v>0.05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0.05</c:v>
                </c:pt>
                <c:pt idx="404">
                  <c:v>0</c:v>
                </c:pt>
                <c:pt idx="405">
                  <c:v>0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-0.05</c:v>
                </c:pt>
                <c:pt idx="421">
                  <c:v>0</c:v>
                </c:pt>
                <c:pt idx="422">
                  <c:v>-0.05</c:v>
                </c:pt>
                <c:pt idx="423">
                  <c:v>-0.05</c:v>
                </c:pt>
                <c:pt idx="424">
                  <c:v>-0.05</c:v>
                </c:pt>
                <c:pt idx="425">
                  <c:v>-0.05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0.05</c:v>
                </c:pt>
                <c:pt idx="442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0.05</c:v>
                </c:pt>
                <c:pt idx="148">
                  <c:v>0.09</c:v>
                </c:pt>
                <c:pt idx="149">
                  <c:v>0.12</c:v>
                </c:pt>
                <c:pt idx="150">
                  <c:v>0.15</c:v>
                </c:pt>
                <c:pt idx="151">
                  <c:v>0.18</c:v>
                </c:pt>
                <c:pt idx="152">
                  <c:v>0.21</c:v>
                </c:pt>
                <c:pt idx="153">
                  <c:v>0.22</c:v>
                </c:pt>
                <c:pt idx="154">
                  <c:v>0.24</c:v>
                </c:pt>
                <c:pt idx="155">
                  <c:v>0.25</c:v>
                </c:pt>
                <c:pt idx="156">
                  <c:v>0.27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0.27</c:v>
                </c:pt>
                <c:pt idx="166">
                  <c:v>0.27</c:v>
                </c:pt>
                <c:pt idx="167">
                  <c:v>0.26</c:v>
                </c:pt>
                <c:pt idx="168">
                  <c:v>0.26</c:v>
                </c:pt>
                <c:pt idx="169">
                  <c:v>0.25</c:v>
                </c:pt>
                <c:pt idx="170">
                  <c:v>0.24</c:v>
                </c:pt>
                <c:pt idx="171">
                  <c:v>0.23</c:v>
                </c:pt>
                <c:pt idx="172">
                  <c:v>0.22</c:v>
                </c:pt>
                <c:pt idx="173">
                  <c:v>0.22</c:v>
                </c:pt>
                <c:pt idx="174">
                  <c:v>0.21</c:v>
                </c:pt>
                <c:pt idx="175">
                  <c:v>0.21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0.13</c:v>
                </c:pt>
                <c:pt idx="318">
                  <c:v>0.13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0.16</c:v>
                </c:pt>
                <c:pt idx="382">
                  <c:v>0.16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0.18</c:v>
                </c:pt>
                <c:pt idx="408">
                  <c:v>0.18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0.18</c:v>
                </c:pt>
                <c:pt idx="423">
                  <c:v>0.18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0.98</c:v>
                </c:pt>
                <c:pt idx="149">
                  <c:v>0.97</c:v>
                </c:pt>
                <c:pt idx="150">
                  <c:v>0.95</c:v>
                </c:pt>
                <c:pt idx="151">
                  <c:v>0.98</c:v>
                </c:pt>
                <c:pt idx="152">
                  <c:v>0.96</c:v>
                </c:pt>
                <c:pt idx="153">
                  <c:v>0.93</c:v>
                </c:pt>
                <c:pt idx="154">
                  <c:v>0.89</c:v>
                </c:pt>
                <c:pt idx="155">
                  <c:v>0.9</c:v>
                </c:pt>
                <c:pt idx="156">
                  <c:v>0.92</c:v>
                </c:pt>
                <c:pt idx="157">
                  <c:v>0.88</c:v>
                </c:pt>
                <c:pt idx="158">
                  <c:v>0.83</c:v>
                </c:pt>
                <c:pt idx="159">
                  <c:v>0.84</c:v>
                </c:pt>
                <c:pt idx="160">
                  <c:v>0.79</c:v>
                </c:pt>
                <c:pt idx="161">
                  <c:v>0.79</c:v>
                </c:pt>
                <c:pt idx="162">
                  <c:v>0.79</c:v>
                </c:pt>
                <c:pt idx="163">
                  <c:v>0.73</c:v>
                </c:pt>
                <c:pt idx="164">
                  <c:v>0.73</c:v>
                </c:pt>
                <c:pt idx="165">
                  <c:v>0.72</c:v>
                </c:pt>
                <c:pt idx="166">
                  <c:v>0.72</c:v>
                </c:pt>
                <c:pt idx="167">
                  <c:v>0.71</c:v>
                </c:pt>
                <c:pt idx="168">
                  <c:v>0.71</c:v>
                </c:pt>
                <c:pt idx="169">
                  <c:v>0.7</c:v>
                </c:pt>
                <c:pt idx="170">
                  <c:v>0.65</c:v>
                </c:pt>
                <c:pt idx="171">
                  <c:v>0.63</c:v>
                </c:pt>
                <c:pt idx="172">
                  <c:v>0.63</c:v>
                </c:pt>
                <c:pt idx="173">
                  <c:v>0.67</c:v>
                </c:pt>
                <c:pt idx="174">
                  <c:v>0.66</c:v>
                </c:pt>
                <c:pt idx="175">
                  <c:v>0.66</c:v>
                </c:pt>
                <c:pt idx="176">
                  <c:v>0.65</c:v>
                </c:pt>
                <c:pt idx="177">
                  <c:v>0.65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0.65</c:v>
                </c:pt>
                <c:pt idx="188">
                  <c:v>0.7</c:v>
                </c:pt>
                <c:pt idx="189">
                  <c:v>0.7</c:v>
                </c:pt>
                <c:pt idx="190">
                  <c:v>0.64</c:v>
                </c:pt>
                <c:pt idx="191">
                  <c:v>0.63</c:v>
                </c:pt>
                <c:pt idx="192">
                  <c:v>0.69</c:v>
                </c:pt>
                <c:pt idx="193">
                  <c:v>0.63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0.63</c:v>
                </c:pt>
                <c:pt idx="200">
                  <c:v>0.62</c:v>
                </c:pt>
                <c:pt idx="201">
                  <c:v>0.61</c:v>
                </c:pt>
                <c:pt idx="202">
                  <c:v>0.67</c:v>
                </c:pt>
                <c:pt idx="203">
                  <c:v>0.61</c:v>
                </c:pt>
                <c:pt idx="204">
                  <c:v>0.66</c:v>
                </c:pt>
                <c:pt idx="205">
                  <c:v>0.66</c:v>
                </c:pt>
                <c:pt idx="206">
                  <c:v>0.61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0.66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0.6</c:v>
                </c:pt>
                <c:pt idx="237">
                  <c:v>0.65</c:v>
                </c:pt>
                <c:pt idx="238">
                  <c:v>0.6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0.59</c:v>
                </c:pt>
                <c:pt idx="245">
                  <c:v>0.59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0.69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0.7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0.59</c:v>
                </c:pt>
                <c:pt idx="298">
                  <c:v>0.64</c:v>
                </c:pt>
                <c:pt idx="299">
                  <c:v>0.59</c:v>
                </c:pt>
                <c:pt idx="300">
                  <c:v>0.64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0.63</c:v>
                </c:pt>
                <c:pt idx="304">
                  <c:v>0.63</c:v>
                </c:pt>
                <c:pt idx="305">
                  <c:v>0.56999999999999995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0.68</c:v>
                </c:pt>
                <c:pt idx="318">
                  <c:v>0.68</c:v>
                </c:pt>
                <c:pt idx="319">
                  <c:v>0.69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0.69</c:v>
                </c:pt>
                <c:pt idx="324">
                  <c:v>0.64</c:v>
                </c:pt>
                <c:pt idx="325">
                  <c:v>0.7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0.59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0.7</c:v>
                </c:pt>
                <c:pt idx="364">
                  <c:v>0.65</c:v>
                </c:pt>
                <c:pt idx="365">
                  <c:v>0.65</c:v>
                </c:pt>
                <c:pt idx="366">
                  <c:v>0.7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0.71</c:v>
                </c:pt>
                <c:pt idx="382">
                  <c:v>0.71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0.72</c:v>
                </c:pt>
                <c:pt idx="404">
                  <c:v>0.67</c:v>
                </c:pt>
                <c:pt idx="405">
                  <c:v>0.67</c:v>
                </c:pt>
                <c:pt idx="406">
                  <c:v>0.72</c:v>
                </c:pt>
                <c:pt idx="407">
                  <c:v>0.73</c:v>
                </c:pt>
                <c:pt idx="408">
                  <c:v>0.73</c:v>
                </c:pt>
                <c:pt idx="409">
                  <c:v>0.74</c:v>
                </c:pt>
                <c:pt idx="410">
                  <c:v>0.74</c:v>
                </c:pt>
                <c:pt idx="411">
                  <c:v>0.69</c:v>
                </c:pt>
                <c:pt idx="412">
                  <c:v>0.69</c:v>
                </c:pt>
                <c:pt idx="413">
                  <c:v>0.69</c:v>
                </c:pt>
                <c:pt idx="414">
                  <c:v>0.69</c:v>
                </c:pt>
                <c:pt idx="415">
                  <c:v>0.69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0.63</c:v>
                </c:pt>
                <c:pt idx="421">
                  <c:v>0.69</c:v>
                </c:pt>
                <c:pt idx="422">
                  <c:v>0.63</c:v>
                </c:pt>
                <c:pt idx="423">
                  <c:v>0.63</c:v>
                </c:pt>
                <c:pt idx="424">
                  <c:v>0.62</c:v>
                </c:pt>
                <c:pt idx="425">
                  <c:v>0.61</c:v>
                </c:pt>
                <c:pt idx="426">
                  <c:v>0.67</c:v>
                </c:pt>
                <c:pt idx="427">
                  <c:v>0.67</c:v>
                </c:pt>
                <c:pt idx="428">
                  <c:v>0.67</c:v>
                </c:pt>
                <c:pt idx="429">
                  <c:v>0.67</c:v>
                </c:pt>
                <c:pt idx="430">
                  <c:v>0.67</c:v>
                </c:pt>
                <c:pt idx="431">
                  <c:v>0.67</c:v>
                </c:pt>
                <c:pt idx="432">
                  <c:v>0.67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0.67</c:v>
                </c:pt>
                <c:pt idx="438">
                  <c:v>0.67</c:v>
                </c:pt>
                <c:pt idx="439">
                  <c:v>0.67</c:v>
                </c:pt>
                <c:pt idx="440">
                  <c:v>0.67</c:v>
                </c:pt>
                <c:pt idx="441">
                  <c:v>0.72</c:v>
                </c:pt>
                <c:pt idx="442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40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12.5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'12.5'!$B$2:$B$611</c:f>
              <c:numCache>
                <c:formatCode>General</c:formatCode>
                <c:ptCount val="610"/>
                <c:pt idx="0">
                  <c:v>108.5</c:v>
                </c:pt>
                <c:pt idx="1">
                  <c:v>108.25</c:v>
                </c:pt>
                <c:pt idx="2">
                  <c:v>108</c:v>
                </c:pt>
                <c:pt idx="3">
                  <c:v>107.75</c:v>
                </c:pt>
                <c:pt idx="4">
                  <c:v>107.5</c:v>
                </c:pt>
                <c:pt idx="5">
                  <c:v>106.25</c:v>
                </c:pt>
                <c:pt idx="6">
                  <c:v>106</c:v>
                </c:pt>
                <c:pt idx="7">
                  <c:v>105.75</c:v>
                </c:pt>
                <c:pt idx="8">
                  <c:v>105.75</c:v>
                </c:pt>
                <c:pt idx="9">
                  <c:v>105.25</c:v>
                </c:pt>
                <c:pt idx="10">
                  <c:v>105.25</c:v>
                </c:pt>
                <c:pt idx="11">
                  <c:v>105</c:v>
                </c:pt>
                <c:pt idx="12">
                  <c:v>104.75</c:v>
                </c:pt>
                <c:pt idx="13">
                  <c:v>104.5</c:v>
                </c:pt>
                <c:pt idx="14">
                  <c:v>104.25</c:v>
                </c:pt>
                <c:pt idx="15">
                  <c:v>104</c:v>
                </c:pt>
                <c:pt idx="16">
                  <c:v>103.75</c:v>
                </c:pt>
                <c:pt idx="17">
                  <c:v>103.5</c:v>
                </c:pt>
                <c:pt idx="18">
                  <c:v>103.25</c:v>
                </c:pt>
                <c:pt idx="19">
                  <c:v>103.25</c:v>
                </c:pt>
                <c:pt idx="20">
                  <c:v>103</c:v>
                </c:pt>
                <c:pt idx="21">
                  <c:v>102.75</c:v>
                </c:pt>
                <c:pt idx="22">
                  <c:v>102.5</c:v>
                </c:pt>
                <c:pt idx="23">
                  <c:v>102.25</c:v>
                </c:pt>
                <c:pt idx="24">
                  <c:v>102.25</c:v>
                </c:pt>
                <c:pt idx="25">
                  <c:v>102</c:v>
                </c:pt>
                <c:pt idx="26">
                  <c:v>101.75</c:v>
                </c:pt>
                <c:pt idx="27">
                  <c:v>101.5</c:v>
                </c:pt>
                <c:pt idx="28">
                  <c:v>101.25</c:v>
                </c:pt>
                <c:pt idx="29">
                  <c:v>101</c:v>
                </c:pt>
                <c:pt idx="30">
                  <c:v>100.75</c:v>
                </c:pt>
                <c:pt idx="31">
                  <c:v>100.5</c:v>
                </c:pt>
                <c:pt idx="32">
                  <c:v>100.25</c:v>
                </c:pt>
                <c:pt idx="33">
                  <c:v>100</c:v>
                </c:pt>
                <c:pt idx="34">
                  <c:v>100</c:v>
                </c:pt>
                <c:pt idx="35">
                  <c:v>99.75</c:v>
                </c:pt>
                <c:pt idx="36">
                  <c:v>99.5</c:v>
                </c:pt>
                <c:pt idx="37">
                  <c:v>99.25</c:v>
                </c:pt>
                <c:pt idx="38">
                  <c:v>99.25</c:v>
                </c:pt>
                <c:pt idx="39">
                  <c:v>99</c:v>
                </c:pt>
                <c:pt idx="40">
                  <c:v>98.75</c:v>
                </c:pt>
                <c:pt idx="41">
                  <c:v>98.5</c:v>
                </c:pt>
                <c:pt idx="42">
                  <c:v>98.25</c:v>
                </c:pt>
                <c:pt idx="43">
                  <c:v>98</c:v>
                </c:pt>
                <c:pt idx="44">
                  <c:v>98</c:v>
                </c:pt>
                <c:pt idx="45">
                  <c:v>97.75</c:v>
                </c:pt>
                <c:pt idx="46">
                  <c:v>97.5</c:v>
                </c:pt>
                <c:pt idx="47">
                  <c:v>97.25</c:v>
                </c:pt>
                <c:pt idx="48">
                  <c:v>97</c:v>
                </c:pt>
                <c:pt idx="49">
                  <c:v>97</c:v>
                </c:pt>
                <c:pt idx="50">
                  <c:v>96.75</c:v>
                </c:pt>
                <c:pt idx="51">
                  <c:v>96.5</c:v>
                </c:pt>
                <c:pt idx="52">
                  <c:v>96.25</c:v>
                </c:pt>
                <c:pt idx="53">
                  <c:v>96</c:v>
                </c:pt>
                <c:pt idx="54">
                  <c:v>95.75</c:v>
                </c:pt>
                <c:pt idx="55">
                  <c:v>95.5</c:v>
                </c:pt>
                <c:pt idx="56">
                  <c:v>95.5</c:v>
                </c:pt>
                <c:pt idx="57">
                  <c:v>95.25</c:v>
                </c:pt>
                <c:pt idx="58">
                  <c:v>95</c:v>
                </c:pt>
                <c:pt idx="59">
                  <c:v>94.75</c:v>
                </c:pt>
                <c:pt idx="60">
                  <c:v>94.5</c:v>
                </c:pt>
                <c:pt idx="61">
                  <c:v>94.5</c:v>
                </c:pt>
                <c:pt idx="62">
                  <c:v>94.25</c:v>
                </c:pt>
                <c:pt idx="63">
                  <c:v>94</c:v>
                </c:pt>
                <c:pt idx="64">
                  <c:v>94</c:v>
                </c:pt>
                <c:pt idx="65">
                  <c:v>93.5</c:v>
                </c:pt>
                <c:pt idx="66">
                  <c:v>93.5</c:v>
                </c:pt>
                <c:pt idx="67">
                  <c:v>93.25</c:v>
                </c:pt>
                <c:pt idx="68">
                  <c:v>93</c:v>
                </c:pt>
                <c:pt idx="69">
                  <c:v>92.75</c:v>
                </c:pt>
                <c:pt idx="70">
                  <c:v>92.5</c:v>
                </c:pt>
                <c:pt idx="71">
                  <c:v>92.25</c:v>
                </c:pt>
                <c:pt idx="72">
                  <c:v>92.25</c:v>
                </c:pt>
                <c:pt idx="73">
                  <c:v>92</c:v>
                </c:pt>
                <c:pt idx="74">
                  <c:v>92</c:v>
                </c:pt>
                <c:pt idx="75">
                  <c:v>91.75</c:v>
                </c:pt>
                <c:pt idx="76">
                  <c:v>91.5</c:v>
                </c:pt>
                <c:pt idx="77">
                  <c:v>91.25</c:v>
                </c:pt>
                <c:pt idx="78">
                  <c:v>91.25</c:v>
                </c:pt>
                <c:pt idx="79">
                  <c:v>91</c:v>
                </c:pt>
                <c:pt idx="80">
                  <c:v>90.75</c:v>
                </c:pt>
                <c:pt idx="81">
                  <c:v>90.5</c:v>
                </c:pt>
                <c:pt idx="82">
                  <c:v>90.25</c:v>
                </c:pt>
                <c:pt idx="83">
                  <c:v>90.25</c:v>
                </c:pt>
                <c:pt idx="84">
                  <c:v>90</c:v>
                </c:pt>
                <c:pt idx="85">
                  <c:v>89.75</c:v>
                </c:pt>
                <c:pt idx="86">
                  <c:v>89.5</c:v>
                </c:pt>
                <c:pt idx="87">
                  <c:v>89.25</c:v>
                </c:pt>
                <c:pt idx="88">
                  <c:v>89</c:v>
                </c:pt>
                <c:pt idx="89">
                  <c:v>89</c:v>
                </c:pt>
                <c:pt idx="90">
                  <c:v>88.75</c:v>
                </c:pt>
                <c:pt idx="91">
                  <c:v>88.5</c:v>
                </c:pt>
                <c:pt idx="92">
                  <c:v>88.5</c:v>
                </c:pt>
                <c:pt idx="93">
                  <c:v>88.25</c:v>
                </c:pt>
                <c:pt idx="94">
                  <c:v>88.25</c:v>
                </c:pt>
                <c:pt idx="95">
                  <c:v>88</c:v>
                </c:pt>
                <c:pt idx="96">
                  <c:v>87.75</c:v>
                </c:pt>
                <c:pt idx="97">
                  <c:v>87.5</c:v>
                </c:pt>
                <c:pt idx="98">
                  <c:v>87.25</c:v>
                </c:pt>
                <c:pt idx="99">
                  <c:v>87</c:v>
                </c:pt>
                <c:pt idx="100">
                  <c:v>87</c:v>
                </c:pt>
                <c:pt idx="101">
                  <c:v>86.75</c:v>
                </c:pt>
                <c:pt idx="102">
                  <c:v>86.5</c:v>
                </c:pt>
                <c:pt idx="103">
                  <c:v>86.5</c:v>
                </c:pt>
                <c:pt idx="104">
                  <c:v>86.25</c:v>
                </c:pt>
                <c:pt idx="105">
                  <c:v>86</c:v>
                </c:pt>
                <c:pt idx="106">
                  <c:v>86</c:v>
                </c:pt>
                <c:pt idx="107">
                  <c:v>85.5</c:v>
                </c:pt>
                <c:pt idx="108">
                  <c:v>85.5</c:v>
                </c:pt>
                <c:pt idx="109">
                  <c:v>85.25</c:v>
                </c:pt>
                <c:pt idx="110">
                  <c:v>85</c:v>
                </c:pt>
                <c:pt idx="111">
                  <c:v>85</c:v>
                </c:pt>
                <c:pt idx="112">
                  <c:v>84.75</c:v>
                </c:pt>
                <c:pt idx="113">
                  <c:v>84.5</c:v>
                </c:pt>
                <c:pt idx="114">
                  <c:v>84.5</c:v>
                </c:pt>
                <c:pt idx="115">
                  <c:v>84.25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84.25</c:v>
                </c:pt>
                <c:pt idx="120">
                  <c:v>84.25</c:v>
                </c:pt>
                <c:pt idx="121">
                  <c:v>84.75</c:v>
                </c:pt>
                <c:pt idx="122">
                  <c:v>85.25</c:v>
                </c:pt>
                <c:pt idx="123">
                  <c:v>85.75</c:v>
                </c:pt>
                <c:pt idx="124">
                  <c:v>86.5</c:v>
                </c:pt>
                <c:pt idx="125">
                  <c:v>87</c:v>
                </c:pt>
                <c:pt idx="126">
                  <c:v>87.5</c:v>
                </c:pt>
                <c:pt idx="127">
                  <c:v>88</c:v>
                </c:pt>
                <c:pt idx="128">
                  <c:v>88.5</c:v>
                </c:pt>
                <c:pt idx="129">
                  <c:v>89.25</c:v>
                </c:pt>
                <c:pt idx="130">
                  <c:v>89.75</c:v>
                </c:pt>
                <c:pt idx="131">
                  <c:v>90.5</c:v>
                </c:pt>
                <c:pt idx="132">
                  <c:v>91</c:v>
                </c:pt>
                <c:pt idx="133">
                  <c:v>91.5</c:v>
                </c:pt>
                <c:pt idx="134">
                  <c:v>92</c:v>
                </c:pt>
                <c:pt idx="135">
                  <c:v>92.5</c:v>
                </c:pt>
                <c:pt idx="136">
                  <c:v>93</c:v>
                </c:pt>
                <c:pt idx="137">
                  <c:v>93.75</c:v>
                </c:pt>
                <c:pt idx="138">
                  <c:v>94.25</c:v>
                </c:pt>
                <c:pt idx="139">
                  <c:v>94.5</c:v>
                </c:pt>
                <c:pt idx="140">
                  <c:v>95.25</c:v>
                </c:pt>
                <c:pt idx="141">
                  <c:v>95.75</c:v>
                </c:pt>
                <c:pt idx="142">
                  <c:v>96.25</c:v>
                </c:pt>
                <c:pt idx="143">
                  <c:v>96.75</c:v>
                </c:pt>
                <c:pt idx="144">
                  <c:v>97.25</c:v>
                </c:pt>
                <c:pt idx="145">
                  <c:v>97.75</c:v>
                </c:pt>
                <c:pt idx="146">
                  <c:v>98</c:v>
                </c:pt>
                <c:pt idx="147">
                  <c:v>98.75</c:v>
                </c:pt>
                <c:pt idx="148">
                  <c:v>99</c:v>
                </c:pt>
                <c:pt idx="149">
                  <c:v>99.5</c:v>
                </c:pt>
                <c:pt idx="150">
                  <c:v>100</c:v>
                </c:pt>
                <c:pt idx="151">
                  <c:v>100.25</c:v>
                </c:pt>
                <c:pt idx="152">
                  <c:v>101</c:v>
                </c:pt>
                <c:pt idx="153">
                  <c:v>101.5</c:v>
                </c:pt>
                <c:pt idx="154">
                  <c:v>101.75</c:v>
                </c:pt>
                <c:pt idx="155">
                  <c:v>102.25</c:v>
                </c:pt>
                <c:pt idx="156">
                  <c:v>102.75</c:v>
                </c:pt>
                <c:pt idx="157">
                  <c:v>103.25</c:v>
                </c:pt>
                <c:pt idx="158">
                  <c:v>103.5</c:v>
                </c:pt>
                <c:pt idx="159">
                  <c:v>104</c:v>
                </c:pt>
                <c:pt idx="160">
                  <c:v>104.5</c:v>
                </c:pt>
                <c:pt idx="161">
                  <c:v>105</c:v>
                </c:pt>
                <c:pt idx="162">
                  <c:v>105.25</c:v>
                </c:pt>
                <c:pt idx="163">
                  <c:v>105.75</c:v>
                </c:pt>
                <c:pt idx="164">
                  <c:v>106</c:v>
                </c:pt>
                <c:pt idx="165">
                  <c:v>106.5</c:v>
                </c:pt>
                <c:pt idx="166">
                  <c:v>107</c:v>
                </c:pt>
                <c:pt idx="167">
                  <c:v>107.25</c:v>
                </c:pt>
                <c:pt idx="168">
                  <c:v>107.75</c:v>
                </c:pt>
                <c:pt idx="169">
                  <c:v>108.25</c:v>
                </c:pt>
                <c:pt idx="170">
                  <c:v>108.5</c:v>
                </c:pt>
                <c:pt idx="171">
                  <c:v>109</c:v>
                </c:pt>
                <c:pt idx="172">
                  <c:v>109.25</c:v>
                </c:pt>
                <c:pt idx="173">
                  <c:v>109.75</c:v>
                </c:pt>
                <c:pt idx="174">
                  <c:v>110</c:v>
                </c:pt>
                <c:pt idx="175">
                  <c:v>110.5</c:v>
                </c:pt>
                <c:pt idx="176">
                  <c:v>111</c:v>
                </c:pt>
                <c:pt idx="177">
                  <c:v>111.25</c:v>
                </c:pt>
                <c:pt idx="178">
                  <c:v>111.75</c:v>
                </c:pt>
                <c:pt idx="179">
                  <c:v>112</c:v>
                </c:pt>
                <c:pt idx="180">
                  <c:v>112.25</c:v>
                </c:pt>
                <c:pt idx="181">
                  <c:v>112.75</c:v>
                </c:pt>
                <c:pt idx="182">
                  <c:v>113.25</c:v>
                </c:pt>
                <c:pt idx="183">
                  <c:v>113.5</c:v>
                </c:pt>
                <c:pt idx="184">
                  <c:v>114</c:v>
                </c:pt>
                <c:pt idx="185">
                  <c:v>114.25</c:v>
                </c:pt>
                <c:pt idx="186">
                  <c:v>114.75</c:v>
                </c:pt>
                <c:pt idx="187">
                  <c:v>115</c:v>
                </c:pt>
                <c:pt idx="188">
                  <c:v>115.5</c:v>
                </c:pt>
                <c:pt idx="189">
                  <c:v>115.75</c:v>
                </c:pt>
                <c:pt idx="190">
                  <c:v>116</c:v>
                </c:pt>
                <c:pt idx="191">
                  <c:v>116.5</c:v>
                </c:pt>
                <c:pt idx="192">
                  <c:v>116.75</c:v>
                </c:pt>
                <c:pt idx="193">
                  <c:v>117.25</c:v>
                </c:pt>
                <c:pt idx="194">
                  <c:v>117.5</c:v>
                </c:pt>
                <c:pt idx="195">
                  <c:v>118</c:v>
                </c:pt>
                <c:pt idx="196">
                  <c:v>118.25</c:v>
                </c:pt>
                <c:pt idx="197">
                  <c:v>118.5</c:v>
                </c:pt>
                <c:pt idx="198">
                  <c:v>119</c:v>
                </c:pt>
                <c:pt idx="199">
                  <c:v>119.25</c:v>
                </c:pt>
                <c:pt idx="200">
                  <c:v>119.75</c:v>
                </c:pt>
                <c:pt idx="201">
                  <c:v>120</c:v>
                </c:pt>
                <c:pt idx="202">
                  <c:v>120.25</c:v>
                </c:pt>
                <c:pt idx="203">
                  <c:v>120.75</c:v>
                </c:pt>
                <c:pt idx="204">
                  <c:v>121</c:v>
                </c:pt>
                <c:pt idx="205">
                  <c:v>121.5</c:v>
                </c:pt>
                <c:pt idx="206">
                  <c:v>121.75</c:v>
                </c:pt>
                <c:pt idx="207">
                  <c:v>122</c:v>
                </c:pt>
                <c:pt idx="208">
                  <c:v>122.5</c:v>
                </c:pt>
                <c:pt idx="209">
                  <c:v>122.75</c:v>
                </c:pt>
                <c:pt idx="210">
                  <c:v>123</c:v>
                </c:pt>
                <c:pt idx="211">
                  <c:v>123.25</c:v>
                </c:pt>
                <c:pt idx="212">
                  <c:v>123.75</c:v>
                </c:pt>
                <c:pt idx="213">
                  <c:v>124</c:v>
                </c:pt>
                <c:pt idx="214">
                  <c:v>124.25</c:v>
                </c:pt>
                <c:pt idx="215">
                  <c:v>124.75</c:v>
                </c:pt>
                <c:pt idx="216">
                  <c:v>125</c:v>
                </c:pt>
                <c:pt idx="217">
                  <c:v>125.25</c:v>
                </c:pt>
                <c:pt idx="218">
                  <c:v>125.75</c:v>
                </c:pt>
                <c:pt idx="219">
                  <c:v>126</c:v>
                </c:pt>
                <c:pt idx="220">
                  <c:v>126.25</c:v>
                </c:pt>
                <c:pt idx="221">
                  <c:v>126.5</c:v>
                </c:pt>
                <c:pt idx="222">
                  <c:v>127</c:v>
                </c:pt>
                <c:pt idx="223">
                  <c:v>127.25</c:v>
                </c:pt>
                <c:pt idx="224">
                  <c:v>127.5</c:v>
                </c:pt>
                <c:pt idx="225">
                  <c:v>127.75</c:v>
                </c:pt>
                <c:pt idx="226">
                  <c:v>128</c:v>
                </c:pt>
                <c:pt idx="227">
                  <c:v>128.5</c:v>
                </c:pt>
                <c:pt idx="228">
                  <c:v>128.75</c:v>
                </c:pt>
                <c:pt idx="229">
                  <c:v>129</c:v>
                </c:pt>
                <c:pt idx="230">
                  <c:v>129.5</c:v>
                </c:pt>
                <c:pt idx="231">
                  <c:v>129.5</c:v>
                </c:pt>
                <c:pt idx="232">
                  <c:v>130</c:v>
                </c:pt>
                <c:pt idx="233">
                  <c:v>130.25</c:v>
                </c:pt>
                <c:pt idx="234">
                  <c:v>130.5</c:v>
                </c:pt>
                <c:pt idx="235">
                  <c:v>130.75</c:v>
                </c:pt>
                <c:pt idx="236">
                  <c:v>131.25</c:v>
                </c:pt>
                <c:pt idx="237">
                  <c:v>131.25</c:v>
                </c:pt>
                <c:pt idx="238">
                  <c:v>131.75</c:v>
                </c:pt>
                <c:pt idx="239">
                  <c:v>132</c:v>
                </c:pt>
                <c:pt idx="240">
                  <c:v>132.25</c:v>
                </c:pt>
                <c:pt idx="241">
                  <c:v>132.5</c:v>
                </c:pt>
                <c:pt idx="242">
                  <c:v>132.75</c:v>
                </c:pt>
                <c:pt idx="243">
                  <c:v>133.25</c:v>
                </c:pt>
                <c:pt idx="244">
                  <c:v>133.5</c:v>
                </c:pt>
                <c:pt idx="245">
                  <c:v>133.75</c:v>
                </c:pt>
                <c:pt idx="246">
                  <c:v>134</c:v>
                </c:pt>
                <c:pt idx="247">
                  <c:v>134.25</c:v>
                </c:pt>
                <c:pt idx="248">
                  <c:v>134.5</c:v>
                </c:pt>
                <c:pt idx="249">
                  <c:v>134.75</c:v>
                </c:pt>
                <c:pt idx="250">
                  <c:v>135.25</c:v>
                </c:pt>
                <c:pt idx="251">
                  <c:v>135.5</c:v>
                </c:pt>
                <c:pt idx="252">
                  <c:v>135.75</c:v>
                </c:pt>
                <c:pt idx="253">
                  <c:v>136</c:v>
                </c:pt>
                <c:pt idx="254">
                  <c:v>136.25</c:v>
                </c:pt>
                <c:pt idx="255">
                  <c:v>136.5</c:v>
                </c:pt>
                <c:pt idx="256">
                  <c:v>136.75</c:v>
                </c:pt>
                <c:pt idx="257">
                  <c:v>137</c:v>
                </c:pt>
                <c:pt idx="258">
                  <c:v>137.25</c:v>
                </c:pt>
                <c:pt idx="259">
                  <c:v>137.75</c:v>
                </c:pt>
                <c:pt idx="260">
                  <c:v>138</c:v>
                </c:pt>
                <c:pt idx="261">
                  <c:v>138.25</c:v>
                </c:pt>
                <c:pt idx="262">
                  <c:v>138.5</c:v>
                </c:pt>
                <c:pt idx="263">
                  <c:v>138.75</c:v>
                </c:pt>
                <c:pt idx="264">
                  <c:v>139</c:v>
                </c:pt>
                <c:pt idx="265">
                  <c:v>139.25</c:v>
                </c:pt>
                <c:pt idx="266">
                  <c:v>139.5</c:v>
                </c:pt>
                <c:pt idx="267">
                  <c:v>139.75</c:v>
                </c:pt>
                <c:pt idx="268">
                  <c:v>140</c:v>
                </c:pt>
                <c:pt idx="269">
                  <c:v>140.25</c:v>
                </c:pt>
                <c:pt idx="270">
                  <c:v>140.5</c:v>
                </c:pt>
                <c:pt idx="271">
                  <c:v>140.5</c:v>
                </c:pt>
                <c:pt idx="272">
                  <c:v>141</c:v>
                </c:pt>
                <c:pt idx="273">
                  <c:v>141.25</c:v>
                </c:pt>
                <c:pt idx="274">
                  <c:v>141.5</c:v>
                </c:pt>
                <c:pt idx="275">
                  <c:v>141.5</c:v>
                </c:pt>
                <c:pt idx="276">
                  <c:v>141.75</c:v>
                </c:pt>
                <c:pt idx="277">
                  <c:v>142</c:v>
                </c:pt>
                <c:pt idx="278">
                  <c:v>142.5</c:v>
                </c:pt>
                <c:pt idx="279">
                  <c:v>142.75</c:v>
                </c:pt>
                <c:pt idx="280">
                  <c:v>142.75</c:v>
                </c:pt>
                <c:pt idx="281">
                  <c:v>143</c:v>
                </c:pt>
                <c:pt idx="282">
                  <c:v>143.5</c:v>
                </c:pt>
                <c:pt idx="283">
                  <c:v>143.5</c:v>
                </c:pt>
                <c:pt idx="284">
                  <c:v>143.75</c:v>
                </c:pt>
                <c:pt idx="285">
                  <c:v>144</c:v>
                </c:pt>
                <c:pt idx="286">
                  <c:v>144.25</c:v>
                </c:pt>
                <c:pt idx="287">
                  <c:v>144.25</c:v>
                </c:pt>
                <c:pt idx="288">
                  <c:v>144.75</c:v>
                </c:pt>
                <c:pt idx="289">
                  <c:v>145</c:v>
                </c:pt>
                <c:pt idx="290">
                  <c:v>145.25</c:v>
                </c:pt>
                <c:pt idx="291">
                  <c:v>145.5</c:v>
                </c:pt>
                <c:pt idx="292">
                  <c:v>145.75</c:v>
                </c:pt>
                <c:pt idx="293">
                  <c:v>146</c:v>
                </c:pt>
                <c:pt idx="294">
                  <c:v>146</c:v>
                </c:pt>
                <c:pt idx="295">
                  <c:v>146.25</c:v>
                </c:pt>
                <c:pt idx="296">
                  <c:v>146.5</c:v>
                </c:pt>
                <c:pt idx="297">
                  <c:v>146.75</c:v>
                </c:pt>
                <c:pt idx="298">
                  <c:v>147</c:v>
                </c:pt>
                <c:pt idx="299">
                  <c:v>147.25</c:v>
                </c:pt>
                <c:pt idx="300">
                  <c:v>147.5</c:v>
                </c:pt>
                <c:pt idx="301">
                  <c:v>147.75</c:v>
                </c:pt>
                <c:pt idx="302">
                  <c:v>148</c:v>
                </c:pt>
                <c:pt idx="303">
                  <c:v>148.25</c:v>
                </c:pt>
                <c:pt idx="304">
                  <c:v>148.25</c:v>
                </c:pt>
                <c:pt idx="305">
                  <c:v>148.5</c:v>
                </c:pt>
                <c:pt idx="306">
                  <c:v>148.5</c:v>
                </c:pt>
                <c:pt idx="307">
                  <c:v>148.75</c:v>
                </c:pt>
                <c:pt idx="308">
                  <c:v>148.75</c:v>
                </c:pt>
                <c:pt idx="309">
                  <c:v>149</c:v>
                </c:pt>
                <c:pt idx="310">
                  <c:v>149.25</c:v>
                </c:pt>
                <c:pt idx="311">
                  <c:v>149.5</c:v>
                </c:pt>
                <c:pt idx="312">
                  <c:v>149.5</c:v>
                </c:pt>
                <c:pt idx="313">
                  <c:v>149.5</c:v>
                </c:pt>
                <c:pt idx="314">
                  <c:v>149.75</c:v>
                </c:pt>
                <c:pt idx="315">
                  <c:v>149.75</c:v>
                </c:pt>
                <c:pt idx="316">
                  <c:v>149.75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150.25</c:v>
                </c:pt>
                <c:pt idx="323">
                  <c:v>150.25</c:v>
                </c:pt>
                <c:pt idx="324">
                  <c:v>150.25</c:v>
                </c:pt>
                <c:pt idx="325">
                  <c:v>150.25</c:v>
                </c:pt>
                <c:pt idx="326">
                  <c:v>150.25</c:v>
                </c:pt>
                <c:pt idx="327">
                  <c:v>150.5</c:v>
                </c:pt>
                <c:pt idx="328">
                  <c:v>150.25</c:v>
                </c:pt>
                <c:pt idx="329">
                  <c:v>150.25</c:v>
                </c:pt>
                <c:pt idx="330">
                  <c:v>150.25</c:v>
                </c:pt>
                <c:pt idx="331">
                  <c:v>150.25</c:v>
                </c:pt>
                <c:pt idx="332">
                  <c:v>150.25</c:v>
                </c:pt>
                <c:pt idx="333">
                  <c:v>150.25</c:v>
                </c:pt>
                <c:pt idx="334">
                  <c:v>150.25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150.25</c:v>
                </c:pt>
                <c:pt idx="344">
                  <c:v>150.25</c:v>
                </c:pt>
                <c:pt idx="345">
                  <c:v>150.25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150.25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150.25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150.25</c:v>
                </c:pt>
                <c:pt idx="369">
                  <c:v>150</c:v>
                </c:pt>
                <c:pt idx="370">
                  <c:v>150.25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150.25</c:v>
                </c:pt>
                <c:pt idx="396">
                  <c:v>150.25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150.25</c:v>
                </c:pt>
                <c:pt idx="414">
                  <c:v>150.25</c:v>
                </c:pt>
                <c:pt idx="415">
                  <c:v>150.25</c:v>
                </c:pt>
                <c:pt idx="416">
                  <c:v>150.25</c:v>
                </c:pt>
                <c:pt idx="417">
                  <c:v>150.25</c:v>
                </c:pt>
                <c:pt idx="418">
                  <c:v>150.25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149.75</c:v>
                </c:pt>
                <c:pt idx="428">
                  <c:v>149.75</c:v>
                </c:pt>
                <c:pt idx="429">
                  <c:v>149.75</c:v>
                </c:pt>
                <c:pt idx="430">
                  <c:v>150</c:v>
                </c:pt>
                <c:pt idx="431">
                  <c:v>149.75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150.25</c:v>
                </c:pt>
                <c:pt idx="458">
                  <c:v>150.25</c:v>
                </c:pt>
                <c:pt idx="459">
                  <c:v>150.25</c:v>
                </c:pt>
                <c:pt idx="460">
                  <c:v>150</c:v>
                </c:pt>
                <c:pt idx="461">
                  <c:v>150.25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149.75</c:v>
                </c:pt>
                <c:pt idx="477">
                  <c:v>150</c:v>
                </c:pt>
                <c:pt idx="478">
                  <c:v>149.75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149.75</c:v>
                </c:pt>
                <c:pt idx="492">
                  <c:v>149.75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149.75</c:v>
                </c:pt>
                <c:pt idx="526">
                  <c:v>149.75</c:v>
                </c:pt>
                <c:pt idx="527">
                  <c:v>149.75</c:v>
                </c:pt>
                <c:pt idx="528">
                  <c:v>149.75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150.25</c:v>
                </c:pt>
                <c:pt idx="536">
                  <c:v>150.25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150.25</c:v>
                </c:pt>
                <c:pt idx="543">
                  <c:v>150.25</c:v>
                </c:pt>
                <c:pt idx="544">
                  <c:v>150</c:v>
                </c:pt>
                <c:pt idx="545">
                  <c:v>150.25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149.75</c:v>
                </c:pt>
                <c:pt idx="582">
                  <c:v>150</c:v>
                </c:pt>
                <c:pt idx="583">
                  <c:v>149.75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149.75</c:v>
                </c:pt>
                <c:pt idx="595">
                  <c:v>150</c:v>
                </c:pt>
                <c:pt idx="596">
                  <c:v>149.75</c:v>
                </c:pt>
                <c:pt idx="597">
                  <c:v>150</c:v>
                </c:pt>
                <c:pt idx="598">
                  <c:v>150</c:v>
                </c:pt>
                <c:pt idx="599">
                  <c:v>150.25</c:v>
                </c:pt>
                <c:pt idx="600">
                  <c:v>150</c:v>
                </c:pt>
                <c:pt idx="601">
                  <c:v>150.25</c:v>
                </c:pt>
                <c:pt idx="602">
                  <c:v>150.25</c:v>
                </c:pt>
                <c:pt idx="603">
                  <c:v>150.25</c:v>
                </c:pt>
                <c:pt idx="604">
                  <c:v>150.25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'12.5'!$C$1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'12.5'!$C$2:$C$611</c:f>
              <c:numCache>
                <c:formatCode>General</c:formatCode>
                <c:ptCount val="610"/>
                <c:pt idx="0">
                  <c:v>-21.7</c:v>
                </c:pt>
                <c:pt idx="1">
                  <c:v>-21.65</c:v>
                </c:pt>
                <c:pt idx="2">
                  <c:v>-21.6</c:v>
                </c:pt>
                <c:pt idx="3">
                  <c:v>-21.55</c:v>
                </c:pt>
                <c:pt idx="4">
                  <c:v>-21.5</c:v>
                </c:pt>
                <c:pt idx="5">
                  <c:v>8.75</c:v>
                </c:pt>
                <c:pt idx="6">
                  <c:v>8.8000000000000007</c:v>
                </c:pt>
                <c:pt idx="7">
                  <c:v>8.85</c:v>
                </c:pt>
                <c:pt idx="8">
                  <c:v>8.85</c:v>
                </c:pt>
                <c:pt idx="9">
                  <c:v>8.9499999999999993</c:v>
                </c:pt>
                <c:pt idx="10">
                  <c:v>8.9499999999999993</c:v>
                </c:pt>
                <c:pt idx="11">
                  <c:v>9</c:v>
                </c:pt>
                <c:pt idx="12">
                  <c:v>9.0500000000000007</c:v>
                </c:pt>
                <c:pt idx="13">
                  <c:v>9.1</c:v>
                </c:pt>
                <c:pt idx="14">
                  <c:v>9.15</c:v>
                </c:pt>
                <c:pt idx="15">
                  <c:v>9.1999999999999993</c:v>
                </c:pt>
                <c:pt idx="16">
                  <c:v>9.25</c:v>
                </c:pt>
                <c:pt idx="17">
                  <c:v>9.3000000000000007</c:v>
                </c:pt>
                <c:pt idx="18">
                  <c:v>9.35</c:v>
                </c:pt>
                <c:pt idx="19">
                  <c:v>9.35</c:v>
                </c:pt>
                <c:pt idx="20">
                  <c:v>9.4</c:v>
                </c:pt>
                <c:pt idx="21">
                  <c:v>9.4499999999999993</c:v>
                </c:pt>
                <c:pt idx="22">
                  <c:v>9.5</c:v>
                </c:pt>
                <c:pt idx="23">
                  <c:v>9.5500000000000007</c:v>
                </c:pt>
                <c:pt idx="24">
                  <c:v>9.5500000000000007</c:v>
                </c:pt>
                <c:pt idx="25">
                  <c:v>9.6</c:v>
                </c:pt>
                <c:pt idx="26">
                  <c:v>9.65</c:v>
                </c:pt>
                <c:pt idx="27">
                  <c:v>9.6999999999999993</c:v>
                </c:pt>
                <c:pt idx="28">
                  <c:v>9.75</c:v>
                </c:pt>
                <c:pt idx="29">
                  <c:v>9.8000000000000007</c:v>
                </c:pt>
                <c:pt idx="30">
                  <c:v>9.85</c:v>
                </c:pt>
                <c:pt idx="31">
                  <c:v>9.9</c:v>
                </c:pt>
                <c:pt idx="32">
                  <c:v>9.9499999999999993</c:v>
                </c:pt>
                <c:pt idx="33">
                  <c:v>10</c:v>
                </c:pt>
                <c:pt idx="34">
                  <c:v>10</c:v>
                </c:pt>
                <c:pt idx="35">
                  <c:v>10.050000000000001</c:v>
                </c:pt>
                <c:pt idx="36">
                  <c:v>10.1</c:v>
                </c:pt>
                <c:pt idx="37">
                  <c:v>10.15</c:v>
                </c:pt>
                <c:pt idx="38">
                  <c:v>10.15</c:v>
                </c:pt>
                <c:pt idx="39">
                  <c:v>10.199999999999999</c:v>
                </c:pt>
                <c:pt idx="40">
                  <c:v>10.25</c:v>
                </c:pt>
                <c:pt idx="41">
                  <c:v>10.3</c:v>
                </c:pt>
                <c:pt idx="42">
                  <c:v>10.35</c:v>
                </c:pt>
                <c:pt idx="43">
                  <c:v>10.4</c:v>
                </c:pt>
                <c:pt idx="44">
                  <c:v>10.4</c:v>
                </c:pt>
                <c:pt idx="45">
                  <c:v>10.45</c:v>
                </c:pt>
                <c:pt idx="46">
                  <c:v>10.5</c:v>
                </c:pt>
                <c:pt idx="47">
                  <c:v>10.55</c:v>
                </c:pt>
                <c:pt idx="48">
                  <c:v>10.6</c:v>
                </c:pt>
                <c:pt idx="49">
                  <c:v>10.6</c:v>
                </c:pt>
                <c:pt idx="50">
                  <c:v>10.65</c:v>
                </c:pt>
                <c:pt idx="51">
                  <c:v>10.7</c:v>
                </c:pt>
                <c:pt idx="52">
                  <c:v>10.75</c:v>
                </c:pt>
                <c:pt idx="53">
                  <c:v>10.8</c:v>
                </c:pt>
                <c:pt idx="54">
                  <c:v>10.85</c:v>
                </c:pt>
                <c:pt idx="55">
                  <c:v>10.9</c:v>
                </c:pt>
                <c:pt idx="56">
                  <c:v>10.9</c:v>
                </c:pt>
                <c:pt idx="57">
                  <c:v>10.95</c:v>
                </c:pt>
                <c:pt idx="58">
                  <c:v>11</c:v>
                </c:pt>
                <c:pt idx="59">
                  <c:v>11.05</c:v>
                </c:pt>
                <c:pt idx="60">
                  <c:v>11.1</c:v>
                </c:pt>
                <c:pt idx="61">
                  <c:v>11.1</c:v>
                </c:pt>
                <c:pt idx="62">
                  <c:v>11.15</c:v>
                </c:pt>
                <c:pt idx="63">
                  <c:v>11.2</c:v>
                </c:pt>
                <c:pt idx="64">
                  <c:v>11.2</c:v>
                </c:pt>
                <c:pt idx="65">
                  <c:v>11.3</c:v>
                </c:pt>
                <c:pt idx="66">
                  <c:v>11.3</c:v>
                </c:pt>
                <c:pt idx="67">
                  <c:v>11.35</c:v>
                </c:pt>
                <c:pt idx="68">
                  <c:v>11.4</c:v>
                </c:pt>
                <c:pt idx="69">
                  <c:v>11.45</c:v>
                </c:pt>
                <c:pt idx="70">
                  <c:v>11.5</c:v>
                </c:pt>
                <c:pt idx="71">
                  <c:v>11.55</c:v>
                </c:pt>
                <c:pt idx="72">
                  <c:v>11.55</c:v>
                </c:pt>
                <c:pt idx="73">
                  <c:v>11.6</c:v>
                </c:pt>
                <c:pt idx="74">
                  <c:v>11.6</c:v>
                </c:pt>
                <c:pt idx="75">
                  <c:v>11.65</c:v>
                </c:pt>
                <c:pt idx="76">
                  <c:v>11.7</c:v>
                </c:pt>
                <c:pt idx="77">
                  <c:v>11.75</c:v>
                </c:pt>
                <c:pt idx="78">
                  <c:v>11.75</c:v>
                </c:pt>
                <c:pt idx="79">
                  <c:v>11.8</c:v>
                </c:pt>
                <c:pt idx="80">
                  <c:v>11.85</c:v>
                </c:pt>
                <c:pt idx="81">
                  <c:v>11.9</c:v>
                </c:pt>
                <c:pt idx="82">
                  <c:v>11.95</c:v>
                </c:pt>
                <c:pt idx="83">
                  <c:v>11.95</c:v>
                </c:pt>
                <c:pt idx="84">
                  <c:v>12</c:v>
                </c:pt>
                <c:pt idx="85">
                  <c:v>12.05</c:v>
                </c:pt>
                <c:pt idx="86">
                  <c:v>12.1</c:v>
                </c:pt>
                <c:pt idx="87">
                  <c:v>12.15</c:v>
                </c:pt>
                <c:pt idx="88">
                  <c:v>12.2</c:v>
                </c:pt>
                <c:pt idx="89">
                  <c:v>12.2</c:v>
                </c:pt>
                <c:pt idx="90">
                  <c:v>12.25</c:v>
                </c:pt>
                <c:pt idx="91">
                  <c:v>12.3</c:v>
                </c:pt>
                <c:pt idx="92">
                  <c:v>12.3</c:v>
                </c:pt>
                <c:pt idx="93">
                  <c:v>12.35</c:v>
                </c:pt>
                <c:pt idx="94">
                  <c:v>12.35</c:v>
                </c:pt>
                <c:pt idx="95">
                  <c:v>12.4</c:v>
                </c:pt>
                <c:pt idx="96">
                  <c:v>12.45</c:v>
                </c:pt>
                <c:pt idx="97">
                  <c:v>12.5</c:v>
                </c:pt>
                <c:pt idx="98">
                  <c:v>12.55</c:v>
                </c:pt>
                <c:pt idx="99">
                  <c:v>12.6</c:v>
                </c:pt>
                <c:pt idx="100">
                  <c:v>12.6</c:v>
                </c:pt>
                <c:pt idx="101">
                  <c:v>12.65</c:v>
                </c:pt>
                <c:pt idx="102">
                  <c:v>12.7</c:v>
                </c:pt>
                <c:pt idx="103">
                  <c:v>12.7</c:v>
                </c:pt>
                <c:pt idx="104">
                  <c:v>12.75</c:v>
                </c:pt>
                <c:pt idx="105">
                  <c:v>12.8</c:v>
                </c:pt>
                <c:pt idx="106">
                  <c:v>12.8</c:v>
                </c:pt>
                <c:pt idx="107">
                  <c:v>12.9</c:v>
                </c:pt>
                <c:pt idx="108">
                  <c:v>12.9</c:v>
                </c:pt>
                <c:pt idx="109">
                  <c:v>12.95</c:v>
                </c:pt>
                <c:pt idx="110">
                  <c:v>13</c:v>
                </c:pt>
                <c:pt idx="111">
                  <c:v>13</c:v>
                </c:pt>
                <c:pt idx="112">
                  <c:v>13.05</c:v>
                </c:pt>
                <c:pt idx="113">
                  <c:v>13.1</c:v>
                </c:pt>
                <c:pt idx="114">
                  <c:v>13.1</c:v>
                </c:pt>
                <c:pt idx="115">
                  <c:v>13.15</c:v>
                </c:pt>
                <c:pt idx="116">
                  <c:v>13.2</c:v>
                </c:pt>
                <c:pt idx="117">
                  <c:v>13.2</c:v>
                </c:pt>
                <c:pt idx="118">
                  <c:v>13.2</c:v>
                </c:pt>
                <c:pt idx="119">
                  <c:v>13.15</c:v>
                </c:pt>
                <c:pt idx="120">
                  <c:v>13.15</c:v>
                </c:pt>
                <c:pt idx="121">
                  <c:v>13.05</c:v>
                </c:pt>
                <c:pt idx="122">
                  <c:v>12.95</c:v>
                </c:pt>
                <c:pt idx="123">
                  <c:v>12.85</c:v>
                </c:pt>
                <c:pt idx="124">
                  <c:v>12.7</c:v>
                </c:pt>
                <c:pt idx="125">
                  <c:v>12.6</c:v>
                </c:pt>
                <c:pt idx="126">
                  <c:v>12.5</c:v>
                </c:pt>
                <c:pt idx="127">
                  <c:v>12.4</c:v>
                </c:pt>
                <c:pt idx="128">
                  <c:v>12.3</c:v>
                </c:pt>
                <c:pt idx="129">
                  <c:v>12.15</c:v>
                </c:pt>
                <c:pt idx="130">
                  <c:v>12.05</c:v>
                </c:pt>
                <c:pt idx="131">
                  <c:v>11.9</c:v>
                </c:pt>
                <c:pt idx="132">
                  <c:v>11.8</c:v>
                </c:pt>
                <c:pt idx="133">
                  <c:v>11.7</c:v>
                </c:pt>
                <c:pt idx="134">
                  <c:v>11.6</c:v>
                </c:pt>
                <c:pt idx="135">
                  <c:v>11.5</c:v>
                </c:pt>
                <c:pt idx="136">
                  <c:v>11.4</c:v>
                </c:pt>
                <c:pt idx="137">
                  <c:v>11.25</c:v>
                </c:pt>
                <c:pt idx="138">
                  <c:v>11.15</c:v>
                </c:pt>
                <c:pt idx="139">
                  <c:v>11.1</c:v>
                </c:pt>
                <c:pt idx="140">
                  <c:v>10.95</c:v>
                </c:pt>
                <c:pt idx="141">
                  <c:v>10.85</c:v>
                </c:pt>
                <c:pt idx="142">
                  <c:v>10.75</c:v>
                </c:pt>
                <c:pt idx="143">
                  <c:v>10.65</c:v>
                </c:pt>
                <c:pt idx="144">
                  <c:v>10.55</c:v>
                </c:pt>
                <c:pt idx="145">
                  <c:v>10.45</c:v>
                </c:pt>
                <c:pt idx="146">
                  <c:v>10.4</c:v>
                </c:pt>
                <c:pt idx="147">
                  <c:v>10.25</c:v>
                </c:pt>
                <c:pt idx="148">
                  <c:v>10.199999999999999</c:v>
                </c:pt>
                <c:pt idx="149">
                  <c:v>10.1</c:v>
                </c:pt>
                <c:pt idx="150">
                  <c:v>10</c:v>
                </c:pt>
                <c:pt idx="151">
                  <c:v>9.9499999999999993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9.65</c:v>
                </c:pt>
                <c:pt idx="155">
                  <c:v>9.5500000000000007</c:v>
                </c:pt>
                <c:pt idx="156">
                  <c:v>9.4499999999999993</c:v>
                </c:pt>
                <c:pt idx="157">
                  <c:v>9.35</c:v>
                </c:pt>
                <c:pt idx="158">
                  <c:v>9.3000000000000007</c:v>
                </c:pt>
                <c:pt idx="159">
                  <c:v>9.1999999999999993</c:v>
                </c:pt>
                <c:pt idx="160">
                  <c:v>9.1</c:v>
                </c:pt>
                <c:pt idx="161">
                  <c:v>9</c:v>
                </c:pt>
                <c:pt idx="162">
                  <c:v>8.9499999999999993</c:v>
                </c:pt>
                <c:pt idx="163">
                  <c:v>8.85</c:v>
                </c:pt>
                <c:pt idx="164">
                  <c:v>8.8000000000000007</c:v>
                </c:pt>
                <c:pt idx="165">
                  <c:v>8.6999999999999993</c:v>
                </c:pt>
                <c:pt idx="166">
                  <c:v>8.6</c:v>
                </c:pt>
                <c:pt idx="167">
                  <c:v>8.5500000000000007</c:v>
                </c:pt>
                <c:pt idx="168">
                  <c:v>8.4499999999999993</c:v>
                </c:pt>
                <c:pt idx="169">
                  <c:v>8.35</c:v>
                </c:pt>
                <c:pt idx="170">
                  <c:v>8.3000000000000007</c:v>
                </c:pt>
                <c:pt idx="171">
                  <c:v>8.1999999999999993</c:v>
                </c:pt>
                <c:pt idx="172">
                  <c:v>8.15</c:v>
                </c:pt>
                <c:pt idx="173">
                  <c:v>8.0500000000000007</c:v>
                </c:pt>
                <c:pt idx="174">
                  <c:v>8</c:v>
                </c:pt>
                <c:pt idx="175">
                  <c:v>7.9</c:v>
                </c:pt>
                <c:pt idx="176">
                  <c:v>7.8</c:v>
                </c:pt>
                <c:pt idx="177">
                  <c:v>7.75</c:v>
                </c:pt>
                <c:pt idx="178">
                  <c:v>7.65</c:v>
                </c:pt>
                <c:pt idx="179">
                  <c:v>7.6</c:v>
                </c:pt>
                <c:pt idx="180">
                  <c:v>7.55</c:v>
                </c:pt>
                <c:pt idx="181">
                  <c:v>7.45</c:v>
                </c:pt>
                <c:pt idx="182">
                  <c:v>7.35</c:v>
                </c:pt>
                <c:pt idx="183">
                  <c:v>7.3</c:v>
                </c:pt>
                <c:pt idx="184">
                  <c:v>7.2</c:v>
                </c:pt>
                <c:pt idx="185">
                  <c:v>7.15</c:v>
                </c:pt>
                <c:pt idx="186">
                  <c:v>7.05</c:v>
                </c:pt>
                <c:pt idx="187">
                  <c:v>7</c:v>
                </c:pt>
                <c:pt idx="188">
                  <c:v>6.9</c:v>
                </c:pt>
                <c:pt idx="189">
                  <c:v>6.85</c:v>
                </c:pt>
                <c:pt idx="190">
                  <c:v>6.8</c:v>
                </c:pt>
                <c:pt idx="191">
                  <c:v>6.7</c:v>
                </c:pt>
                <c:pt idx="192">
                  <c:v>6.65</c:v>
                </c:pt>
                <c:pt idx="193">
                  <c:v>6.55</c:v>
                </c:pt>
                <c:pt idx="194">
                  <c:v>6.5</c:v>
                </c:pt>
                <c:pt idx="195">
                  <c:v>6.4</c:v>
                </c:pt>
                <c:pt idx="196">
                  <c:v>6.35</c:v>
                </c:pt>
                <c:pt idx="197">
                  <c:v>6.3</c:v>
                </c:pt>
                <c:pt idx="198">
                  <c:v>6.2</c:v>
                </c:pt>
                <c:pt idx="199">
                  <c:v>6.15</c:v>
                </c:pt>
                <c:pt idx="200">
                  <c:v>6.05</c:v>
                </c:pt>
                <c:pt idx="201">
                  <c:v>6</c:v>
                </c:pt>
                <c:pt idx="202">
                  <c:v>5.95</c:v>
                </c:pt>
                <c:pt idx="203">
                  <c:v>5.85</c:v>
                </c:pt>
                <c:pt idx="204">
                  <c:v>5.8</c:v>
                </c:pt>
                <c:pt idx="205">
                  <c:v>5.7</c:v>
                </c:pt>
                <c:pt idx="206">
                  <c:v>5.65</c:v>
                </c:pt>
                <c:pt idx="207">
                  <c:v>5.6</c:v>
                </c:pt>
                <c:pt idx="208">
                  <c:v>5.5</c:v>
                </c:pt>
                <c:pt idx="209">
                  <c:v>5.45</c:v>
                </c:pt>
                <c:pt idx="210">
                  <c:v>5.4</c:v>
                </c:pt>
                <c:pt idx="211">
                  <c:v>5.35</c:v>
                </c:pt>
                <c:pt idx="212">
                  <c:v>5.25</c:v>
                </c:pt>
                <c:pt idx="213">
                  <c:v>5.2</c:v>
                </c:pt>
                <c:pt idx="214">
                  <c:v>5.15</c:v>
                </c:pt>
                <c:pt idx="215">
                  <c:v>5.05</c:v>
                </c:pt>
                <c:pt idx="216">
                  <c:v>5</c:v>
                </c:pt>
                <c:pt idx="217">
                  <c:v>4.95</c:v>
                </c:pt>
                <c:pt idx="218">
                  <c:v>4.8499999999999996</c:v>
                </c:pt>
                <c:pt idx="219">
                  <c:v>4.8</c:v>
                </c:pt>
                <c:pt idx="220">
                  <c:v>4.75</c:v>
                </c:pt>
                <c:pt idx="221">
                  <c:v>4.7</c:v>
                </c:pt>
                <c:pt idx="222">
                  <c:v>4.5999999999999996</c:v>
                </c:pt>
                <c:pt idx="223">
                  <c:v>4.55</c:v>
                </c:pt>
                <c:pt idx="224">
                  <c:v>4.5</c:v>
                </c:pt>
                <c:pt idx="225">
                  <c:v>4.45</c:v>
                </c:pt>
                <c:pt idx="226">
                  <c:v>4.4000000000000004</c:v>
                </c:pt>
                <c:pt idx="227">
                  <c:v>4.3</c:v>
                </c:pt>
                <c:pt idx="228">
                  <c:v>4.25</c:v>
                </c:pt>
                <c:pt idx="229">
                  <c:v>4.2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</c:v>
                </c:pt>
                <c:pt idx="233">
                  <c:v>3.95</c:v>
                </c:pt>
                <c:pt idx="234">
                  <c:v>3.9</c:v>
                </c:pt>
                <c:pt idx="235">
                  <c:v>3.85</c:v>
                </c:pt>
                <c:pt idx="236">
                  <c:v>3.75</c:v>
                </c:pt>
                <c:pt idx="237">
                  <c:v>3.75</c:v>
                </c:pt>
                <c:pt idx="238">
                  <c:v>3.65</c:v>
                </c:pt>
                <c:pt idx="239">
                  <c:v>3.6</c:v>
                </c:pt>
                <c:pt idx="240">
                  <c:v>3.55</c:v>
                </c:pt>
                <c:pt idx="241">
                  <c:v>3.5</c:v>
                </c:pt>
                <c:pt idx="242">
                  <c:v>3.45</c:v>
                </c:pt>
                <c:pt idx="243">
                  <c:v>3.35</c:v>
                </c:pt>
                <c:pt idx="244">
                  <c:v>3.3</c:v>
                </c:pt>
                <c:pt idx="245">
                  <c:v>3.25</c:v>
                </c:pt>
                <c:pt idx="246">
                  <c:v>3.2</c:v>
                </c:pt>
                <c:pt idx="247">
                  <c:v>3.15</c:v>
                </c:pt>
                <c:pt idx="248">
                  <c:v>3.1</c:v>
                </c:pt>
                <c:pt idx="249">
                  <c:v>3.05</c:v>
                </c:pt>
                <c:pt idx="250">
                  <c:v>2.95</c:v>
                </c:pt>
                <c:pt idx="251">
                  <c:v>2.9</c:v>
                </c:pt>
                <c:pt idx="252">
                  <c:v>2.85</c:v>
                </c:pt>
                <c:pt idx="253">
                  <c:v>2.8</c:v>
                </c:pt>
                <c:pt idx="254">
                  <c:v>2.75</c:v>
                </c:pt>
                <c:pt idx="255">
                  <c:v>2.7</c:v>
                </c:pt>
                <c:pt idx="256">
                  <c:v>2.65</c:v>
                </c:pt>
                <c:pt idx="257">
                  <c:v>2.6</c:v>
                </c:pt>
                <c:pt idx="258">
                  <c:v>2.5499999999999998</c:v>
                </c:pt>
                <c:pt idx="259">
                  <c:v>2.4500000000000002</c:v>
                </c:pt>
                <c:pt idx="260">
                  <c:v>2.4</c:v>
                </c:pt>
                <c:pt idx="261">
                  <c:v>2.35</c:v>
                </c:pt>
                <c:pt idx="262">
                  <c:v>2.2999999999999998</c:v>
                </c:pt>
                <c:pt idx="263">
                  <c:v>2.25</c:v>
                </c:pt>
                <c:pt idx="264">
                  <c:v>2.2000000000000002</c:v>
                </c:pt>
                <c:pt idx="265">
                  <c:v>2.15</c:v>
                </c:pt>
                <c:pt idx="266">
                  <c:v>2.1</c:v>
                </c:pt>
                <c:pt idx="267">
                  <c:v>2.0499999999999998</c:v>
                </c:pt>
                <c:pt idx="268">
                  <c:v>2</c:v>
                </c:pt>
                <c:pt idx="269">
                  <c:v>1.95</c:v>
                </c:pt>
                <c:pt idx="270">
                  <c:v>1.9</c:v>
                </c:pt>
                <c:pt idx="271">
                  <c:v>1.9</c:v>
                </c:pt>
                <c:pt idx="272">
                  <c:v>1.8</c:v>
                </c:pt>
                <c:pt idx="273">
                  <c:v>1.75</c:v>
                </c:pt>
                <c:pt idx="274">
                  <c:v>1.7</c:v>
                </c:pt>
                <c:pt idx="275">
                  <c:v>1.7</c:v>
                </c:pt>
                <c:pt idx="276">
                  <c:v>1.65</c:v>
                </c:pt>
                <c:pt idx="277">
                  <c:v>1.6</c:v>
                </c:pt>
                <c:pt idx="278">
                  <c:v>1.5</c:v>
                </c:pt>
                <c:pt idx="279">
                  <c:v>1.45</c:v>
                </c:pt>
                <c:pt idx="280">
                  <c:v>1.45</c:v>
                </c:pt>
                <c:pt idx="281">
                  <c:v>1.4</c:v>
                </c:pt>
                <c:pt idx="282">
                  <c:v>1.3</c:v>
                </c:pt>
                <c:pt idx="283">
                  <c:v>1.3</c:v>
                </c:pt>
                <c:pt idx="284">
                  <c:v>1.25</c:v>
                </c:pt>
                <c:pt idx="285">
                  <c:v>1.2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1.05</c:v>
                </c:pt>
                <c:pt idx="289">
                  <c:v>1</c:v>
                </c:pt>
                <c:pt idx="290">
                  <c:v>0.95</c:v>
                </c:pt>
                <c:pt idx="291">
                  <c:v>0.9</c:v>
                </c:pt>
                <c:pt idx="292">
                  <c:v>0.85</c:v>
                </c:pt>
                <c:pt idx="293">
                  <c:v>0.8</c:v>
                </c:pt>
                <c:pt idx="294">
                  <c:v>0.8</c:v>
                </c:pt>
                <c:pt idx="295">
                  <c:v>0.75</c:v>
                </c:pt>
                <c:pt idx="296">
                  <c:v>0.7</c:v>
                </c:pt>
                <c:pt idx="297">
                  <c:v>0.65</c:v>
                </c:pt>
                <c:pt idx="298">
                  <c:v>0.6</c:v>
                </c:pt>
                <c:pt idx="299">
                  <c:v>0.55000000000000004</c:v>
                </c:pt>
                <c:pt idx="300">
                  <c:v>0.5</c:v>
                </c:pt>
                <c:pt idx="301">
                  <c:v>0.45</c:v>
                </c:pt>
                <c:pt idx="302">
                  <c:v>0.4</c:v>
                </c:pt>
                <c:pt idx="303">
                  <c:v>0.35</c:v>
                </c:pt>
                <c:pt idx="304">
                  <c:v>0.35</c:v>
                </c:pt>
                <c:pt idx="305">
                  <c:v>0.3</c:v>
                </c:pt>
                <c:pt idx="306">
                  <c:v>0.3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0.15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-0.05</c:v>
                </c:pt>
                <c:pt idx="326">
                  <c:v>-0.05</c:v>
                </c:pt>
                <c:pt idx="327">
                  <c:v>-0.1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-0.05</c:v>
                </c:pt>
                <c:pt idx="344">
                  <c:v>-0.05</c:v>
                </c:pt>
                <c:pt idx="345">
                  <c:v>-0.05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-0.05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-0.05</c:v>
                </c:pt>
                <c:pt idx="369">
                  <c:v>0</c:v>
                </c:pt>
                <c:pt idx="370">
                  <c:v>-0.05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-0.05</c:v>
                </c:pt>
                <c:pt idx="396">
                  <c:v>-0.05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</c:v>
                </c:pt>
                <c:pt idx="431">
                  <c:v>0.05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-0.05</c:v>
                </c:pt>
                <c:pt idx="458">
                  <c:v>-0.05</c:v>
                </c:pt>
                <c:pt idx="459">
                  <c:v>-0.05</c:v>
                </c:pt>
                <c:pt idx="460">
                  <c:v>0</c:v>
                </c:pt>
                <c:pt idx="461">
                  <c:v>-0.05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0.05</c:v>
                </c:pt>
                <c:pt idx="477">
                  <c:v>0</c:v>
                </c:pt>
                <c:pt idx="478">
                  <c:v>0.05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0.05</c:v>
                </c:pt>
                <c:pt idx="492">
                  <c:v>0.05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-0.05</c:v>
                </c:pt>
                <c:pt idx="536">
                  <c:v>-0.05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-0.05</c:v>
                </c:pt>
                <c:pt idx="543">
                  <c:v>-0.05</c:v>
                </c:pt>
                <c:pt idx="544">
                  <c:v>0</c:v>
                </c:pt>
                <c:pt idx="545">
                  <c:v>-0.05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0.05</c:v>
                </c:pt>
                <c:pt idx="582">
                  <c:v>0</c:v>
                </c:pt>
                <c:pt idx="583">
                  <c:v>0.05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0.05</c:v>
                </c:pt>
                <c:pt idx="595">
                  <c:v>0</c:v>
                </c:pt>
                <c:pt idx="596">
                  <c:v>0.05</c:v>
                </c:pt>
                <c:pt idx="597">
                  <c:v>0</c:v>
                </c:pt>
                <c:pt idx="598">
                  <c:v>0</c:v>
                </c:pt>
                <c:pt idx="599">
                  <c:v>-0.05</c:v>
                </c:pt>
                <c:pt idx="600">
                  <c:v>0</c:v>
                </c:pt>
                <c:pt idx="601">
                  <c:v>-0.05</c:v>
                </c:pt>
                <c:pt idx="602">
                  <c:v>-0.05</c:v>
                </c:pt>
                <c:pt idx="603">
                  <c:v>-0.05</c:v>
                </c:pt>
                <c:pt idx="604">
                  <c:v>-0.05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'12.5'!$D$1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'12.5'!$D$2:$D$611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0.04</c:v>
                </c:pt>
                <c:pt idx="302">
                  <c:v>7.0000000000000007E-2</c:v>
                </c:pt>
                <c:pt idx="303">
                  <c:v>0.1</c:v>
                </c:pt>
                <c:pt idx="304">
                  <c:v>0.12</c:v>
                </c:pt>
                <c:pt idx="305">
                  <c:v>0.15</c:v>
                </c:pt>
                <c:pt idx="306">
                  <c:v>0.17</c:v>
                </c:pt>
                <c:pt idx="307">
                  <c:v>0.19</c:v>
                </c:pt>
                <c:pt idx="308">
                  <c:v>0.21</c:v>
                </c:pt>
                <c:pt idx="309">
                  <c:v>0.23</c:v>
                </c:pt>
                <c:pt idx="310">
                  <c:v>0.24</c:v>
                </c:pt>
                <c:pt idx="311">
                  <c:v>0.25</c:v>
                </c:pt>
                <c:pt idx="312">
                  <c:v>0.26</c:v>
                </c:pt>
                <c:pt idx="313">
                  <c:v>0.26</c:v>
                </c:pt>
                <c:pt idx="314">
                  <c:v>0.27</c:v>
                </c:pt>
                <c:pt idx="315">
                  <c:v>0.27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0.27</c:v>
                </c:pt>
                <c:pt idx="323">
                  <c:v>0.27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0.25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0.23</c:v>
                </c:pt>
                <c:pt idx="332">
                  <c:v>0.23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0.17</c:v>
                </c:pt>
                <c:pt idx="416">
                  <c:v>0.17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0.18</c:v>
                </c:pt>
                <c:pt idx="432">
                  <c:v>0.18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0.17</c:v>
                </c:pt>
                <c:pt idx="458">
                  <c:v>0.17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'12.5'!$E$1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'12.5'!$E$2:$E$611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0.99</c:v>
                </c:pt>
                <c:pt idx="302">
                  <c:v>0.97</c:v>
                </c:pt>
                <c:pt idx="303">
                  <c:v>0.95</c:v>
                </c:pt>
                <c:pt idx="304">
                  <c:v>0.97</c:v>
                </c:pt>
                <c:pt idx="305">
                  <c:v>0.95</c:v>
                </c:pt>
                <c:pt idx="306">
                  <c:v>0.97</c:v>
                </c:pt>
                <c:pt idx="307">
                  <c:v>0.94</c:v>
                </c:pt>
                <c:pt idx="308">
                  <c:v>0.96</c:v>
                </c:pt>
                <c:pt idx="309">
                  <c:v>0.93</c:v>
                </c:pt>
                <c:pt idx="310">
                  <c:v>0.89</c:v>
                </c:pt>
                <c:pt idx="311">
                  <c:v>0.85</c:v>
                </c:pt>
                <c:pt idx="312">
                  <c:v>0.86</c:v>
                </c:pt>
                <c:pt idx="313">
                  <c:v>0.86</c:v>
                </c:pt>
                <c:pt idx="314">
                  <c:v>0.82</c:v>
                </c:pt>
                <c:pt idx="315">
                  <c:v>0.82</c:v>
                </c:pt>
                <c:pt idx="316">
                  <c:v>0.83</c:v>
                </c:pt>
                <c:pt idx="317">
                  <c:v>0.78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</c:v>
                </c:pt>
                <c:pt idx="322">
                  <c:v>0.72</c:v>
                </c:pt>
                <c:pt idx="323">
                  <c:v>0.72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0.65</c:v>
                </c:pt>
                <c:pt idx="328">
                  <c:v>0.69</c:v>
                </c:pt>
                <c:pt idx="329">
                  <c:v>0.69</c:v>
                </c:pt>
                <c:pt idx="330">
                  <c:v>0.69</c:v>
                </c:pt>
                <c:pt idx="331">
                  <c:v>0.68</c:v>
                </c:pt>
                <c:pt idx="332">
                  <c:v>0.68</c:v>
                </c:pt>
                <c:pt idx="333">
                  <c:v>0.67</c:v>
                </c:pt>
                <c:pt idx="334">
                  <c:v>0.67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</c:v>
                </c:pt>
                <c:pt idx="343">
                  <c:v>0.67</c:v>
                </c:pt>
                <c:pt idx="344">
                  <c:v>0.66</c:v>
                </c:pt>
                <c:pt idx="345">
                  <c:v>0.66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</c:v>
                </c:pt>
                <c:pt idx="350">
                  <c:v>0.65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0.65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0.65</c:v>
                </c:pt>
                <c:pt idx="369">
                  <c:v>0.7</c:v>
                </c:pt>
                <c:pt idx="370">
                  <c:v>0.64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0.69</c:v>
                </c:pt>
                <c:pt idx="390">
                  <c:v>0.69</c:v>
                </c:pt>
                <c:pt idx="391">
                  <c:v>0.69</c:v>
                </c:pt>
                <c:pt idx="392">
                  <c:v>0.69</c:v>
                </c:pt>
                <c:pt idx="393">
                  <c:v>0.69</c:v>
                </c:pt>
                <c:pt idx="394">
                  <c:v>0.69</c:v>
                </c:pt>
                <c:pt idx="395">
                  <c:v>0.64</c:v>
                </c:pt>
                <c:pt idx="396">
                  <c:v>0.63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0.63</c:v>
                </c:pt>
                <c:pt idx="414">
                  <c:v>0.63</c:v>
                </c:pt>
                <c:pt idx="415">
                  <c:v>0.62</c:v>
                </c:pt>
                <c:pt idx="416">
                  <c:v>0.62</c:v>
                </c:pt>
                <c:pt idx="417">
                  <c:v>0.61</c:v>
                </c:pt>
                <c:pt idx="418">
                  <c:v>0.61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0.71</c:v>
                </c:pt>
                <c:pt idx="428">
                  <c:v>0.72</c:v>
                </c:pt>
                <c:pt idx="429">
                  <c:v>0.72</c:v>
                </c:pt>
                <c:pt idx="430">
                  <c:v>0.67</c:v>
                </c:pt>
                <c:pt idx="431">
                  <c:v>0.73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0.68</c:v>
                </c:pt>
                <c:pt idx="454">
                  <c:v>0.68</c:v>
                </c:pt>
                <c:pt idx="455">
                  <c:v>0.68</c:v>
                </c:pt>
                <c:pt idx="456">
                  <c:v>0.68</c:v>
                </c:pt>
                <c:pt idx="457">
                  <c:v>0.62</c:v>
                </c:pt>
                <c:pt idx="458">
                  <c:v>0.62</c:v>
                </c:pt>
                <c:pt idx="459">
                  <c:v>0.61</c:v>
                </c:pt>
                <c:pt idx="460">
                  <c:v>0.66</c:v>
                </c:pt>
                <c:pt idx="461">
                  <c:v>0.61</c:v>
                </c:pt>
                <c:pt idx="462">
                  <c:v>0.66</c:v>
                </c:pt>
                <c:pt idx="463">
                  <c:v>0.66</c:v>
                </c:pt>
                <c:pt idx="464">
                  <c:v>0.66</c:v>
                </c:pt>
                <c:pt idx="465">
                  <c:v>0.66</c:v>
                </c:pt>
                <c:pt idx="466">
                  <c:v>0.66</c:v>
                </c:pt>
                <c:pt idx="467">
                  <c:v>0.66</c:v>
                </c:pt>
                <c:pt idx="468">
                  <c:v>0.66</c:v>
                </c:pt>
                <c:pt idx="469">
                  <c:v>0.66</c:v>
                </c:pt>
                <c:pt idx="470">
                  <c:v>0.66</c:v>
                </c:pt>
                <c:pt idx="471">
                  <c:v>0.66</c:v>
                </c:pt>
                <c:pt idx="472">
                  <c:v>0.66</c:v>
                </c:pt>
                <c:pt idx="473">
                  <c:v>0.66</c:v>
                </c:pt>
                <c:pt idx="474">
                  <c:v>0.66</c:v>
                </c:pt>
                <c:pt idx="475">
                  <c:v>0.66</c:v>
                </c:pt>
                <c:pt idx="476">
                  <c:v>0.71</c:v>
                </c:pt>
                <c:pt idx="477">
                  <c:v>0.66</c:v>
                </c:pt>
                <c:pt idx="478">
                  <c:v>0.72</c:v>
                </c:pt>
                <c:pt idx="479">
                  <c:v>0.67</c:v>
                </c:pt>
                <c:pt idx="480">
                  <c:v>0.67</c:v>
                </c:pt>
                <c:pt idx="481">
                  <c:v>0.67</c:v>
                </c:pt>
                <c:pt idx="482">
                  <c:v>0.67</c:v>
                </c:pt>
                <c:pt idx="483">
                  <c:v>0.67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0.67</c:v>
                </c:pt>
                <c:pt idx="489">
                  <c:v>0.67</c:v>
                </c:pt>
                <c:pt idx="490">
                  <c:v>0.67</c:v>
                </c:pt>
                <c:pt idx="491">
                  <c:v>0.72</c:v>
                </c:pt>
                <c:pt idx="492">
                  <c:v>0.73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0.68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0.73</c:v>
                </c:pt>
                <c:pt idx="526">
                  <c:v>0.73</c:v>
                </c:pt>
                <c:pt idx="527">
                  <c:v>0.74</c:v>
                </c:pt>
                <c:pt idx="528">
                  <c:v>0.74</c:v>
                </c:pt>
                <c:pt idx="529">
                  <c:v>0.69</c:v>
                </c:pt>
                <c:pt idx="530">
                  <c:v>0.69</c:v>
                </c:pt>
                <c:pt idx="531">
                  <c:v>0.69</c:v>
                </c:pt>
                <c:pt idx="532">
                  <c:v>0.69</c:v>
                </c:pt>
                <c:pt idx="533">
                  <c:v>0.69</c:v>
                </c:pt>
                <c:pt idx="534">
                  <c:v>0.69</c:v>
                </c:pt>
                <c:pt idx="535">
                  <c:v>0.64</c:v>
                </c:pt>
                <c:pt idx="536">
                  <c:v>0.63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0.63</c:v>
                </c:pt>
                <c:pt idx="543">
                  <c:v>0.63</c:v>
                </c:pt>
                <c:pt idx="544">
                  <c:v>0.68</c:v>
                </c:pt>
                <c:pt idx="545">
                  <c:v>0.62</c:v>
                </c:pt>
                <c:pt idx="546">
                  <c:v>0.67</c:v>
                </c:pt>
                <c:pt idx="547">
                  <c:v>0.67</c:v>
                </c:pt>
                <c:pt idx="548">
                  <c:v>0.67</c:v>
                </c:pt>
                <c:pt idx="549">
                  <c:v>0.67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0.67</c:v>
                </c:pt>
                <c:pt idx="554">
                  <c:v>0.67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0.67</c:v>
                </c:pt>
                <c:pt idx="562">
                  <c:v>0.67</c:v>
                </c:pt>
                <c:pt idx="563">
                  <c:v>0.67</c:v>
                </c:pt>
                <c:pt idx="564">
                  <c:v>0.67</c:v>
                </c:pt>
                <c:pt idx="565">
                  <c:v>0.67</c:v>
                </c:pt>
                <c:pt idx="566">
                  <c:v>0.67</c:v>
                </c:pt>
                <c:pt idx="567">
                  <c:v>0.67</c:v>
                </c:pt>
                <c:pt idx="568">
                  <c:v>0.67</c:v>
                </c:pt>
                <c:pt idx="569">
                  <c:v>0.67</c:v>
                </c:pt>
                <c:pt idx="570">
                  <c:v>0.67</c:v>
                </c:pt>
                <c:pt idx="571">
                  <c:v>0.67</c:v>
                </c:pt>
                <c:pt idx="572">
                  <c:v>0.67</c:v>
                </c:pt>
                <c:pt idx="573">
                  <c:v>0.67</c:v>
                </c:pt>
                <c:pt idx="574">
                  <c:v>0.67</c:v>
                </c:pt>
                <c:pt idx="575">
                  <c:v>0.67</c:v>
                </c:pt>
                <c:pt idx="576">
                  <c:v>0.67</c:v>
                </c:pt>
                <c:pt idx="577">
                  <c:v>0.67</c:v>
                </c:pt>
                <c:pt idx="578">
                  <c:v>0.67</c:v>
                </c:pt>
                <c:pt idx="579">
                  <c:v>0.67</c:v>
                </c:pt>
                <c:pt idx="580">
                  <c:v>0.67</c:v>
                </c:pt>
                <c:pt idx="581">
                  <c:v>0.73</c:v>
                </c:pt>
                <c:pt idx="582">
                  <c:v>0.68</c:v>
                </c:pt>
                <c:pt idx="583">
                  <c:v>0.73</c:v>
                </c:pt>
                <c:pt idx="584">
                  <c:v>0.68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0.73</c:v>
                </c:pt>
                <c:pt idx="595">
                  <c:v>0.68</c:v>
                </c:pt>
                <c:pt idx="596">
                  <c:v>0.74</c:v>
                </c:pt>
                <c:pt idx="597">
                  <c:v>0.69</c:v>
                </c:pt>
                <c:pt idx="598">
                  <c:v>0.69</c:v>
                </c:pt>
                <c:pt idx="599">
                  <c:v>0.63</c:v>
                </c:pt>
                <c:pt idx="600">
                  <c:v>0.68</c:v>
                </c:pt>
                <c:pt idx="601">
                  <c:v>0.63</c:v>
                </c:pt>
                <c:pt idx="602">
                  <c:v>0.63</c:v>
                </c:pt>
                <c:pt idx="603">
                  <c:v>0.62</c:v>
                </c:pt>
                <c:pt idx="604">
                  <c:v>0.62</c:v>
                </c:pt>
                <c:pt idx="605">
                  <c:v>0.67</c:v>
                </c:pt>
                <c:pt idx="606">
                  <c:v>0.67</c:v>
                </c:pt>
                <c:pt idx="607">
                  <c:v>0.67</c:v>
                </c:pt>
                <c:pt idx="608">
                  <c:v>0.67</c:v>
                </c:pt>
                <c:pt idx="609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135732</xdr:colOff>
      <xdr:row>22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F8CFB-6BE9-4041-91E9-4344CAC1E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642938</xdr:colOff>
      <xdr:row>23</xdr:row>
      <xdr:rowOff>14288</xdr:rowOff>
    </xdr:from>
    <xdr:to>
      <xdr:col>17</xdr:col>
      <xdr:colOff>130970</xdr:colOff>
      <xdr:row>43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82BE8-5A1E-40E0-B576-1CF04F3BF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17</xdr:col>
      <xdr:colOff>135732</xdr:colOff>
      <xdr:row>64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210B79-118F-4CE4-88DE-B7302992C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</xdr:colOff>
      <xdr:row>3</xdr:row>
      <xdr:rowOff>176212</xdr:rowOff>
    </xdr:from>
    <xdr:to>
      <xdr:col>16</xdr:col>
      <xdr:colOff>504825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5C7B-73C2-4771-81CC-7787CFA8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254791</xdr:colOff>
      <xdr:row>5</xdr:row>
      <xdr:rowOff>138113</xdr:rowOff>
    </xdr:from>
    <xdr:to>
      <xdr:col>17</xdr:col>
      <xdr:colOff>9524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E4619-97CE-4871-8C76-470CDBF59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140493</xdr:colOff>
      <xdr:row>6</xdr:row>
      <xdr:rowOff>128587</xdr:rowOff>
    </xdr:from>
    <xdr:to>
      <xdr:col>17</xdr:col>
      <xdr:colOff>80963</xdr:colOff>
      <xdr:row>34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E6446-8975-41A2-B48B-2ACB3D60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183356</xdr:colOff>
      <xdr:row>5</xdr:row>
      <xdr:rowOff>4762</xdr:rowOff>
    </xdr:from>
    <xdr:to>
      <xdr:col>18</xdr:col>
      <xdr:colOff>71438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4A225-69FD-49AE-B600-B193B823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507205</xdr:colOff>
      <xdr:row>4</xdr:row>
      <xdr:rowOff>157163</xdr:rowOff>
    </xdr:from>
    <xdr:to>
      <xdr:col>16</xdr:col>
      <xdr:colOff>9524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D3ECC-4E8D-4C8D-873D-F27A2AD0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259554</xdr:colOff>
      <xdr:row>5</xdr:row>
      <xdr:rowOff>4763</xdr:rowOff>
    </xdr:from>
    <xdr:to>
      <xdr:col>16</xdr:col>
      <xdr:colOff>576262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63722-C191-42ED-B8C4-7AAB9D79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</xdr:colOff>
      <xdr:row>2</xdr:row>
      <xdr:rowOff>171450</xdr:rowOff>
    </xdr:from>
    <xdr:to>
      <xdr:col>16</xdr:col>
      <xdr:colOff>585788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BCF13-99B3-42B1-85E8-7C6D7070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175663</xdr:colOff>
      <xdr:row>6</xdr:row>
      <xdr:rowOff>34253</xdr:rowOff>
    </xdr:from>
    <xdr:to>
      <xdr:col>17</xdr:col>
      <xdr:colOff>44695</xdr:colOff>
      <xdr:row>34</xdr:row>
      <xdr:rowOff>45977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8A9EA-810A-48F8-8CC4-4946904D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416717</xdr:colOff>
      <xdr:row>3</xdr:row>
      <xdr:rowOff>152399</xdr:rowOff>
    </xdr:from>
    <xdr:to>
      <xdr:col>16</xdr:col>
      <xdr:colOff>600074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1607B-EE37-42E6-B83D-25803419A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8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0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OUTPU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I_band_5_integral_2_150_degrees" displayName="PI_band_5_integral_2_150_degrees" ref="A1:F479" tableType="queryTable" totalsRowShown="0">
  <autoFilter ref="A1:F479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9">
      <calculatedColumnFormula>0.5+PI_band_5_integral_2_150_degrees[[#This Row],[INTEGRAL]]+PI_band_5_integral_2_150_degrees[[#This Row],[PROPORTIONAL]]</calculatedColumnFormula>
    </tableColumn>
    <tableColumn id="6" uniqueName="6" name="ERROR" queryTableFieldId="6" dataDxfId="8">
      <calculatedColumnFormula>ABS(150-PI_band_5_integral_2_150_degrees[[#This Row],[TEMPERATURE]])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I_band_5_integral_3_5_150_degrees" displayName="PI_band_5_integral_3_5_150_degrees" ref="A1:F732" tableType="queryTable" totalsRowShown="0">
  <autoFilter ref="A1:F732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7">
      <calculatedColumnFormula>ABS(150-PI_band_5_integral_3_5_150_degrees[[#This Row],[TEMPERATURE]])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I_band_5_integral_5_150_degrees" displayName="PI_band_5_integral_5_150_degrees" ref="A1:F414" tableType="queryTable" totalsRowShown="0">
  <autoFilter ref="A1:F414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6">
      <calculatedColumnFormula>ABS(150-PI_band_5_integral_5_150_degrees[[#This Row],[TEMPERATURE]])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PI_band_5_integral_8_150_degrees" displayName="PI_band_5_integral_8_150_degrees" ref="A1:F449" tableType="queryTable" totalsRowShown="0">
  <autoFilter ref="A1:F449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5">
      <calculatedColumnFormula>ABS(150-PI_band_5_integral_8_150_degrees[[#This Row],[TEMPERATURE]])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PI_band_5_integral_10_150_degrees" displayName="PI_band_5_integral_10_150_degrees" ref="A1:F444" tableType="queryTable" totalsRowShown="0">
  <autoFilter ref="A1:F444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4">
      <calculatedColumnFormula>ABS(150-PI_band_5_integral_10_150_degrees[[#This Row],[TEMPERATURE]])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PI_band_5_integral_12_5_150_degrees" displayName="PI_band_5_integral_12_5_150_degrees" ref="A1:F611" tableType="queryTable" totalsRowShown="0">
  <autoFilter ref="A1:F611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3">
      <calculatedColumnFormula>ABS(150-PI_band_5_integral_12_5_150_degrees[[#This Row],[TEMPERATURE]])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PI_band_5_integral_15_150_degrees__2" displayName="PI_band_5_integral_15_150_degrees__2" ref="A1:F428" tableType="queryTable" totalsRowShown="0">
  <autoFilter ref="A1:F428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2">
      <calculatedColumnFormula>ABS(150-PI_band_5_integral_15_150_degrees__2[[#This Row],[TEMPERATURE]])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PI_band_5_integral_25_150_degrees" displayName="PI_band_5_integral_25_150_degrees" ref="A1:F415" tableType="queryTable" totalsRowShown="0">
  <autoFilter ref="A1:F415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1">
      <calculatedColumnFormula>ABS(150-PI_band_5_integral_25_150_degrees[[#This Row],[TEMPERATURE]])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PI_band_5_integral_50_150_degrees" displayName="PI_band_5_integral_50_150_degrees" ref="A1:F616" tableType="queryTable" totalsRowShown="0">
  <autoFilter ref="A1:F616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/>
    <tableColumn id="6" uniqueName="6" name="ERROR" queryTableFieldId="6" dataDxfId="0">
      <calculatedColumnFormula>ABS(150-PI_band_5_integral_50_150_degrees[[#This Row],[TEMPERATURE]])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:F6"/>
    </sheetView>
  </sheetViews>
  <sheetFormatPr defaultRowHeight="14.25" x14ac:dyDescent="0.45"/>
  <sheetData>
    <row r="1" spans="1:6" x14ac:dyDescent="0.45">
      <c r="A1" t="s">
        <v>6</v>
      </c>
      <c r="B1" t="s">
        <v>9</v>
      </c>
      <c r="C1" t="s">
        <v>10</v>
      </c>
      <c r="D1" t="s">
        <v>11</v>
      </c>
      <c r="E1" t="s">
        <v>7</v>
      </c>
      <c r="F1" t="s">
        <v>12</v>
      </c>
    </row>
    <row r="2" spans="1:6" x14ac:dyDescent="0.45">
      <c r="A2">
        <v>2</v>
      </c>
      <c r="B2">
        <v>304</v>
      </c>
      <c r="C2" t="s">
        <v>8</v>
      </c>
      <c r="D2" t="s">
        <v>8</v>
      </c>
      <c r="E2" t="s">
        <v>8</v>
      </c>
      <c r="F2">
        <v>2</v>
      </c>
    </row>
    <row r="3" spans="1:6" x14ac:dyDescent="0.45">
      <c r="A3">
        <v>3.5</v>
      </c>
      <c r="B3">
        <v>298</v>
      </c>
      <c r="C3">
        <v>530</v>
      </c>
      <c r="D3">
        <f t="shared" ref="D3:D10" si="0">C3-B3</f>
        <v>232</v>
      </c>
      <c r="E3">
        <v>16.25</v>
      </c>
      <c r="F3">
        <v>1.5</v>
      </c>
    </row>
    <row r="4" spans="1:6" x14ac:dyDescent="0.45">
      <c r="A4">
        <v>5</v>
      </c>
      <c r="B4">
        <v>87</v>
      </c>
      <c r="C4">
        <v>146</v>
      </c>
      <c r="D4">
        <f t="shared" si="0"/>
        <v>59</v>
      </c>
      <c r="E4">
        <v>9.25</v>
      </c>
      <c r="F4">
        <v>1</v>
      </c>
    </row>
    <row r="5" spans="1:6" x14ac:dyDescent="0.45">
      <c r="A5">
        <v>8</v>
      </c>
      <c r="B5">
        <v>151</v>
      </c>
      <c r="C5">
        <v>181</v>
      </c>
      <c r="D5">
        <f t="shared" si="0"/>
        <v>30</v>
      </c>
      <c r="E5">
        <v>5.75</v>
      </c>
      <c r="F5">
        <v>0.5</v>
      </c>
    </row>
    <row r="6" spans="1:6" x14ac:dyDescent="0.45">
      <c r="A6">
        <v>10</v>
      </c>
      <c r="B6">
        <v>147</v>
      </c>
      <c r="C6">
        <v>180</v>
      </c>
      <c r="D6">
        <f t="shared" si="0"/>
        <v>33</v>
      </c>
      <c r="E6">
        <v>3.5</v>
      </c>
      <c r="F6">
        <v>0.5</v>
      </c>
    </row>
    <row r="7" spans="1:6" x14ac:dyDescent="0.45">
      <c r="A7">
        <v>12.5</v>
      </c>
      <c r="B7">
        <v>301</v>
      </c>
      <c r="C7">
        <v>337</v>
      </c>
      <c r="D7">
        <f t="shared" si="0"/>
        <v>36</v>
      </c>
      <c r="E7">
        <v>4.75</v>
      </c>
      <c r="F7">
        <v>0.5</v>
      </c>
    </row>
    <row r="8" spans="1:6" x14ac:dyDescent="0.45">
      <c r="A8">
        <v>15</v>
      </c>
      <c r="B8">
        <v>181</v>
      </c>
      <c r="C8">
        <v>203</v>
      </c>
      <c r="D8">
        <f t="shared" si="0"/>
        <v>22</v>
      </c>
      <c r="E8">
        <v>4.75</v>
      </c>
      <c r="F8">
        <v>0.25</v>
      </c>
    </row>
    <row r="9" spans="1:6" x14ac:dyDescent="0.45">
      <c r="A9">
        <v>25</v>
      </c>
      <c r="B9">
        <v>65</v>
      </c>
      <c r="C9">
        <v>100</v>
      </c>
      <c r="D9">
        <f t="shared" si="0"/>
        <v>35</v>
      </c>
      <c r="E9">
        <v>5.25</v>
      </c>
      <c r="F9">
        <v>0</v>
      </c>
    </row>
    <row r="10" spans="1:6" x14ac:dyDescent="0.45">
      <c r="A10">
        <v>50</v>
      </c>
      <c r="B10">
        <v>221</v>
      </c>
      <c r="C10">
        <v>280</v>
      </c>
      <c r="D10">
        <f t="shared" si="0"/>
        <v>59</v>
      </c>
      <c r="E10">
        <v>9.25</v>
      </c>
      <c r="F1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"/>
  <sheetViews>
    <sheetView workbookViewId="0">
      <selection activeCell="H3" sqref="H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68.25</v>
      </c>
      <c r="C2">
        <v>-13.65</v>
      </c>
      <c r="D2">
        <v>0</v>
      </c>
      <c r="E2">
        <v>0</v>
      </c>
      <c r="F2">
        <f>ABS(150-PI_band_5_integral_50_150_degrees[[#This Row],[TEMPERATURE]])</f>
        <v>81.75</v>
      </c>
      <c r="H2">
        <f>SUM(F281:F381)</f>
        <v>9.25</v>
      </c>
    </row>
    <row r="3" spans="1:8" x14ac:dyDescent="0.45">
      <c r="A3">
        <v>2</v>
      </c>
      <c r="B3">
        <v>68.25</v>
      </c>
      <c r="C3">
        <v>-13.65</v>
      </c>
      <c r="D3">
        <v>0</v>
      </c>
      <c r="E3">
        <v>0</v>
      </c>
      <c r="F3">
        <f>ABS(150-PI_band_5_integral_50_150_degrees[[#This Row],[TEMPERATURE]])</f>
        <v>81.75</v>
      </c>
    </row>
    <row r="4" spans="1:8" x14ac:dyDescent="0.45">
      <c r="A4">
        <v>3</v>
      </c>
      <c r="B4">
        <v>68</v>
      </c>
      <c r="C4">
        <v>-13.6</v>
      </c>
      <c r="D4">
        <v>0</v>
      </c>
      <c r="E4">
        <v>0</v>
      </c>
      <c r="F4">
        <f>ABS(150-PI_band_5_integral_50_150_degrees[[#This Row],[TEMPERATURE]])</f>
        <v>82</v>
      </c>
    </row>
    <row r="5" spans="1:8" x14ac:dyDescent="0.45">
      <c r="A5">
        <v>4</v>
      </c>
      <c r="B5">
        <v>67.75</v>
      </c>
      <c r="C5">
        <v>-13.55</v>
      </c>
      <c r="D5">
        <v>0</v>
      </c>
      <c r="E5">
        <v>0</v>
      </c>
      <c r="F5">
        <f>ABS(150-PI_band_5_integral_50_150_degrees[[#This Row],[TEMPERATURE]])</f>
        <v>82.25</v>
      </c>
    </row>
    <row r="6" spans="1:8" x14ac:dyDescent="0.45">
      <c r="A6">
        <v>5</v>
      </c>
      <c r="B6">
        <v>67.75</v>
      </c>
      <c r="C6">
        <v>-13.55</v>
      </c>
      <c r="D6">
        <v>0</v>
      </c>
      <c r="E6">
        <v>0</v>
      </c>
      <c r="F6">
        <f>ABS(150-PI_band_5_integral_50_150_degrees[[#This Row],[TEMPERATURE]])</f>
        <v>82.25</v>
      </c>
    </row>
    <row r="7" spans="1:8" x14ac:dyDescent="0.45">
      <c r="A7">
        <v>6</v>
      </c>
      <c r="B7">
        <v>67.5</v>
      </c>
      <c r="C7">
        <v>-13.5</v>
      </c>
      <c r="D7">
        <v>0</v>
      </c>
      <c r="E7">
        <v>0</v>
      </c>
      <c r="F7">
        <f>ABS(150-PI_band_5_integral_50_150_degrees[[#This Row],[TEMPERATURE]])</f>
        <v>82.5</v>
      </c>
    </row>
    <row r="8" spans="1:8" x14ac:dyDescent="0.45">
      <c r="A8">
        <v>7</v>
      </c>
      <c r="B8">
        <v>67.25</v>
      </c>
      <c r="C8">
        <v>-13.45</v>
      </c>
      <c r="D8">
        <v>0</v>
      </c>
      <c r="E8">
        <v>0</v>
      </c>
      <c r="F8">
        <f>ABS(150-PI_band_5_integral_50_150_degrees[[#This Row],[TEMPERATURE]])</f>
        <v>82.75</v>
      </c>
    </row>
    <row r="9" spans="1:8" x14ac:dyDescent="0.45">
      <c r="A9">
        <v>8</v>
      </c>
      <c r="B9">
        <v>66.75</v>
      </c>
      <c r="C9">
        <v>16.649999999999999</v>
      </c>
      <c r="D9">
        <v>0</v>
      </c>
      <c r="E9">
        <v>1</v>
      </c>
      <c r="F9">
        <f>ABS(150-PI_band_5_integral_50_150_degrees[[#This Row],[TEMPERATURE]])</f>
        <v>83.25</v>
      </c>
    </row>
    <row r="10" spans="1:8" x14ac:dyDescent="0.45">
      <c r="A10">
        <v>9</v>
      </c>
      <c r="B10">
        <v>66.75</v>
      </c>
      <c r="C10">
        <v>16.649999999999999</v>
      </c>
      <c r="D10">
        <v>0</v>
      </c>
      <c r="E10">
        <v>1</v>
      </c>
      <c r="F10">
        <f>ABS(150-PI_band_5_integral_50_150_degrees[[#This Row],[TEMPERATURE]])</f>
        <v>83.25</v>
      </c>
    </row>
    <row r="11" spans="1:8" x14ac:dyDescent="0.45">
      <c r="A11">
        <v>10</v>
      </c>
      <c r="B11">
        <v>67</v>
      </c>
      <c r="C11">
        <v>16.600000000000001</v>
      </c>
      <c r="D11">
        <v>0</v>
      </c>
      <c r="E11">
        <v>1</v>
      </c>
      <c r="F11">
        <f>ABS(150-PI_band_5_integral_50_150_degrees[[#This Row],[TEMPERATURE]])</f>
        <v>83</v>
      </c>
    </row>
    <row r="12" spans="1:8" x14ac:dyDescent="0.45">
      <c r="A12">
        <v>11</v>
      </c>
      <c r="B12">
        <v>67.5</v>
      </c>
      <c r="C12">
        <v>16.5</v>
      </c>
      <c r="D12">
        <v>0</v>
      </c>
      <c r="E12">
        <v>1</v>
      </c>
      <c r="F12">
        <f>ABS(150-PI_band_5_integral_50_150_degrees[[#This Row],[TEMPERATURE]])</f>
        <v>82.5</v>
      </c>
    </row>
    <row r="13" spans="1:8" x14ac:dyDescent="0.45">
      <c r="A13">
        <v>12</v>
      </c>
      <c r="B13">
        <v>68</v>
      </c>
      <c r="C13">
        <v>16.399999999999999</v>
      </c>
      <c r="D13">
        <v>0</v>
      </c>
      <c r="E13">
        <v>1</v>
      </c>
      <c r="F13">
        <f>ABS(150-PI_band_5_integral_50_150_degrees[[#This Row],[TEMPERATURE]])</f>
        <v>82</v>
      </c>
    </row>
    <row r="14" spans="1:8" x14ac:dyDescent="0.45">
      <c r="A14">
        <v>13</v>
      </c>
      <c r="B14">
        <v>68.5</v>
      </c>
      <c r="C14">
        <v>16.3</v>
      </c>
      <c r="D14">
        <v>0</v>
      </c>
      <c r="E14">
        <v>1</v>
      </c>
      <c r="F14">
        <f>ABS(150-PI_band_5_integral_50_150_degrees[[#This Row],[TEMPERATURE]])</f>
        <v>81.5</v>
      </c>
    </row>
    <row r="15" spans="1:8" x14ac:dyDescent="0.45">
      <c r="A15">
        <v>14</v>
      </c>
      <c r="B15">
        <v>69.25</v>
      </c>
      <c r="C15">
        <v>16.149999999999999</v>
      </c>
      <c r="D15">
        <v>0</v>
      </c>
      <c r="E15">
        <v>1</v>
      </c>
      <c r="F15">
        <f>ABS(150-PI_band_5_integral_50_150_degrees[[#This Row],[TEMPERATURE]])</f>
        <v>80.75</v>
      </c>
    </row>
    <row r="16" spans="1:8" x14ac:dyDescent="0.45">
      <c r="A16">
        <v>15</v>
      </c>
      <c r="B16">
        <v>69.75</v>
      </c>
      <c r="C16">
        <v>16.05</v>
      </c>
      <c r="D16">
        <v>0</v>
      </c>
      <c r="E16">
        <v>1</v>
      </c>
      <c r="F16">
        <f>ABS(150-PI_band_5_integral_50_150_degrees[[#This Row],[TEMPERATURE]])</f>
        <v>80.25</v>
      </c>
    </row>
    <row r="17" spans="1:6" x14ac:dyDescent="0.45">
      <c r="A17">
        <v>16</v>
      </c>
      <c r="B17">
        <v>70.25</v>
      </c>
      <c r="C17">
        <v>15.95</v>
      </c>
      <c r="D17">
        <v>0</v>
      </c>
      <c r="E17">
        <v>1</v>
      </c>
      <c r="F17">
        <f>ABS(150-PI_band_5_integral_50_150_degrees[[#This Row],[TEMPERATURE]])</f>
        <v>79.75</v>
      </c>
    </row>
    <row r="18" spans="1:6" x14ac:dyDescent="0.45">
      <c r="A18">
        <v>17</v>
      </c>
      <c r="B18">
        <v>71</v>
      </c>
      <c r="C18">
        <v>15.8</v>
      </c>
      <c r="D18">
        <v>0</v>
      </c>
      <c r="E18">
        <v>1</v>
      </c>
      <c r="F18">
        <f>ABS(150-PI_band_5_integral_50_150_degrees[[#This Row],[TEMPERATURE]])</f>
        <v>79</v>
      </c>
    </row>
    <row r="19" spans="1:6" x14ac:dyDescent="0.45">
      <c r="A19">
        <v>18</v>
      </c>
      <c r="B19">
        <v>71.5</v>
      </c>
      <c r="C19">
        <v>15.7</v>
      </c>
      <c r="D19">
        <v>0</v>
      </c>
      <c r="E19">
        <v>1</v>
      </c>
      <c r="F19">
        <f>ABS(150-PI_band_5_integral_50_150_degrees[[#This Row],[TEMPERATURE]])</f>
        <v>78.5</v>
      </c>
    </row>
    <row r="20" spans="1:6" x14ac:dyDescent="0.45">
      <c r="A20">
        <v>19</v>
      </c>
      <c r="B20">
        <v>72.25</v>
      </c>
      <c r="C20">
        <v>15.55</v>
      </c>
      <c r="D20">
        <v>0</v>
      </c>
      <c r="E20">
        <v>1</v>
      </c>
      <c r="F20">
        <f>ABS(150-PI_band_5_integral_50_150_degrees[[#This Row],[TEMPERATURE]])</f>
        <v>77.75</v>
      </c>
    </row>
    <row r="21" spans="1:6" x14ac:dyDescent="0.45">
      <c r="A21">
        <v>20</v>
      </c>
      <c r="B21">
        <v>73</v>
      </c>
      <c r="C21">
        <v>15.4</v>
      </c>
      <c r="D21">
        <v>0</v>
      </c>
      <c r="E21">
        <v>1</v>
      </c>
      <c r="F21">
        <f>ABS(150-PI_band_5_integral_50_150_degrees[[#This Row],[TEMPERATURE]])</f>
        <v>77</v>
      </c>
    </row>
    <row r="22" spans="1:6" x14ac:dyDescent="0.45">
      <c r="A22">
        <v>21</v>
      </c>
      <c r="B22">
        <v>73.5</v>
      </c>
      <c r="C22">
        <v>15.3</v>
      </c>
      <c r="D22">
        <v>0</v>
      </c>
      <c r="E22">
        <v>1</v>
      </c>
      <c r="F22">
        <f>ABS(150-PI_band_5_integral_50_150_degrees[[#This Row],[TEMPERATURE]])</f>
        <v>76.5</v>
      </c>
    </row>
    <row r="23" spans="1:6" x14ac:dyDescent="0.45">
      <c r="A23">
        <v>22</v>
      </c>
      <c r="B23">
        <v>74</v>
      </c>
      <c r="C23">
        <v>15.2</v>
      </c>
      <c r="D23">
        <v>0</v>
      </c>
      <c r="E23">
        <v>1</v>
      </c>
      <c r="F23">
        <f>ABS(150-PI_band_5_integral_50_150_degrees[[#This Row],[TEMPERATURE]])</f>
        <v>76</v>
      </c>
    </row>
    <row r="24" spans="1:6" x14ac:dyDescent="0.45">
      <c r="A24">
        <v>23</v>
      </c>
      <c r="B24">
        <v>74.75</v>
      </c>
      <c r="C24">
        <v>15.05</v>
      </c>
      <c r="D24">
        <v>0</v>
      </c>
      <c r="E24">
        <v>1</v>
      </c>
      <c r="F24">
        <f>ABS(150-PI_band_5_integral_50_150_degrees[[#This Row],[TEMPERATURE]])</f>
        <v>75.25</v>
      </c>
    </row>
    <row r="25" spans="1:6" x14ac:dyDescent="0.45">
      <c r="A25">
        <v>24</v>
      </c>
      <c r="B25">
        <v>75.5</v>
      </c>
      <c r="C25">
        <v>14.9</v>
      </c>
      <c r="D25">
        <v>0</v>
      </c>
      <c r="E25">
        <v>1</v>
      </c>
      <c r="F25">
        <f>ABS(150-PI_band_5_integral_50_150_degrees[[#This Row],[TEMPERATURE]])</f>
        <v>74.5</v>
      </c>
    </row>
    <row r="26" spans="1:6" x14ac:dyDescent="0.45">
      <c r="A26">
        <v>25</v>
      </c>
      <c r="B26">
        <v>76</v>
      </c>
      <c r="C26">
        <v>14.8</v>
      </c>
      <c r="D26">
        <v>0</v>
      </c>
      <c r="E26">
        <v>1</v>
      </c>
      <c r="F26">
        <f>ABS(150-PI_band_5_integral_50_150_degrees[[#This Row],[TEMPERATURE]])</f>
        <v>74</v>
      </c>
    </row>
    <row r="27" spans="1:6" x14ac:dyDescent="0.45">
      <c r="A27">
        <v>26</v>
      </c>
      <c r="B27">
        <v>76.75</v>
      </c>
      <c r="C27">
        <v>14.65</v>
      </c>
      <c r="D27">
        <v>0</v>
      </c>
      <c r="E27">
        <v>1</v>
      </c>
      <c r="F27">
        <f>ABS(150-PI_band_5_integral_50_150_degrees[[#This Row],[TEMPERATURE]])</f>
        <v>73.25</v>
      </c>
    </row>
    <row r="28" spans="1:6" x14ac:dyDescent="0.45">
      <c r="A28">
        <v>27</v>
      </c>
      <c r="B28">
        <v>77.25</v>
      </c>
      <c r="C28">
        <v>14.55</v>
      </c>
      <c r="D28">
        <v>0</v>
      </c>
      <c r="E28">
        <v>1</v>
      </c>
      <c r="F28">
        <f>ABS(150-PI_band_5_integral_50_150_degrees[[#This Row],[TEMPERATURE]])</f>
        <v>72.75</v>
      </c>
    </row>
    <row r="29" spans="1:6" x14ac:dyDescent="0.45">
      <c r="A29">
        <v>28</v>
      </c>
      <c r="B29">
        <v>77.75</v>
      </c>
      <c r="C29">
        <v>14.45</v>
      </c>
      <c r="D29">
        <v>0</v>
      </c>
      <c r="E29">
        <v>1</v>
      </c>
      <c r="F29">
        <f>ABS(150-PI_band_5_integral_50_150_degrees[[#This Row],[TEMPERATURE]])</f>
        <v>72.25</v>
      </c>
    </row>
    <row r="30" spans="1:6" x14ac:dyDescent="0.45">
      <c r="A30">
        <v>29</v>
      </c>
      <c r="B30">
        <v>78.5</v>
      </c>
      <c r="C30">
        <v>14.3</v>
      </c>
      <c r="D30">
        <v>0</v>
      </c>
      <c r="E30">
        <v>1</v>
      </c>
      <c r="F30">
        <f>ABS(150-PI_band_5_integral_50_150_degrees[[#This Row],[TEMPERATURE]])</f>
        <v>71.5</v>
      </c>
    </row>
    <row r="31" spans="1:6" x14ac:dyDescent="0.45">
      <c r="A31">
        <v>30</v>
      </c>
      <c r="B31">
        <v>79</v>
      </c>
      <c r="C31">
        <v>14.2</v>
      </c>
      <c r="D31">
        <v>0</v>
      </c>
      <c r="E31">
        <v>1</v>
      </c>
      <c r="F31">
        <f>ABS(150-PI_band_5_integral_50_150_degrees[[#This Row],[TEMPERATURE]])</f>
        <v>71</v>
      </c>
    </row>
    <row r="32" spans="1:6" x14ac:dyDescent="0.45">
      <c r="A32">
        <v>31</v>
      </c>
      <c r="B32">
        <v>79.5</v>
      </c>
      <c r="C32">
        <v>14.1</v>
      </c>
      <c r="D32">
        <v>0</v>
      </c>
      <c r="E32">
        <v>1</v>
      </c>
      <c r="F32">
        <f>ABS(150-PI_band_5_integral_50_150_degrees[[#This Row],[TEMPERATURE]])</f>
        <v>70.5</v>
      </c>
    </row>
    <row r="33" spans="1:6" x14ac:dyDescent="0.45">
      <c r="A33">
        <v>32</v>
      </c>
      <c r="B33">
        <v>80.25</v>
      </c>
      <c r="C33">
        <v>13.95</v>
      </c>
      <c r="D33">
        <v>0</v>
      </c>
      <c r="E33">
        <v>1</v>
      </c>
      <c r="F33">
        <f>ABS(150-PI_band_5_integral_50_150_degrees[[#This Row],[TEMPERATURE]])</f>
        <v>69.75</v>
      </c>
    </row>
    <row r="34" spans="1:6" x14ac:dyDescent="0.45">
      <c r="A34">
        <v>33</v>
      </c>
      <c r="B34">
        <v>80.75</v>
      </c>
      <c r="C34">
        <v>13.85</v>
      </c>
      <c r="D34">
        <v>0</v>
      </c>
      <c r="E34">
        <v>1</v>
      </c>
      <c r="F34">
        <f>ABS(150-PI_band_5_integral_50_150_degrees[[#This Row],[TEMPERATURE]])</f>
        <v>69.25</v>
      </c>
    </row>
    <row r="35" spans="1:6" x14ac:dyDescent="0.45">
      <c r="A35">
        <v>34</v>
      </c>
      <c r="B35">
        <v>81.25</v>
      </c>
      <c r="C35">
        <v>13.75</v>
      </c>
      <c r="D35">
        <v>0</v>
      </c>
      <c r="E35">
        <v>1</v>
      </c>
      <c r="F35">
        <f>ABS(150-PI_band_5_integral_50_150_degrees[[#This Row],[TEMPERATURE]])</f>
        <v>68.75</v>
      </c>
    </row>
    <row r="36" spans="1:6" x14ac:dyDescent="0.45">
      <c r="A36">
        <v>35</v>
      </c>
      <c r="B36">
        <v>81.75</v>
      </c>
      <c r="C36">
        <v>13.65</v>
      </c>
      <c r="D36">
        <v>0</v>
      </c>
      <c r="E36">
        <v>1</v>
      </c>
      <c r="F36">
        <f>ABS(150-PI_band_5_integral_50_150_degrees[[#This Row],[TEMPERATURE]])</f>
        <v>68.25</v>
      </c>
    </row>
    <row r="37" spans="1:6" x14ac:dyDescent="0.45">
      <c r="A37">
        <v>36</v>
      </c>
      <c r="B37">
        <v>82.25</v>
      </c>
      <c r="C37">
        <v>13.55</v>
      </c>
      <c r="D37">
        <v>0</v>
      </c>
      <c r="E37">
        <v>1</v>
      </c>
      <c r="F37">
        <f>ABS(150-PI_band_5_integral_50_150_degrees[[#This Row],[TEMPERATURE]])</f>
        <v>67.75</v>
      </c>
    </row>
    <row r="38" spans="1:6" x14ac:dyDescent="0.45">
      <c r="A38">
        <v>37</v>
      </c>
      <c r="B38">
        <v>83</v>
      </c>
      <c r="C38">
        <v>13.4</v>
      </c>
      <c r="D38">
        <v>0</v>
      </c>
      <c r="E38">
        <v>1</v>
      </c>
      <c r="F38">
        <f>ABS(150-PI_band_5_integral_50_150_degrees[[#This Row],[TEMPERATURE]])</f>
        <v>67</v>
      </c>
    </row>
    <row r="39" spans="1:6" x14ac:dyDescent="0.45">
      <c r="A39">
        <v>38</v>
      </c>
      <c r="B39">
        <v>83.5</v>
      </c>
      <c r="C39">
        <v>13.3</v>
      </c>
      <c r="D39">
        <v>0</v>
      </c>
      <c r="E39">
        <v>1</v>
      </c>
      <c r="F39">
        <f>ABS(150-PI_band_5_integral_50_150_degrees[[#This Row],[TEMPERATURE]])</f>
        <v>66.5</v>
      </c>
    </row>
    <row r="40" spans="1:6" x14ac:dyDescent="0.45">
      <c r="A40">
        <v>39</v>
      </c>
      <c r="B40">
        <v>84</v>
      </c>
      <c r="C40">
        <v>13.2</v>
      </c>
      <c r="D40">
        <v>0</v>
      </c>
      <c r="E40">
        <v>1</v>
      </c>
      <c r="F40">
        <f>ABS(150-PI_band_5_integral_50_150_degrees[[#This Row],[TEMPERATURE]])</f>
        <v>66</v>
      </c>
    </row>
    <row r="41" spans="1:6" x14ac:dyDescent="0.45">
      <c r="A41">
        <v>40</v>
      </c>
      <c r="B41">
        <v>84.5</v>
      </c>
      <c r="C41">
        <v>13.1</v>
      </c>
      <c r="D41">
        <v>0</v>
      </c>
      <c r="E41">
        <v>1</v>
      </c>
      <c r="F41">
        <f>ABS(150-PI_band_5_integral_50_150_degrees[[#This Row],[TEMPERATURE]])</f>
        <v>65.5</v>
      </c>
    </row>
    <row r="42" spans="1:6" x14ac:dyDescent="0.45">
      <c r="A42">
        <v>41</v>
      </c>
      <c r="B42">
        <v>85</v>
      </c>
      <c r="C42">
        <v>13</v>
      </c>
      <c r="D42">
        <v>0</v>
      </c>
      <c r="E42">
        <v>1</v>
      </c>
      <c r="F42">
        <f>ABS(150-PI_band_5_integral_50_150_degrees[[#This Row],[TEMPERATURE]])</f>
        <v>65</v>
      </c>
    </row>
    <row r="43" spans="1:6" x14ac:dyDescent="0.45">
      <c r="A43">
        <v>42</v>
      </c>
      <c r="B43">
        <v>85.5</v>
      </c>
      <c r="C43">
        <v>12.9</v>
      </c>
      <c r="D43">
        <v>0</v>
      </c>
      <c r="E43">
        <v>1</v>
      </c>
      <c r="F43">
        <f>ABS(150-PI_band_5_integral_50_150_degrees[[#This Row],[TEMPERATURE]])</f>
        <v>64.5</v>
      </c>
    </row>
    <row r="44" spans="1:6" x14ac:dyDescent="0.45">
      <c r="A44">
        <v>43</v>
      </c>
      <c r="B44">
        <v>86</v>
      </c>
      <c r="C44">
        <v>12.8</v>
      </c>
      <c r="D44">
        <v>0</v>
      </c>
      <c r="E44">
        <v>1</v>
      </c>
      <c r="F44">
        <f>ABS(150-PI_band_5_integral_50_150_degrees[[#This Row],[TEMPERATURE]])</f>
        <v>64</v>
      </c>
    </row>
    <row r="45" spans="1:6" x14ac:dyDescent="0.45">
      <c r="A45">
        <v>44</v>
      </c>
      <c r="B45">
        <v>86.5</v>
      </c>
      <c r="C45">
        <v>12.7</v>
      </c>
      <c r="D45">
        <v>0</v>
      </c>
      <c r="E45">
        <v>1</v>
      </c>
      <c r="F45">
        <f>ABS(150-PI_band_5_integral_50_150_degrees[[#This Row],[TEMPERATURE]])</f>
        <v>63.5</v>
      </c>
    </row>
    <row r="46" spans="1:6" x14ac:dyDescent="0.45">
      <c r="A46">
        <v>45</v>
      </c>
      <c r="B46">
        <v>87</v>
      </c>
      <c r="C46">
        <v>12.6</v>
      </c>
      <c r="D46">
        <v>0</v>
      </c>
      <c r="E46">
        <v>1</v>
      </c>
      <c r="F46">
        <f>ABS(150-PI_band_5_integral_50_150_degrees[[#This Row],[TEMPERATURE]])</f>
        <v>63</v>
      </c>
    </row>
    <row r="47" spans="1:6" x14ac:dyDescent="0.45">
      <c r="A47">
        <v>46</v>
      </c>
      <c r="B47">
        <v>87.5</v>
      </c>
      <c r="C47">
        <v>12.5</v>
      </c>
      <c r="D47">
        <v>0</v>
      </c>
      <c r="E47">
        <v>1</v>
      </c>
      <c r="F47">
        <f>ABS(150-PI_band_5_integral_50_150_degrees[[#This Row],[TEMPERATURE]])</f>
        <v>62.5</v>
      </c>
    </row>
    <row r="48" spans="1:6" x14ac:dyDescent="0.45">
      <c r="A48">
        <v>47</v>
      </c>
      <c r="B48">
        <v>88.25</v>
      </c>
      <c r="C48">
        <v>12.35</v>
      </c>
      <c r="D48">
        <v>0</v>
      </c>
      <c r="E48">
        <v>1</v>
      </c>
      <c r="F48">
        <f>ABS(150-PI_band_5_integral_50_150_degrees[[#This Row],[TEMPERATURE]])</f>
        <v>61.75</v>
      </c>
    </row>
    <row r="49" spans="1:6" x14ac:dyDescent="0.45">
      <c r="A49">
        <v>48</v>
      </c>
      <c r="B49">
        <v>88.5</v>
      </c>
      <c r="C49">
        <v>12.3</v>
      </c>
      <c r="D49">
        <v>0</v>
      </c>
      <c r="E49">
        <v>1</v>
      </c>
      <c r="F49">
        <f>ABS(150-PI_band_5_integral_50_150_degrees[[#This Row],[TEMPERATURE]])</f>
        <v>61.5</v>
      </c>
    </row>
    <row r="50" spans="1:6" x14ac:dyDescent="0.45">
      <c r="A50">
        <v>49</v>
      </c>
      <c r="B50">
        <v>89</v>
      </c>
      <c r="C50">
        <v>12.2</v>
      </c>
      <c r="D50">
        <v>0</v>
      </c>
      <c r="E50">
        <v>1</v>
      </c>
      <c r="F50">
        <f>ABS(150-PI_band_5_integral_50_150_degrees[[#This Row],[TEMPERATURE]])</f>
        <v>61</v>
      </c>
    </row>
    <row r="51" spans="1:6" x14ac:dyDescent="0.45">
      <c r="A51">
        <v>50</v>
      </c>
      <c r="B51">
        <v>89.5</v>
      </c>
      <c r="C51">
        <v>12.1</v>
      </c>
      <c r="D51">
        <v>0</v>
      </c>
      <c r="E51">
        <v>1</v>
      </c>
      <c r="F51">
        <f>ABS(150-PI_band_5_integral_50_150_degrees[[#This Row],[TEMPERATURE]])</f>
        <v>60.5</v>
      </c>
    </row>
    <row r="52" spans="1:6" x14ac:dyDescent="0.45">
      <c r="A52">
        <v>51</v>
      </c>
      <c r="B52">
        <v>90</v>
      </c>
      <c r="C52">
        <v>12</v>
      </c>
      <c r="D52">
        <v>0</v>
      </c>
      <c r="E52">
        <v>1</v>
      </c>
      <c r="F52">
        <f>ABS(150-PI_band_5_integral_50_150_degrees[[#This Row],[TEMPERATURE]])</f>
        <v>60</v>
      </c>
    </row>
    <row r="53" spans="1:6" x14ac:dyDescent="0.45">
      <c r="A53">
        <v>52</v>
      </c>
      <c r="B53">
        <v>90.5</v>
      </c>
      <c r="C53">
        <v>11.9</v>
      </c>
      <c r="D53">
        <v>0</v>
      </c>
      <c r="E53">
        <v>1</v>
      </c>
      <c r="F53">
        <f>ABS(150-PI_band_5_integral_50_150_degrees[[#This Row],[TEMPERATURE]])</f>
        <v>59.5</v>
      </c>
    </row>
    <row r="54" spans="1:6" x14ac:dyDescent="0.45">
      <c r="A54">
        <v>53</v>
      </c>
      <c r="B54">
        <v>91</v>
      </c>
      <c r="C54">
        <v>11.8</v>
      </c>
      <c r="D54">
        <v>0</v>
      </c>
      <c r="E54">
        <v>1</v>
      </c>
      <c r="F54">
        <f>ABS(150-PI_band_5_integral_50_150_degrees[[#This Row],[TEMPERATURE]])</f>
        <v>59</v>
      </c>
    </row>
    <row r="55" spans="1:6" x14ac:dyDescent="0.45">
      <c r="A55">
        <v>54</v>
      </c>
      <c r="B55">
        <v>91.5</v>
      </c>
      <c r="C55">
        <v>11.7</v>
      </c>
      <c r="D55">
        <v>0</v>
      </c>
      <c r="E55">
        <v>1</v>
      </c>
      <c r="F55">
        <f>ABS(150-PI_band_5_integral_50_150_degrees[[#This Row],[TEMPERATURE]])</f>
        <v>58.5</v>
      </c>
    </row>
    <row r="56" spans="1:6" x14ac:dyDescent="0.45">
      <c r="A56">
        <v>55</v>
      </c>
      <c r="B56">
        <v>92</v>
      </c>
      <c r="C56">
        <v>11.6</v>
      </c>
      <c r="D56">
        <v>0</v>
      </c>
      <c r="E56">
        <v>1</v>
      </c>
      <c r="F56">
        <f>ABS(150-PI_band_5_integral_50_150_degrees[[#This Row],[TEMPERATURE]])</f>
        <v>58</v>
      </c>
    </row>
    <row r="57" spans="1:6" x14ac:dyDescent="0.45">
      <c r="A57">
        <v>56</v>
      </c>
      <c r="B57">
        <v>92.5</v>
      </c>
      <c r="C57">
        <v>11.5</v>
      </c>
      <c r="D57">
        <v>0</v>
      </c>
      <c r="E57">
        <v>1</v>
      </c>
      <c r="F57">
        <f>ABS(150-PI_band_5_integral_50_150_degrees[[#This Row],[TEMPERATURE]])</f>
        <v>57.5</v>
      </c>
    </row>
    <row r="58" spans="1:6" x14ac:dyDescent="0.45">
      <c r="A58">
        <v>57</v>
      </c>
      <c r="B58">
        <v>93</v>
      </c>
      <c r="C58">
        <v>11.4</v>
      </c>
      <c r="D58">
        <v>0</v>
      </c>
      <c r="E58">
        <v>1</v>
      </c>
      <c r="F58">
        <f>ABS(150-PI_band_5_integral_50_150_degrees[[#This Row],[TEMPERATURE]])</f>
        <v>57</v>
      </c>
    </row>
    <row r="59" spans="1:6" x14ac:dyDescent="0.45">
      <c r="A59">
        <v>58</v>
      </c>
      <c r="B59">
        <v>93.5</v>
      </c>
      <c r="C59">
        <v>11.3</v>
      </c>
      <c r="D59">
        <v>0</v>
      </c>
      <c r="E59">
        <v>1</v>
      </c>
      <c r="F59">
        <f>ABS(150-PI_band_5_integral_50_150_degrees[[#This Row],[TEMPERATURE]])</f>
        <v>56.5</v>
      </c>
    </row>
    <row r="60" spans="1:6" x14ac:dyDescent="0.45">
      <c r="A60">
        <v>59</v>
      </c>
      <c r="B60">
        <v>94</v>
      </c>
      <c r="C60">
        <v>11.2</v>
      </c>
      <c r="D60">
        <v>0</v>
      </c>
      <c r="E60">
        <v>1</v>
      </c>
      <c r="F60">
        <f>ABS(150-PI_band_5_integral_50_150_degrees[[#This Row],[TEMPERATURE]])</f>
        <v>56</v>
      </c>
    </row>
    <row r="61" spans="1:6" x14ac:dyDescent="0.45">
      <c r="A61">
        <v>60</v>
      </c>
      <c r="B61">
        <v>94.25</v>
      </c>
      <c r="C61">
        <v>11.15</v>
      </c>
      <c r="D61">
        <v>0</v>
      </c>
      <c r="E61">
        <v>1</v>
      </c>
      <c r="F61">
        <f>ABS(150-PI_band_5_integral_50_150_degrees[[#This Row],[TEMPERATURE]])</f>
        <v>55.75</v>
      </c>
    </row>
    <row r="62" spans="1:6" x14ac:dyDescent="0.45">
      <c r="A62">
        <v>61</v>
      </c>
      <c r="B62">
        <v>94.75</v>
      </c>
      <c r="C62">
        <v>11.05</v>
      </c>
      <c r="D62">
        <v>0</v>
      </c>
      <c r="E62">
        <v>1</v>
      </c>
      <c r="F62">
        <f>ABS(150-PI_band_5_integral_50_150_degrees[[#This Row],[TEMPERATURE]])</f>
        <v>55.25</v>
      </c>
    </row>
    <row r="63" spans="1:6" x14ac:dyDescent="0.45">
      <c r="A63">
        <v>62</v>
      </c>
      <c r="B63">
        <v>95.25</v>
      </c>
      <c r="C63">
        <v>10.95</v>
      </c>
      <c r="D63">
        <v>0</v>
      </c>
      <c r="E63">
        <v>1</v>
      </c>
      <c r="F63">
        <f>ABS(150-PI_band_5_integral_50_150_degrees[[#This Row],[TEMPERATURE]])</f>
        <v>54.75</v>
      </c>
    </row>
    <row r="64" spans="1:6" x14ac:dyDescent="0.45">
      <c r="A64">
        <v>63</v>
      </c>
      <c r="B64">
        <v>95.75</v>
      </c>
      <c r="C64">
        <v>10.85</v>
      </c>
      <c r="D64">
        <v>0</v>
      </c>
      <c r="E64">
        <v>1</v>
      </c>
      <c r="F64">
        <f>ABS(150-PI_band_5_integral_50_150_degrees[[#This Row],[TEMPERATURE]])</f>
        <v>54.25</v>
      </c>
    </row>
    <row r="65" spans="1:6" x14ac:dyDescent="0.45">
      <c r="A65">
        <v>64</v>
      </c>
      <c r="B65">
        <v>96.25</v>
      </c>
      <c r="C65">
        <v>10.75</v>
      </c>
      <c r="D65">
        <v>0</v>
      </c>
      <c r="E65">
        <v>1</v>
      </c>
      <c r="F65">
        <f>ABS(150-PI_band_5_integral_50_150_degrees[[#This Row],[TEMPERATURE]])</f>
        <v>53.75</v>
      </c>
    </row>
    <row r="66" spans="1:6" x14ac:dyDescent="0.45">
      <c r="A66">
        <v>65</v>
      </c>
      <c r="B66">
        <v>96.5</v>
      </c>
      <c r="C66">
        <v>10.7</v>
      </c>
      <c r="D66">
        <v>0</v>
      </c>
      <c r="E66">
        <v>1</v>
      </c>
      <c r="F66">
        <f>ABS(150-PI_band_5_integral_50_150_degrees[[#This Row],[TEMPERATURE]])</f>
        <v>53.5</v>
      </c>
    </row>
    <row r="67" spans="1:6" x14ac:dyDescent="0.45">
      <c r="A67">
        <v>66</v>
      </c>
      <c r="B67">
        <v>97.25</v>
      </c>
      <c r="C67">
        <v>10.55</v>
      </c>
      <c r="D67">
        <v>0</v>
      </c>
      <c r="E67">
        <v>1</v>
      </c>
      <c r="F67">
        <f>ABS(150-PI_band_5_integral_50_150_degrees[[#This Row],[TEMPERATURE]])</f>
        <v>52.75</v>
      </c>
    </row>
    <row r="68" spans="1:6" x14ac:dyDescent="0.45">
      <c r="A68">
        <v>67</v>
      </c>
      <c r="B68">
        <v>97.5</v>
      </c>
      <c r="C68">
        <v>10.5</v>
      </c>
      <c r="D68">
        <v>0</v>
      </c>
      <c r="E68">
        <v>1</v>
      </c>
      <c r="F68">
        <f>ABS(150-PI_band_5_integral_50_150_degrees[[#This Row],[TEMPERATURE]])</f>
        <v>52.5</v>
      </c>
    </row>
    <row r="69" spans="1:6" x14ac:dyDescent="0.45">
      <c r="A69">
        <v>68</v>
      </c>
      <c r="B69">
        <v>98</v>
      </c>
      <c r="C69">
        <v>10.4</v>
      </c>
      <c r="D69">
        <v>0</v>
      </c>
      <c r="E69">
        <v>1</v>
      </c>
      <c r="F69">
        <f>ABS(150-PI_band_5_integral_50_150_degrees[[#This Row],[TEMPERATURE]])</f>
        <v>52</v>
      </c>
    </row>
    <row r="70" spans="1:6" x14ac:dyDescent="0.45">
      <c r="A70">
        <v>69</v>
      </c>
      <c r="B70">
        <v>98.5</v>
      </c>
      <c r="C70">
        <v>10.3</v>
      </c>
      <c r="D70">
        <v>0</v>
      </c>
      <c r="E70">
        <v>1</v>
      </c>
      <c r="F70">
        <f>ABS(150-PI_band_5_integral_50_150_degrees[[#This Row],[TEMPERATURE]])</f>
        <v>51.5</v>
      </c>
    </row>
    <row r="71" spans="1:6" x14ac:dyDescent="0.45">
      <c r="A71">
        <v>70</v>
      </c>
      <c r="B71">
        <v>98.75</v>
      </c>
      <c r="C71">
        <v>10.25</v>
      </c>
      <c r="D71">
        <v>0</v>
      </c>
      <c r="E71">
        <v>1</v>
      </c>
      <c r="F71">
        <f>ABS(150-PI_band_5_integral_50_150_degrees[[#This Row],[TEMPERATURE]])</f>
        <v>51.25</v>
      </c>
    </row>
    <row r="72" spans="1:6" x14ac:dyDescent="0.45">
      <c r="A72">
        <v>71</v>
      </c>
      <c r="B72">
        <v>99.25</v>
      </c>
      <c r="C72">
        <v>10.15</v>
      </c>
      <c r="D72">
        <v>0</v>
      </c>
      <c r="E72">
        <v>1</v>
      </c>
      <c r="F72">
        <f>ABS(150-PI_band_5_integral_50_150_degrees[[#This Row],[TEMPERATURE]])</f>
        <v>50.75</v>
      </c>
    </row>
    <row r="73" spans="1:6" x14ac:dyDescent="0.45">
      <c r="A73">
        <v>72</v>
      </c>
      <c r="B73">
        <v>99.75</v>
      </c>
      <c r="C73">
        <v>10.050000000000001</v>
      </c>
      <c r="D73">
        <v>0</v>
      </c>
      <c r="E73">
        <v>1</v>
      </c>
      <c r="F73">
        <f>ABS(150-PI_band_5_integral_50_150_degrees[[#This Row],[TEMPERATURE]])</f>
        <v>50.25</v>
      </c>
    </row>
    <row r="74" spans="1:6" x14ac:dyDescent="0.45">
      <c r="A74">
        <v>73</v>
      </c>
      <c r="B74">
        <v>100</v>
      </c>
      <c r="C74">
        <v>10</v>
      </c>
      <c r="D74">
        <v>0</v>
      </c>
      <c r="E74">
        <v>1</v>
      </c>
      <c r="F74">
        <f>ABS(150-PI_band_5_integral_50_150_degrees[[#This Row],[TEMPERATURE]])</f>
        <v>50</v>
      </c>
    </row>
    <row r="75" spans="1:6" x14ac:dyDescent="0.45">
      <c r="A75">
        <v>74</v>
      </c>
      <c r="B75">
        <v>100.5</v>
      </c>
      <c r="C75">
        <v>9.9</v>
      </c>
      <c r="D75">
        <v>0</v>
      </c>
      <c r="E75">
        <v>1</v>
      </c>
      <c r="F75">
        <f>ABS(150-PI_band_5_integral_50_150_degrees[[#This Row],[TEMPERATURE]])</f>
        <v>49.5</v>
      </c>
    </row>
    <row r="76" spans="1:6" x14ac:dyDescent="0.45">
      <c r="A76">
        <v>75</v>
      </c>
      <c r="B76">
        <v>101</v>
      </c>
      <c r="C76">
        <v>9.8000000000000007</v>
      </c>
      <c r="D76">
        <v>0</v>
      </c>
      <c r="E76">
        <v>1</v>
      </c>
      <c r="F76">
        <f>ABS(150-PI_band_5_integral_50_150_degrees[[#This Row],[TEMPERATURE]])</f>
        <v>49</v>
      </c>
    </row>
    <row r="77" spans="1:6" x14ac:dyDescent="0.45">
      <c r="A77">
        <v>76</v>
      </c>
      <c r="B77">
        <v>101.5</v>
      </c>
      <c r="C77">
        <v>9.6999999999999993</v>
      </c>
      <c r="D77">
        <v>0</v>
      </c>
      <c r="E77">
        <v>1</v>
      </c>
      <c r="F77">
        <f>ABS(150-PI_band_5_integral_50_150_degrees[[#This Row],[TEMPERATURE]])</f>
        <v>48.5</v>
      </c>
    </row>
    <row r="78" spans="1:6" x14ac:dyDescent="0.45">
      <c r="A78">
        <v>77</v>
      </c>
      <c r="B78">
        <v>101.75</v>
      </c>
      <c r="C78">
        <v>9.65</v>
      </c>
      <c r="D78">
        <v>0</v>
      </c>
      <c r="E78">
        <v>1</v>
      </c>
      <c r="F78">
        <f>ABS(150-PI_band_5_integral_50_150_degrees[[#This Row],[TEMPERATURE]])</f>
        <v>48.25</v>
      </c>
    </row>
    <row r="79" spans="1:6" x14ac:dyDescent="0.45">
      <c r="A79">
        <v>78</v>
      </c>
      <c r="B79">
        <v>102</v>
      </c>
      <c r="C79">
        <v>9.6</v>
      </c>
      <c r="D79">
        <v>0</v>
      </c>
      <c r="E79">
        <v>1</v>
      </c>
      <c r="F79">
        <f>ABS(150-PI_band_5_integral_50_150_degrees[[#This Row],[TEMPERATURE]])</f>
        <v>48</v>
      </c>
    </row>
    <row r="80" spans="1:6" x14ac:dyDescent="0.45">
      <c r="A80">
        <v>79</v>
      </c>
      <c r="B80">
        <v>102.5</v>
      </c>
      <c r="C80">
        <v>9.5</v>
      </c>
      <c r="D80">
        <v>0</v>
      </c>
      <c r="E80">
        <v>1</v>
      </c>
      <c r="F80">
        <f>ABS(150-PI_band_5_integral_50_150_degrees[[#This Row],[TEMPERATURE]])</f>
        <v>47.5</v>
      </c>
    </row>
    <row r="81" spans="1:6" x14ac:dyDescent="0.45">
      <c r="A81">
        <v>80</v>
      </c>
      <c r="B81">
        <v>103</v>
      </c>
      <c r="C81">
        <v>9.4</v>
      </c>
      <c r="D81">
        <v>0</v>
      </c>
      <c r="E81">
        <v>1</v>
      </c>
      <c r="F81">
        <f>ABS(150-PI_band_5_integral_50_150_degrees[[#This Row],[TEMPERATURE]])</f>
        <v>47</v>
      </c>
    </row>
    <row r="82" spans="1:6" x14ac:dyDescent="0.45">
      <c r="A82">
        <v>81</v>
      </c>
      <c r="B82">
        <v>103.25</v>
      </c>
      <c r="C82">
        <v>9.35</v>
      </c>
      <c r="D82">
        <v>0</v>
      </c>
      <c r="E82">
        <v>1</v>
      </c>
      <c r="F82">
        <f>ABS(150-PI_band_5_integral_50_150_degrees[[#This Row],[TEMPERATURE]])</f>
        <v>46.75</v>
      </c>
    </row>
    <row r="83" spans="1:6" x14ac:dyDescent="0.45">
      <c r="A83">
        <v>82</v>
      </c>
      <c r="B83">
        <v>103.75</v>
      </c>
      <c r="C83">
        <v>9.25</v>
      </c>
      <c r="D83">
        <v>0</v>
      </c>
      <c r="E83">
        <v>1</v>
      </c>
      <c r="F83">
        <f>ABS(150-PI_band_5_integral_50_150_degrees[[#This Row],[TEMPERATURE]])</f>
        <v>46.25</v>
      </c>
    </row>
    <row r="84" spans="1:6" x14ac:dyDescent="0.45">
      <c r="A84">
        <v>83</v>
      </c>
      <c r="B84">
        <v>104</v>
      </c>
      <c r="C84">
        <v>9.1999999999999993</v>
      </c>
      <c r="D84">
        <v>0</v>
      </c>
      <c r="E84">
        <v>1</v>
      </c>
      <c r="F84">
        <f>ABS(150-PI_band_5_integral_50_150_degrees[[#This Row],[TEMPERATURE]])</f>
        <v>46</v>
      </c>
    </row>
    <row r="85" spans="1:6" x14ac:dyDescent="0.45">
      <c r="A85">
        <v>84</v>
      </c>
      <c r="B85">
        <v>104.5</v>
      </c>
      <c r="C85">
        <v>9.1</v>
      </c>
      <c r="D85">
        <v>0</v>
      </c>
      <c r="E85">
        <v>1</v>
      </c>
      <c r="F85">
        <f>ABS(150-PI_band_5_integral_50_150_degrees[[#This Row],[TEMPERATURE]])</f>
        <v>45.5</v>
      </c>
    </row>
    <row r="86" spans="1:6" x14ac:dyDescent="0.45">
      <c r="A86">
        <v>85</v>
      </c>
      <c r="B86">
        <v>105</v>
      </c>
      <c r="C86">
        <v>9</v>
      </c>
      <c r="D86">
        <v>0</v>
      </c>
      <c r="E86">
        <v>1</v>
      </c>
      <c r="F86">
        <f>ABS(150-PI_band_5_integral_50_150_degrees[[#This Row],[TEMPERATURE]])</f>
        <v>45</v>
      </c>
    </row>
    <row r="87" spans="1:6" x14ac:dyDescent="0.45">
      <c r="A87">
        <v>86</v>
      </c>
      <c r="B87">
        <v>105.25</v>
      </c>
      <c r="C87">
        <v>8.9499999999999993</v>
      </c>
      <c r="D87">
        <v>0</v>
      </c>
      <c r="E87">
        <v>1</v>
      </c>
      <c r="F87">
        <f>ABS(150-PI_band_5_integral_50_150_degrees[[#This Row],[TEMPERATURE]])</f>
        <v>44.75</v>
      </c>
    </row>
    <row r="88" spans="1:6" x14ac:dyDescent="0.45">
      <c r="A88">
        <v>87</v>
      </c>
      <c r="B88">
        <v>105.75</v>
      </c>
      <c r="C88">
        <v>8.85</v>
      </c>
      <c r="D88">
        <v>0</v>
      </c>
      <c r="E88">
        <v>1</v>
      </c>
      <c r="F88">
        <f>ABS(150-PI_band_5_integral_50_150_degrees[[#This Row],[TEMPERATURE]])</f>
        <v>44.25</v>
      </c>
    </row>
    <row r="89" spans="1:6" x14ac:dyDescent="0.45">
      <c r="A89">
        <v>88</v>
      </c>
      <c r="B89">
        <v>106.25</v>
      </c>
      <c r="C89">
        <v>8.75</v>
      </c>
      <c r="D89">
        <v>0</v>
      </c>
      <c r="E89">
        <v>1</v>
      </c>
      <c r="F89">
        <f>ABS(150-PI_band_5_integral_50_150_degrees[[#This Row],[TEMPERATURE]])</f>
        <v>43.75</v>
      </c>
    </row>
    <row r="90" spans="1:6" x14ac:dyDescent="0.45">
      <c r="A90">
        <v>89</v>
      </c>
      <c r="B90">
        <v>106.5</v>
      </c>
      <c r="C90">
        <v>8.6999999999999993</v>
      </c>
      <c r="D90">
        <v>0</v>
      </c>
      <c r="E90">
        <v>1</v>
      </c>
      <c r="F90">
        <f>ABS(150-PI_band_5_integral_50_150_degrees[[#This Row],[TEMPERATURE]])</f>
        <v>43.5</v>
      </c>
    </row>
    <row r="91" spans="1:6" x14ac:dyDescent="0.45">
      <c r="A91">
        <v>90</v>
      </c>
      <c r="B91">
        <v>106.75</v>
      </c>
      <c r="C91">
        <v>8.65</v>
      </c>
      <c r="D91">
        <v>0</v>
      </c>
      <c r="E91">
        <v>1</v>
      </c>
      <c r="F91">
        <f>ABS(150-PI_band_5_integral_50_150_degrees[[#This Row],[TEMPERATURE]])</f>
        <v>43.25</v>
      </c>
    </row>
    <row r="92" spans="1:6" x14ac:dyDescent="0.45">
      <c r="A92">
        <v>91</v>
      </c>
      <c r="B92">
        <v>107.25</v>
      </c>
      <c r="C92">
        <v>8.5500000000000007</v>
      </c>
      <c r="D92">
        <v>0</v>
      </c>
      <c r="E92">
        <v>1</v>
      </c>
      <c r="F92">
        <f>ABS(150-PI_band_5_integral_50_150_degrees[[#This Row],[TEMPERATURE]])</f>
        <v>42.75</v>
      </c>
    </row>
    <row r="93" spans="1:6" x14ac:dyDescent="0.45">
      <c r="A93">
        <v>92</v>
      </c>
      <c r="B93">
        <v>107.5</v>
      </c>
      <c r="C93">
        <v>8.5</v>
      </c>
      <c r="D93">
        <v>0</v>
      </c>
      <c r="E93">
        <v>1</v>
      </c>
      <c r="F93">
        <f>ABS(150-PI_band_5_integral_50_150_degrees[[#This Row],[TEMPERATURE]])</f>
        <v>42.5</v>
      </c>
    </row>
    <row r="94" spans="1:6" x14ac:dyDescent="0.45">
      <c r="A94">
        <v>93</v>
      </c>
      <c r="B94">
        <v>108</v>
      </c>
      <c r="C94">
        <v>8.4</v>
      </c>
      <c r="D94">
        <v>0</v>
      </c>
      <c r="E94">
        <v>1</v>
      </c>
      <c r="F94">
        <f>ABS(150-PI_band_5_integral_50_150_degrees[[#This Row],[TEMPERATURE]])</f>
        <v>42</v>
      </c>
    </row>
    <row r="95" spans="1:6" x14ac:dyDescent="0.45">
      <c r="A95">
        <v>94</v>
      </c>
      <c r="B95">
        <v>108.5</v>
      </c>
      <c r="C95">
        <v>8.3000000000000007</v>
      </c>
      <c r="D95">
        <v>0</v>
      </c>
      <c r="E95">
        <v>1</v>
      </c>
      <c r="F95">
        <f>ABS(150-PI_band_5_integral_50_150_degrees[[#This Row],[TEMPERATURE]])</f>
        <v>41.5</v>
      </c>
    </row>
    <row r="96" spans="1:6" x14ac:dyDescent="0.45">
      <c r="A96">
        <v>95</v>
      </c>
      <c r="B96">
        <v>108.75</v>
      </c>
      <c r="C96">
        <v>8.25</v>
      </c>
      <c r="D96">
        <v>0</v>
      </c>
      <c r="E96">
        <v>1</v>
      </c>
      <c r="F96">
        <f>ABS(150-PI_band_5_integral_50_150_degrees[[#This Row],[TEMPERATURE]])</f>
        <v>41.25</v>
      </c>
    </row>
    <row r="97" spans="1:6" x14ac:dyDescent="0.45">
      <c r="A97">
        <v>96</v>
      </c>
      <c r="B97">
        <v>109</v>
      </c>
      <c r="C97">
        <v>8.1999999999999993</v>
      </c>
      <c r="D97">
        <v>0</v>
      </c>
      <c r="E97">
        <v>1</v>
      </c>
      <c r="F97">
        <f>ABS(150-PI_band_5_integral_50_150_degrees[[#This Row],[TEMPERATURE]])</f>
        <v>41</v>
      </c>
    </row>
    <row r="98" spans="1:6" x14ac:dyDescent="0.45">
      <c r="A98">
        <v>97</v>
      </c>
      <c r="B98">
        <v>109.5</v>
      </c>
      <c r="C98">
        <v>8.1</v>
      </c>
      <c r="D98">
        <v>0</v>
      </c>
      <c r="E98">
        <v>1</v>
      </c>
      <c r="F98">
        <f>ABS(150-PI_band_5_integral_50_150_degrees[[#This Row],[TEMPERATURE]])</f>
        <v>40.5</v>
      </c>
    </row>
    <row r="99" spans="1:6" x14ac:dyDescent="0.45">
      <c r="A99">
        <v>98</v>
      </c>
      <c r="B99">
        <v>109.75</v>
      </c>
      <c r="C99">
        <v>8.0500000000000007</v>
      </c>
      <c r="D99">
        <v>0</v>
      </c>
      <c r="E99">
        <v>1</v>
      </c>
      <c r="F99">
        <f>ABS(150-PI_band_5_integral_50_150_degrees[[#This Row],[TEMPERATURE]])</f>
        <v>40.25</v>
      </c>
    </row>
    <row r="100" spans="1:6" x14ac:dyDescent="0.45">
      <c r="A100">
        <v>99</v>
      </c>
      <c r="B100">
        <v>110.25</v>
      </c>
      <c r="C100">
        <v>7.95</v>
      </c>
      <c r="D100">
        <v>0</v>
      </c>
      <c r="E100">
        <v>1</v>
      </c>
      <c r="F100">
        <f>ABS(150-PI_band_5_integral_50_150_degrees[[#This Row],[TEMPERATURE]])</f>
        <v>39.75</v>
      </c>
    </row>
    <row r="101" spans="1:6" x14ac:dyDescent="0.45">
      <c r="A101">
        <v>100</v>
      </c>
      <c r="B101">
        <v>110.5</v>
      </c>
      <c r="C101">
        <v>7.9</v>
      </c>
      <c r="D101">
        <v>0</v>
      </c>
      <c r="E101">
        <v>1</v>
      </c>
      <c r="F101">
        <f>ABS(150-PI_band_5_integral_50_150_degrees[[#This Row],[TEMPERATURE]])</f>
        <v>39.5</v>
      </c>
    </row>
    <row r="102" spans="1:6" x14ac:dyDescent="0.45">
      <c r="A102">
        <v>101</v>
      </c>
      <c r="B102">
        <v>111</v>
      </c>
      <c r="C102">
        <v>7.8</v>
      </c>
      <c r="D102">
        <v>0</v>
      </c>
      <c r="E102">
        <v>1</v>
      </c>
      <c r="F102">
        <f>ABS(150-PI_band_5_integral_50_150_degrees[[#This Row],[TEMPERATURE]])</f>
        <v>39</v>
      </c>
    </row>
    <row r="103" spans="1:6" x14ac:dyDescent="0.45">
      <c r="A103">
        <v>102</v>
      </c>
      <c r="B103">
        <v>111.25</v>
      </c>
      <c r="C103">
        <v>7.75</v>
      </c>
      <c r="D103">
        <v>0</v>
      </c>
      <c r="E103">
        <v>1</v>
      </c>
      <c r="F103">
        <f>ABS(150-PI_band_5_integral_50_150_degrees[[#This Row],[TEMPERATURE]])</f>
        <v>38.75</v>
      </c>
    </row>
    <row r="104" spans="1:6" x14ac:dyDescent="0.45">
      <c r="A104">
        <v>103</v>
      </c>
      <c r="B104">
        <v>111.75</v>
      </c>
      <c r="C104">
        <v>7.65</v>
      </c>
      <c r="D104">
        <v>0</v>
      </c>
      <c r="E104">
        <v>1</v>
      </c>
      <c r="F104">
        <f>ABS(150-PI_band_5_integral_50_150_degrees[[#This Row],[TEMPERATURE]])</f>
        <v>38.25</v>
      </c>
    </row>
    <row r="105" spans="1:6" x14ac:dyDescent="0.45">
      <c r="A105">
        <v>104</v>
      </c>
      <c r="B105">
        <v>112</v>
      </c>
      <c r="C105">
        <v>7.6</v>
      </c>
      <c r="D105">
        <v>0</v>
      </c>
      <c r="E105">
        <v>1</v>
      </c>
      <c r="F105">
        <f>ABS(150-PI_band_5_integral_50_150_degrees[[#This Row],[TEMPERATURE]])</f>
        <v>38</v>
      </c>
    </row>
    <row r="106" spans="1:6" x14ac:dyDescent="0.45">
      <c r="A106">
        <v>105</v>
      </c>
      <c r="B106">
        <v>112.5</v>
      </c>
      <c r="C106">
        <v>7.5</v>
      </c>
      <c r="D106">
        <v>0</v>
      </c>
      <c r="E106">
        <v>1</v>
      </c>
      <c r="F106">
        <f>ABS(150-PI_band_5_integral_50_150_degrees[[#This Row],[TEMPERATURE]])</f>
        <v>37.5</v>
      </c>
    </row>
    <row r="107" spans="1:6" x14ac:dyDescent="0.45">
      <c r="A107">
        <v>106</v>
      </c>
      <c r="B107">
        <v>112.75</v>
      </c>
      <c r="C107">
        <v>7.45</v>
      </c>
      <c r="D107">
        <v>0</v>
      </c>
      <c r="E107">
        <v>1</v>
      </c>
      <c r="F107">
        <f>ABS(150-PI_band_5_integral_50_150_degrees[[#This Row],[TEMPERATURE]])</f>
        <v>37.25</v>
      </c>
    </row>
    <row r="108" spans="1:6" x14ac:dyDescent="0.45">
      <c r="A108">
        <v>107</v>
      </c>
      <c r="B108">
        <v>113.25</v>
      </c>
      <c r="C108">
        <v>7.35</v>
      </c>
      <c r="D108">
        <v>0</v>
      </c>
      <c r="E108">
        <v>1</v>
      </c>
      <c r="F108">
        <f>ABS(150-PI_band_5_integral_50_150_degrees[[#This Row],[TEMPERATURE]])</f>
        <v>36.75</v>
      </c>
    </row>
    <row r="109" spans="1:6" x14ac:dyDescent="0.45">
      <c r="A109">
        <v>108</v>
      </c>
      <c r="B109">
        <v>113.75</v>
      </c>
      <c r="C109">
        <v>7.25</v>
      </c>
      <c r="D109">
        <v>0</v>
      </c>
      <c r="E109">
        <v>1</v>
      </c>
      <c r="F109">
        <f>ABS(150-PI_band_5_integral_50_150_degrees[[#This Row],[TEMPERATURE]])</f>
        <v>36.25</v>
      </c>
    </row>
    <row r="110" spans="1:6" x14ac:dyDescent="0.45">
      <c r="A110">
        <v>109</v>
      </c>
      <c r="B110">
        <v>114</v>
      </c>
      <c r="C110">
        <v>7.2</v>
      </c>
      <c r="D110">
        <v>0</v>
      </c>
      <c r="E110">
        <v>1</v>
      </c>
      <c r="F110">
        <f>ABS(150-PI_band_5_integral_50_150_degrees[[#This Row],[TEMPERATURE]])</f>
        <v>36</v>
      </c>
    </row>
    <row r="111" spans="1:6" x14ac:dyDescent="0.45">
      <c r="A111">
        <v>110</v>
      </c>
      <c r="B111">
        <v>114.25</v>
      </c>
      <c r="C111">
        <v>7.15</v>
      </c>
      <c r="D111">
        <v>0</v>
      </c>
      <c r="E111">
        <v>1</v>
      </c>
      <c r="F111">
        <f>ABS(150-PI_band_5_integral_50_150_degrees[[#This Row],[TEMPERATURE]])</f>
        <v>35.75</v>
      </c>
    </row>
    <row r="112" spans="1:6" x14ac:dyDescent="0.45">
      <c r="A112">
        <v>111</v>
      </c>
      <c r="B112">
        <v>114.75</v>
      </c>
      <c r="C112">
        <v>7.05</v>
      </c>
      <c r="D112">
        <v>0</v>
      </c>
      <c r="E112">
        <v>1</v>
      </c>
      <c r="F112">
        <f>ABS(150-PI_band_5_integral_50_150_degrees[[#This Row],[TEMPERATURE]])</f>
        <v>35.25</v>
      </c>
    </row>
    <row r="113" spans="1:6" x14ac:dyDescent="0.45">
      <c r="A113">
        <v>112</v>
      </c>
      <c r="B113">
        <v>115</v>
      </c>
      <c r="C113">
        <v>7</v>
      </c>
      <c r="D113">
        <v>0</v>
      </c>
      <c r="E113">
        <v>1</v>
      </c>
      <c r="F113">
        <f>ABS(150-PI_band_5_integral_50_150_degrees[[#This Row],[TEMPERATURE]])</f>
        <v>35</v>
      </c>
    </row>
    <row r="114" spans="1:6" x14ac:dyDescent="0.45">
      <c r="A114">
        <v>113</v>
      </c>
      <c r="B114">
        <v>115.5</v>
      </c>
      <c r="C114">
        <v>6.9</v>
      </c>
      <c r="D114">
        <v>0</v>
      </c>
      <c r="E114">
        <v>1</v>
      </c>
      <c r="F114">
        <f>ABS(150-PI_band_5_integral_50_150_degrees[[#This Row],[TEMPERATURE]])</f>
        <v>34.5</v>
      </c>
    </row>
    <row r="115" spans="1:6" x14ac:dyDescent="0.45">
      <c r="A115">
        <v>114</v>
      </c>
      <c r="B115">
        <v>115.75</v>
      </c>
      <c r="C115">
        <v>6.85</v>
      </c>
      <c r="D115">
        <v>0</v>
      </c>
      <c r="E115">
        <v>1</v>
      </c>
      <c r="F115">
        <f>ABS(150-PI_band_5_integral_50_150_degrees[[#This Row],[TEMPERATURE]])</f>
        <v>34.25</v>
      </c>
    </row>
    <row r="116" spans="1:6" x14ac:dyDescent="0.45">
      <c r="A116">
        <v>115</v>
      </c>
      <c r="B116">
        <v>116.25</v>
      </c>
      <c r="C116">
        <v>6.75</v>
      </c>
      <c r="D116">
        <v>0</v>
      </c>
      <c r="E116">
        <v>1</v>
      </c>
      <c r="F116">
        <f>ABS(150-PI_band_5_integral_50_150_degrees[[#This Row],[TEMPERATURE]])</f>
        <v>33.75</v>
      </c>
    </row>
    <row r="117" spans="1:6" x14ac:dyDescent="0.45">
      <c r="A117">
        <v>116</v>
      </c>
      <c r="B117">
        <v>116.5</v>
      </c>
      <c r="C117">
        <v>6.7</v>
      </c>
      <c r="D117">
        <v>0</v>
      </c>
      <c r="E117">
        <v>1</v>
      </c>
      <c r="F117">
        <f>ABS(150-PI_band_5_integral_50_150_degrees[[#This Row],[TEMPERATURE]])</f>
        <v>33.5</v>
      </c>
    </row>
    <row r="118" spans="1:6" x14ac:dyDescent="0.45">
      <c r="A118">
        <v>117</v>
      </c>
      <c r="B118">
        <v>117</v>
      </c>
      <c r="C118">
        <v>6.6</v>
      </c>
      <c r="D118">
        <v>0</v>
      </c>
      <c r="E118">
        <v>1</v>
      </c>
      <c r="F118">
        <f>ABS(150-PI_band_5_integral_50_150_degrees[[#This Row],[TEMPERATURE]])</f>
        <v>33</v>
      </c>
    </row>
    <row r="119" spans="1:6" x14ac:dyDescent="0.45">
      <c r="A119">
        <v>118</v>
      </c>
      <c r="B119">
        <v>117.25</v>
      </c>
      <c r="C119">
        <v>6.55</v>
      </c>
      <c r="D119">
        <v>0</v>
      </c>
      <c r="E119">
        <v>1</v>
      </c>
      <c r="F119">
        <f>ABS(150-PI_band_5_integral_50_150_degrees[[#This Row],[TEMPERATURE]])</f>
        <v>32.75</v>
      </c>
    </row>
    <row r="120" spans="1:6" x14ac:dyDescent="0.45">
      <c r="A120">
        <v>119</v>
      </c>
      <c r="B120">
        <v>117.75</v>
      </c>
      <c r="C120">
        <v>6.45</v>
      </c>
      <c r="D120">
        <v>0</v>
      </c>
      <c r="E120">
        <v>1</v>
      </c>
      <c r="F120">
        <f>ABS(150-PI_band_5_integral_50_150_degrees[[#This Row],[TEMPERATURE]])</f>
        <v>32.25</v>
      </c>
    </row>
    <row r="121" spans="1:6" x14ac:dyDescent="0.45">
      <c r="A121">
        <v>120</v>
      </c>
      <c r="B121">
        <v>118</v>
      </c>
      <c r="C121">
        <v>6.4</v>
      </c>
      <c r="D121">
        <v>0</v>
      </c>
      <c r="E121">
        <v>1</v>
      </c>
      <c r="F121">
        <f>ABS(150-PI_band_5_integral_50_150_degrees[[#This Row],[TEMPERATURE]])</f>
        <v>32</v>
      </c>
    </row>
    <row r="122" spans="1:6" x14ac:dyDescent="0.45">
      <c r="A122">
        <v>121</v>
      </c>
      <c r="B122">
        <v>118.25</v>
      </c>
      <c r="C122">
        <v>6.35</v>
      </c>
      <c r="D122">
        <v>0</v>
      </c>
      <c r="E122">
        <v>1</v>
      </c>
      <c r="F122">
        <f>ABS(150-PI_band_5_integral_50_150_degrees[[#This Row],[TEMPERATURE]])</f>
        <v>31.75</v>
      </c>
    </row>
    <row r="123" spans="1:6" x14ac:dyDescent="0.45">
      <c r="A123">
        <v>122</v>
      </c>
      <c r="B123">
        <v>118.75</v>
      </c>
      <c r="C123">
        <v>6.25</v>
      </c>
      <c r="D123">
        <v>0</v>
      </c>
      <c r="E123">
        <v>1</v>
      </c>
      <c r="F123">
        <f>ABS(150-PI_band_5_integral_50_150_degrees[[#This Row],[TEMPERATURE]])</f>
        <v>31.25</v>
      </c>
    </row>
    <row r="124" spans="1:6" x14ac:dyDescent="0.45">
      <c r="A124">
        <v>123</v>
      </c>
      <c r="B124">
        <v>119.25</v>
      </c>
      <c r="C124">
        <v>6.15</v>
      </c>
      <c r="D124">
        <v>0</v>
      </c>
      <c r="E124">
        <v>1</v>
      </c>
      <c r="F124">
        <f>ABS(150-PI_band_5_integral_50_150_degrees[[#This Row],[TEMPERATURE]])</f>
        <v>30.75</v>
      </c>
    </row>
    <row r="125" spans="1:6" x14ac:dyDescent="0.45">
      <c r="A125">
        <v>124</v>
      </c>
      <c r="B125">
        <v>119.75</v>
      </c>
      <c r="C125">
        <v>6.05</v>
      </c>
      <c r="D125">
        <v>0</v>
      </c>
      <c r="E125">
        <v>1</v>
      </c>
      <c r="F125">
        <f>ABS(150-PI_band_5_integral_50_150_degrees[[#This Row],[TEMPERATURE]])</f>
        <v>30.25</v>
      </c>
    </row>
    <row r="126" spans="1:6" x14ac:dyDescent="0.45">
      <c r="A126">
        <v>125</v>
      </c>
      <c r="B126">
        <v>119.75</v>
      </c>
      <c r="C126">
        <v>6.05</v>
      </c>
      <c r="D126">
        <v>0</v>
      </c>
      <c r="E126">
        <v>1</v>
      </c>
      <c r="F126">
        <f>ABS(150-PI_band_5_integral_50_150_degrees[[#This Row],[TEMPERATURE]])</f>
        <v>30.25</v>
      </c>
    </row>
    <row r="127" spans="1:6" x14ac:dyDescent="0.45">
      <c r="A127">
        <v>126</v>
      </c>
      <c r="B127">
        <v>120.25</v>
      </c>
      <c r="C127">
        <v>5.95</v>
      </c>
      <c r="D127">
        <v>0</v>
      </c>
      <c r="E127">
        <v>1</v>
      </c>
      <c r="F127">
        <f>ABS(150-PI_band_5_integral_50_150_degrees[[#This Row],[TEMPERATURE]])</f>
        <v>29.75</v>
      </c>
    </row>
    <row r="128" spans="1:6" x14ac:dyDescent="0.45">
      <c r="A128">
        <v>127</v>
      </c>
      <c r="B128">
        <v>120.5</v>
      </c>
      <c r="C128">
        <v>5.9</v>
      </c>
      <c r="D128">
        <v>0</v>
      </c>
      <c r="E128">
        <v>1</v>
      </c>
      <c r="F128">
        <f>ABS(150-PI_band_5_integral_50_150_degrees[[#This Row],[TEMPERATURE]])</f>
        <v>29.5</v>
      </c>
    </row>
    <row r="129" spans="1:6" x14ac:dyDescent="0.45">
      <c r="A129">
        <v>128</v>
      </c>
      <c r="B129">
        <v>120.75</v>
      </c>
      <c r="C129">
        <v>5.85</v>
      </c>
      <c r="D129">
        <v>0</v>
      </c>
      <c r="E129">
        <v>1</v>
      </c>
      <c r="F129">
        <f>ABS(150-PI_band_5_integral_50_150_degrees[[#This Row],[TEMPERATURE]])</f>
        <v>29.25</v>
      </c>
    </row>
    <row r="130" spans="1:6" x14ac:dyDescent="0.45">
      <c r="A130">
        <v>129</v>
      </c>
      <c r="B130">
        <v>121.25</v>
      </c>
      <c r="C130">
        <v>5.75</v>
      </c>
      <c r="D130">
        <v>0</v>
      </c>
      <c r="E130">
        <v>1</v>
      </c>
      <c r="F130">
        <f>ABS(150-PI_band_5_integral_50_150_degrees[[#This Row],[TEMPERATURE]])</f>
        <v>28.75</v>
      </c>
    </row>
    <row r="131" spans="1:6" x14ac:dyDescent="0.45">
      <c r="A131">
        <v>130</v>
      </c>
      <c r="B131">
        <v>121.5</v>
      </c>
      <c r="C131">
        <v>5.7</v>
      </c>
      <c r="D131">
        <v>0</v>
      </c>
      <c r="E131">
        <v>1</v>
      </c>
      <c r="F131">
        <f>ABS(150-PI_band_5_integral_50_150_degrees[[#This Row],[TEMPERATURE]])</f>
        <v>28.5</v>
      </c>
    </row>
    <row r="132" spans="1:6" x14ac:dyDescent="0.45">
      <c r="A132">
        <v>131</v>
      </c>
      <c r="B132">
        <v>122</v>
      </c>
      <c r="C132">
        <v>5.6</v>
      </c>
      <c r="D132">
        <v>0</v>
      </c>
      <c r="E132">
        <v>1</v>
      </c>
      <c r="F132">
        <f>ABS(150-PI_band_5_integral_50_150_degrees[[#This Row],[TEMPERATURE]])</f>
        <v>28</v>
      </c>
    </row>
    <row r="133" spans="1:6" x14ac:dyDescent="0.45">
      <c r="A133">
        <v>132</v>
      </c>
      <c r="B133">
        <v>122.25</v>
      </c>
      <c r="C133">
        <v>5.55</v>
      </c>
      <c r="D133">
        <v>0</v>
      </c>
      <c r="E133">
        <v>1</v>
      </c>
      <c r="F133">
        <f>ABS(150-PI_band_5_integral_50_150_degrees[[#This Row],[TEMPERATURE]])</f>
        <v>27.75</v>
      </c>
    </row>
    <row r="134" spans="1:6" x14ac:dyDescent="0.45">
      <c r="A134">
        <v>133</v>
      </c>
      <c r="B134">
        <v>122.75</v>
      </c>
      <c r="C134">
        <v>5.45</v>
      </c>
      <c r="D134">
        <v>0</v>
      </c>
      <c r="E134">
        <v>1</v>
      </c>
      <c r="F134">
        <f>ABS(150-PI_band_5_integral_50_150_degrees[[#This Row],[TEMPERATURE]])</f>
        <v>27.25</v>
      </c>
    </row>
    <row r="135" spans="1:6" x14ac:dyDescent="0.45">
      <c r="A135">
        <v>134</v>
      </c>
      <c r="B135">
        <v>123</v>
      </c>
      <c r="C135">
        <v>5.4</v>
      </c>
      <c r="D135">
        <v>0</v>
      </c>
      <c r="E135">
        <v>1</v>
      </c>
      <c r="F135">
        <f>ABS(150-PI_band_5_integral_50_150_degrees[[#This Row],[TEMPERATURE]])</f>
        <v>27</v>
      </c>
    </row>
    <row r="136" spans="1:6" x14ac:dyDescent="0.45">
      <c r="A136">
        <v>135</v>
      </c>
      <c r="B136">
        <v>123.25</v>
      </c>
      <c r="C136">
        <v>5.35</v>
      </c>
      <c r="D136">
        <v>0</v>
      </c>
      <c r="E136">
        <v>1</v>
      </c>
      <c r="F136">
        <f>ABS(150-PI_band_5_integral_50_150_degrees[[#This Row],[TEMPERATURE]])</f>
        <v>26.75</v>
      </c>
    </row>
    <row r="137" spans="1:6" x14ac:dyDescent="0.45">
      <c r="A137">
        <v>136</v>
      </c>
      <c r="B137">
        <v>123.5</v>
      </c>
      <c r="C137">
        <v>5.3</v>
      </c>
      <c r="D137">
        <v>0</v>
      </c>
      <c r="E137">
        <v>1</v>
      </c>
      <c r="F137">
        <f>ABS(150-PI_band_5_integral_50_150_degrees[[#This Row],[TEMPERATURE]])</f>
        <v>26.5</v>
      </c>
    </row>
    <row r="138" spans="1:6" x14ac:dyDescent="0.45">
      <c r="A138">
        <v>137</v>
      </c>
      <c r="B138">
        <v>124</v>
      </c>
      <c r="C138">
        <v>5.2</v>
      </c>
      <c r="D138">
        <v>0</v>
      </c>
      <c r="E138">
        <v>1</v>
      </c>
      <c r="F138">
        <f>ABS(150-PI_band_5_integral_50_150_degrees[[#This Row],[TEMPERATURE]])</f>
        <v>26</v>
      </c>
    </row>
    <row r="139" spans="1:6" x14ac:dyDescent="0.45">
      <c r="A139">
        <v>138</v>
      </c>
      <c r="B139">
        <v>124.25</v>
      </c>
      <c r="C139">
        <v>5.15</v>
      </c>
      <c r="D139">
        <v>0</v>
      </c>
      <c r="E139">
        <v>1</v>
      </c>
      <c r="F139">
        <f>ABS(150-PI_band_5_integral_50_150_degrees[[#This Row],[TEMPERATURE]])</f>
        <v>25.75</v>
      </c>
    </row>
    <row r="140" spans="1:6" x14ac:dyDescent="0.45">
      <c r="A140">
        <v>139</v>
      </c>
      <c r="B140">
        <v>124.75</v>
      </c>
      <c r="C140">
        <v>5.05</v>
      </c>
      <c r="D140">
        <v>0</v>
      </c>
      <c r="E140">
        <v>1</v>
      </c>
      <c r="F140">
        <f>ABS(150-PI_band_5_integral_50_150_degrees[[#This Row],[TEMPERATURE]])</f>
        <v>25.25</v>
      </c>
    </row>
    <row r="141" spans="1:6" x14ac:dyDescent="0.45">
      <c r="A141">
        <v>140</v>
      </c>
      <c r="B141">
        <v>125</v>
      </c>
      <c r="C141">
        <v>5</v>
      </c>
      <c r="D141">
        <v>0</v>
      </c>
      <c r="E141">
        <v>1</v>
      </c>
      <c r="F141">
        <f>ABS(150-PI_band_5_integral_50_150_degrees[[#This Row],[TEMPERATURE]])</f>
        <v>25</v>
      </c>
    </row>
    <row r="142" spans="1:6" x14ac:dyDescent="0.45">
      <c r="A142">
        <v>141</v>
      </c>
      <c r="B142">
        <v>125.25</v>
      </c>
      <c r="C142">
        <v>4.95</v>
      </c>
      <c r="D142">
        <v>0</v>
      </c>
      <c r="E142">
        <v>1</v>
      </c>
      <c r="F142">
        <f>ABS(150-PI_band_5_integral_50_150_degrees[[#This Row],[TEMPERATURE]])</f>
        <v>24.75</v>
      </c>
    </row>
    <row r="143" spans="1:6" x14ac:dyDescent="0.45">
      <c r="A143">
        <v>142</v>
      </c>
      <c r="B143">
        <v>125.5</v>
      </c>
      <c r="C143">
        <v>4.9000000000000004</v>
      </c>
      <c r="D143">
        <v>0</v>
      </c>
      <c r="E143">
        <v>1</v>
      </c>
      <c r="F143">
        <f>ABS(150-PI_band_5_integral_50_150_degrees[[#This Row],[TEMPERATURE]])</f>
        <v>24.5</v>
      </c>
    </row>
    <row r="144" spans="1:6" x14ac:dyDescent="0.45">
      <c r="A144">
        <v>143</v>
      </c>
      <c r="B144">
        <v>126</v>
      </c>
      <c r="C144">
        <v>4.8</v>
      </c>
      <c r="D144">
        <v>0</v>
      </c>
      <c r="E144">
        <v>1</v>
      </c>
      <c r="F144">
        <f>ABS(150-PI_band_5_integral_50_150_degrees[[#This Row],[TEMPERATURE]])</f>
        <v>24</v>
      </c>
    </row>
    <row r="145" spans="1:6" x14ac:dyDescent="0.45">
      <c r="A145">
        <v>144</v>
      </c>
      <c r="B145">
        <v>126.25</v>
      </c>
      <c r="C145">
        <v>4.75</v>
      </c>
      <c r="D145">
        <v>0</v>
      </c>
      <c r="E145">
        <v>1</v>
      </c>
      <c r="F145">
        <f>ABS(150-PI_band_5_integral_50_150_degrees[[#This Row],[TEMPERATURE]])</f>
        <v>23.75</v>
      </c>
    </row>
    <row r="146" spans="1:6" x14ac:dyDescent="0.45">
      <c r="A146">
        <v>145</v>
      </c>
      <c r="B146">
        <v>126.5</v>
      </c>
      <c r="C146">
        <v>4.7</v>
      </c>
      <c r="D146">
        <v>0</v>
      </c>
      <c r="E146">
        <v>1</v>
      </c>
      <c r="F146">
        <f>ABS(150-PI_band_5_integral_50_150_degrees[[#This Row],[TEMPERATURE]])</f>
        <v>23.5</v>
      </c>
    </row>
    <row r="147" spans="1:6" x14ac:dyDescent="0.45">
      <c r="A147">
        <v>146</v>
      </c>
      <c r="B147">
        <v>126.75</v>
      </c>
      <c r="C147">
        <v>4.6500000000000004</v>
      </c>
      <c r="D147">
        <v>0</v>
      </c>
      <c r="E147">
        <v>1</v>
      </c>
      <c r="F147">
        <f>ABS(150-PI_band_5_integral_50_150_degrees[[#This Row],[TEMPERATURE]])</f>
        <v>23.25</v>
      </c>
    </row>
    <row r="148" spans="1:6" x14ac:dyDescent="0.45">
      <c r="A148">
        <v>147</v>
      </c>
      <c r="B148">
        <v>127.25</v>
      </c>
      <c r="C148">
        <v>4.55</v>
      </c>
      <c r="D148">
        <v>0</v>
      </c>
      <c r="E148">
        <v>1</v>
      </c>
      <c r="F148">
        <f>ABS(150-PI_band_5_integral_50_150_degrees[[#This Row],[TEMPERATURE]])</f>
        <v>22.75</v>
      </c>
    </row>
    <row r="149" spans="1:6" x14ac:dyDescent="0.45">
      <c r="A149">
        <v>148</v>
      </c>
      <c r="B149">
        <v>127.5</v>
      </c>
      <c r="C149">
        <v>4.5</v>
      </c>
      <c r="D149">
        <v>0</v>
      </c>
      <c r="E149">
        <v>1</v>
      </c>
      <c r="F149">
        <f>ABS(150-PI_band_5_integral_50_150_degrees[[#This Row],[TEMPERATURE]])</f>
        <v>22.5</v>
      </c>
    </row>
    <row r="150" spans="1:6" x14ac:dyDescent="0.45">
      <c r="A150">
        <v>149</v>
      </c>
      <c r="B150">
        <v>127.75</v>
      </c>
      <c r="C150">
        <v>4.45</v>
      </c>
      <c r="D150">
        <v>0</v>
      </c>
      <c r="E150">
        <v>1</v>
      </c>
      <c r="F150">
        <f>ABS(150-PI_band_5_integral_50_150_degrees[[#This Row],[TEMPERATURE]])</f>
        <v>22.25</v>
      </c>
    </row>
    <row r="151" spans="1:6" x14ac:dyDescent="0.45">
      <c r="A151">
        <v>150</v>
      </c>
      <c r="B151">
        <v>128.25</v>
      </c>
      <c r="C151">
        <v>4.3499999999999996</v>
      </c>
      <c r="D151">
        <v>0</v>
      </c>
      <c r="E151">
        <v>1</v>
      </c>
      <c r="F151">
        <f>ABS(150-PI_band_5_integral_50_150_degrees[[#This Row],[TEMPERATURE]])</f>
        <v>21.75</v>
      </c>
    </row>
    <row r="152" spans="1:6" x14ac:dyDescent="0.45">
      <c r="A152">
        <v>151</v>
      </c>
      <c r="B152">
        <v>128.5</v>
      </c>
      <c r="C152">
        <v>4.3</v>
      </c>
      <c r="D152">
        <v>0</v>
      </c>
      <c r="E152">
        <v>1</v>
      </c>
      <c r="F152">
        <f>ABS(150-PI_band_5_integral_50_150_degrees[[#This Row],[TEMPERATURE]])</f>
        <v>21.5</v>
      </c>
    </row>
    <row r="153" spans="1:6" x14ac:dyDescent="0.45">
      <c r="A153">
        <v>152</v>
      </c>
      <c r="B153">
        <v>128.75</v>
      </c>
      <c r="C153">
        <v>4.25</v>
      </c>
      <c r="D153">
        <v>0</v>
      </c>
      <c r="E153">
        <v>1</v>
      </c>
      <c r="F153">
        <f>ABS(150-PI_band_5_integral_50_150_degrees[[#This Row],[TEMPERATURE]])</f>
        <v>21.25</v>
      </c>
    </row>
    <row r="154" spans="1:6" x14ac:dyDescent="0.45">
      <c r="A154">
        <v>153</v>
      </c>
      <c r="B154">
        <v>129</v>
      </c>
      <c r="C154">
        <v>4.2</v>
      </c>
      <c r="D154">
        <v>0</v>
      </c>
      <c r="E154">
        <v>1</v>
      </c>
      <c r="F154">
        <f>ABS(150-PI_band_5_integral_50_150_degrees[[#This Row],[TEMPERATURE]])</f>
        <v>21</v>
      </c>
    </row>
    <row r="155" spans="1:6" x14ac:dyDescent="0.45">
      <c r="A155">
        <v>154</v>
      </c>
      <c r="B155">
        <v>129.25</v>
      </c>
      <c r="C155">
        <v>4.1500000000000004</v>
      </c>
      <c r="D155">
        <v>0</v>
      </c>
      <c r="E155">
        <v>1</v>
      </c>
      <c r="F155">
        <f>ABS(150-PI_band_5_integral_50_150_degrees[[#This Row],[TEMPERATURE]])</f>
        <v>20.75</v>
      </c>
    </row>
    <row r="156" spans="1:6" x14ac:dyDescent="0.45">
      <c r="A156">
        <v>155</v>
      </c>
      <c r="B156">
        <v>129.5</v>
      </c>
      <c r="C156">
        <v>4.0999999999999996</v>
      </c>
      <c r="D156">
        <v>0</v>
      </c>
      <c r="E156">
        <v>1</v>
      </c>
      <c r="F156">
        <f>ABS(150-PI_band_5_integral_50_150_degrees[[#This Row],[TEMPERATURE]])</f>
        <v>20.5</v>
      </c>
    </row>
    <row r="157" spans="1:6" x14ac:dyDescent="0.45">
      <c r="A157">
        <v>156</v>
      </c>
      <c r="B157">
        <v>130</v>
      </c>
      <c r="C157">
        <v>4</v>
      </c>
      <c r="D157">
        <v>0</v>
      </c>
      <c r="E157">
        <v>1</v>
      </c>
      <c r="F157">
        <f>ABS(150-PI_band_5_integral_50_150_degrees[[#This Row],[TEMPERATURE]])</f>
        <v>20</v>
      </c>
    </row>
    <row r="158" spans="1:6" x14ac:dyDescent="0.45">
      <c r="A158">
        <v>157</v>
      </c>
      <c r="B158">
        <v>130.25</v>
      </c>
      <c r="C158">
        <v>3.95</v>
      </c>
      <c r="D158">
        <v>0</v>
      </c>
      <c r="E158">
        <v>1</v>
      </c>
      <c r="F158">
        <f>ABS(150-PI_band_5_integral_50_150_degrees[[#This Row],[TEMPERATURE]])</f>
        <v>19.75</v>
      </c>
    </row>
    <row r="159" spans="1:6" x14ac:dyDescent="0.45">
      <c r="A159">
        <v>158</v>
      </c>
      <c r="B159">
        <v>130.5</v>
      </c>
      <c r="C159">
        <v>3.9</v>
      </c>
      <c r="D159">
        <v>0</v>
      </c>
      <c r="E159">
        <v>1</v>
      </c>
      <c r="F159">
        <f>ABS(150-PI_band_5_integral_50_150_degrees[[#This Row],[TEMPERATURE]])</f>
        <v>19.5</v>
      </c>
    </row>
    <row r="160" spans="1:6" x14ac:dyDescent="0.45">
      <c r="A160">
        <v>159</v>
      </c>
      <c r="B160">
        <v>130.75</v>
      </c>
      <c r="C160">
        <v>3.85</v>
      </c>
      <c r="D160">
        <v>0</v>
      </c>
      <c r="E160">
        <v>1</v>
      </c>
      <c r="F160">
        <f>ABS(150-PI_band_5_integral_50_150_degrees[[#This Row],[TEMPERATURE]])</f>
        <v>19.25</v>
      </c>
    </row>
    <row r="161" spans="1:6" x14ac:dyDescent="0.45">
      <c r="A161">
        <v>160</v>
      </c>
      <c r="B161">
        <v>131.25</v>
      </c>
      <c r="C161">
        <v>3.75</v>
      </c>
      <c r="D161">
        <v>0</v>
      </c>
      <c r="E161">
        <v>1</v>
      </c>
      <c r="F161">
        <f>ABS(150-PI_band_5_integral_50_150_degrees[[#This Row],[TEMPERATURE]])</f>
        <v>18.75</v>
      </c>
    </row>
    <row r="162" spans="1:6" x14ac:dyDescent="0.45">
      <c r="A162">
        <v>161</v>
      </c>
      <c r="B162">
        <v>131.5</v>
      </c>
      <c r="C162">
        <v>3.7</v>
      </c>
      <c r="D162">
        <v>0</v>
      </c>
      <c r="E162">
        <v>1</v>
      </c>
      <c r="F162">
        <f>ABS(150-PI_band_5_integral_50_150_degrees[[#This Row],[TEMPERATURE]])</f>
        <v>18.5</v>
      </c>
    </row>
    <row r="163" spans="1:6" x14ac:dyDescent="0.45">
      <c r="A163">
        <v>162</v>
      </c>
      <c r="B163">
        <v>131.75</v>
      </c>
      <c r="C163">
        <v>3.65</v>
      </c>
      <c r="D163">
        <v>0</v>
      </c>
      <c r="E163">
        <v>1</v>
      </c>
      <c r="F163">
        <f>ABS(150-PI_band_5_integral_50_150_degrees[[#This Row],[TEMPERATURE]])</f>
        <v>18.25</v>
      </c>
    </row>
    <row r="164" spans="1:6" x14ac:dyDescent="0.45">
      <c r="A164">
        <v>163</v>
      </c>
      <c r="B164">
        <v>132</v>
      </c>
      <c r="C164">
        <v>3.6</v>
      </c>
      <c r="D164">
        <v>0</v>
      </c>
      <c r="E164">
        <v>1</v>
      </c>
      <c r="F164">
        <f>ABS(150-PI_band_5_integral_50_150_degrees[[#This Row],[TEMPERATURE]])</f>
        <v>18</v>
      </c>
    </row>
    <row r="165" spans="1:6" x14ac:dyDescent="0.45">
      <c r="A165">
        <v>164</v>
      </c>
      <c r="B165">
        <v>132.25</v>
      </c>
      <c r="C165">
        <v>3.55</v>
      </c>
      <c r="D165">
        <v>0</v>
      </c>
      <c r="E165">
        <v>1</v>
      </c>
      <c r="F165">
        <f>ABS(150-PI_band_5_integral_50_150_degrees[[#This Row],[TEMPERATURE]])</f>
        <v>17.75</v>
      </c>
    </row>
    <row r="166" spans="1:6" x14ac:dyDescent="0.45">
      <c r="A166">
        <v>165</v>
      </c>
      <c r="B166">
        <v>132.5</v>
      </c>
      <c r="C166">
        <v>3.5</v>
      </c>
      <c r="D166">
        <v>0</v>
      </c>
      <c r="E166">
        <v>1</v>
      </c>
      <c r="F166">
        <f>ABS(150-PI_band_5_integral_50_150_degrees[[#This Row],[TEMPERATURE]])</f>
        <v>17.5</v>
      </c>
    </row>
    <row r="167" spans="1:6" x14ac:dyDescent="0.45">
      <c r="A167">
        <v>166</v>
      </c>
      <c r="B167">
        <v>133</v>
      </c>
      <c r="C167">
        <v>3.4</v>
      </c>
      <c r="D167">
        <v>0</v>
      </c>
      <c r="E167">
        <v>1</v>
      </c>
      <c r="F167">
        <f>ABS(150-PI_band_5_integral_50_150_degrees[[#This Row],[TEMPERATURE]])</f>
        <v>17</v>
      </c>
    </row>
    <row r="168" spans="1:6" x14ac:dyDescent="0.45">
      <c r="A168">
        <v>167</v>
      </c>
      <c r="B168">
        <v>133.25</v>
      </c>
      <c r="C168">
        <v>3.35</v>
      </c>
      <c r="D168">
        <v>0</v>
      </c>
      <c r="E168">
        <v>1</v>
      </c>
      <c r="F168">
        <f>ABS(150-PI_band_5_integral_50_150_degrees[[#This Row],[TEMPERATURE]])</f>
        <v>16.75</v>
      </c>
    </row>
    <row r="169" spans="1:6" x14ac:dyDescent="0.45">
      <c r="A169">
        <v>168</v>
      </c>
      <c r="B169">
        <v>133.5</v>
      </c>
      <c r="C169">
        <v>3.3</v>
      </c>
      <c r="D169">
        <v>0</v>
      </c>
      <c r="E169">
        <v>1</v>
      </c>
      <c r="F169">
        <f>ABS(150-PI_band_5_integral_50_150_degrees[[#This Row],[TEMPERATURE]])</f>
        <v>16.5</v>
      </c>
    </row>
    <row r="170" spans="1:6" x14ac:dyDescent="0.45">
      <c r="A170">
        <v>169</v>
      </c>
      <c r="B170">
        <v>133.75</v>
      </c>
      <c r="C170">
        <v>3.25</v>
      </c>
      <c r="D170">
        <v>0</v>
      </c>
      <c r="E170">
        <v>1</v>
      </c>
      <c r="F170">
        <f>ABS(150-PI_band_5_integral_50_150_degrees[[#This Row],[TEMPERATURE]])</f>
        <v>16.25</v>
      </c>
    </row>
    <row r="171" spans="1:6" x14ac:dyDescent="0.45">
      <c r="A171">
        <v>170</v>
      </c>
      <c r="B171">
        <v>134.25</v>
      </c>
      <c r="C171">
        <v>3.15</v>
      </c>
      <c r="D171">
        <v>0</v>
      </c>
      <c r="E171">
        <v>1</v>
      </c>
      <c r="F171">
        <f>ABS(150-PI_band_5_integral_50_150_degrees[[#This Row],[TEMPERATURE]])</f>
        <v>15.75</v>
      </c>
    </row>
    <row r="172" spans="1:6" x14ac:dyDescent="0.45">
      <c r="A172">
        <v>171</v>
      </c>
      <c r="B172">
        <v>134.5</v>
      </c>
      <c r="C172">
        <v>3.1</v>
      </c>
      <c r="D172">
        <v>0</v>
      </c>
      <c r="E172">
        <v>1</v>
      </c>
      <c r="F172">
        <f>ABS(150-PI_band_5_integral_50_150_degrees[[#This Row],[TEMPERATURE]])</f>
        <v>15.5</v>
      </c>
    </row>
    <row r="173" spans="1:6" x14ac:dyDescent="0.45">
      <c r="A173">
        <v>172</v>
      </c>
      <c r="B173">
        <v>134.75</v>
      </c>
      <c r="C173">
        <v>3.05</v>
      </c>
      <c r="D173">
        <v>0</v>
      </c>
      <c r="E173">
        <v>1</v>
      </c>
      <c r="F173">
        <f>ABS(150-PI_band_5_integral_50_150_degrees[[#This Row],[TEMPERATURE]])</f>
        <v>15.25</v>
      </c>
    </row>
    <row r="174" spans="1:6" x14ac:dyDescent="0.45">
      <c r="A174">
        <v>173</v>
      </c>
      <c r="B174">
        <v>135</v>
      </c>
      <c r="C174">
        <v>3</v>
      </c>
      <c r="D174">
        <v>0</v>
      </c>
      <c r="E174">
        <v>1</v>
      </c>
      <c r="F174">
        <f>ABS(150-PI_band_5_integral_50_150_degrees[[#This Row],[TEMPERATURE]])</f>
        <v>15</v>
      </c>
    </row>
    <row r="175" spans="1:6" x14ac:dyDescent="0.45">
      <c r="A175">
        <v>174</v>
      </c>
      <c r="B175">
        <v>135.25</v>
      </c>
      <c r="C175">
        <v>2.95</v>
      </c>
      <c r="D175">
        <v>0</v>
      </c>
      <c r="E175">
        <v>1</v>
      </c>
      <c r="F175">
        <f>ABS(150-PI_band_5_integral_50_150_degrees[[#This Row],[TEMPERATURE]])</f>
        <v>14.75</v>
      </c>
    </row>
    <row r="176" spans="1:6" x14ac:dyDescent="0.45">
      <c r="A176">
        <v>175</v>
      </c>
      <c r="B176">
        <v>135.75</v>
      </c>
      <c r="C176">
        <v>2.85</v>
      </c>
      <c r="D176">
        <v>0</v>
      </c>
      <c r="E176">
        <v>1</v>
      </c>
      <c r="F176">
        <f>ABS(150-PI_band_5_integral_50_150_degrees[[#This Row],[TEMPERATURE]])</f>
        <v>14.25</v>
      </c>
    </row>
    <row r="177" spans="1:6" x14ac:dyDescent="0.45">
      <c r="A177">
        <v>176</v>
      </c>
      <c r="B177">
        <v>136</v>
      </c>
      <c r="C177">
        <v>2.8</v>
      </c>
      <c r="D177">
        <v>0</v>
      </c>
      <c r="E177">
        <v>1</v>
      </c>
      <c r="F177">
        <f>ABS(150-PI_band_5_integral_50_150_degrees[[#This Row],[TEMPERATURE]])</f>
        <v>14</v>
      </c>
    </row>
    <row r="178" spans="1:6" x14ac:dyDescent="0.45">
      <c r="A178">
        <v>177</v>
      </c>
      <c r="B178">
        <v>136.25</v>
      </c>
      <c r="C178">
        <v>2.75</v>
      </c>
      <c r="D178">
        <v>0</v>
      </c>
      <c r="E178">
        <v>1</v>
      </c>
      <c r="F178">
        <f>ABS(150-PI_band_5_integral_50_150_degrees[[#This Row],[TEMPERATURE]])</f>
        <v>13.75</v>
      </c>
    </row>
    <row r="179" spans="1:6" x14ac:dyDescent="0.45">
      <c r="A179">
        <v>178</v>
      </c>
      <c r="B179">
        <v>136.5</v>
      </c>
      <c r="C179">
        <v>2.7</v>
      </c>
      <c r="D179">
        <v>0</v>
      </c>
      <c r="E179">
        <v>1</v>
      </c>
      <c r="F179">
        <f>ABS(150-PI_band_5_integral_50_150_degrees[[#This Row],[TEMPERATURE]])</f>
        <v>13.5</v>
      </c>
    </row>
    <row r="180" spans="1:6" x14ac:dyDescent="0.45">
      <c r="A180">
        <v>179</v>
      </c>
      <c r="B180">
        <v>136.75</v>
      </c>
      <c r="C180">
        <v>2.65</v>
      </c>
      <c r="D180">
        <v>0</v>
      </c>
      <c r="E180">
        <v>1</v>
      </c>
      <c r="F180">
        <f>ABS(150-PI_band_5_integral_50_150_degrees[[#This Row],[TEMPERATURE]])</f>
        <v>13.25</v>
      </c>
    </row>
    <row r="181" spans="1:6" x14ac:dyDescent="0.45">
      <c r="A181">
        <v>180</v>
      </c>
      <c r="B181">
        <v>137.25</v>
      </c>
      <c r="C181">
        <v>2.5499999999999998</v>
      </c>
      <c r="D181">
        <v>0</v>
      </c>
      <c r="E181">
        <v>1</v>
      </c>
      <c r="F181">
        <f>ABS(150-PI_band_5_integral_50_150_degrees[[#This Row],[TEMPERATURE]])</f>
        <v>12.75</v>
      </c>
    </row>
    <row r="182" spans="1:6" x14ac:dyDescent="0.45">
      <c r="A182">
        <v>181</v>
      </c>
      <c r="B182">
        <v>137.5</v>
      </c>
      <c r="C182">
        <v>2.5</v>
      </c>
      <c r="D182">
        <v>0</v>
      </c>
      <c r="E182">
        <v>1</v>
      </c>
      <c r="F182">
        <f>ABS(150-PI_band_5_integral_50_150_degrees[[#This Row],[TEMPERATURE]])</f>
        <v>12.5</v>
      </c>
    </row>
    <row r="183" spans="1:6" x14ac:dyDescent="0.45">
      <c r="A183">
        <v>182</v>
      </c>
      <c r="B183">
        <v>137.75</v>
      </c>
      <c r="C183">
        <v>2.4500000000000002</v>
      </c>
      <c r="D183">
        <v>0</v>
      </c>
      <c r="E183">
        <v>1</v>
      </c>
      <c r="F183">
        <f>ABS(150-PI_band_5_integral_50_150_degrees[[#This Row],[TEMPERATURE]])</f>
        <v>12.25</v>
      </c>
    </row>
    <row r="184" spans="1:6" x14ac:dyDescent="0.45">
      <c r="A184">
        <v>183</v>
      </c>
      <c r="B184">
        <v>138</v>
      </c>
      <c r="C184">
        <v>2.4</v>
      </c>
      <c r="D184">
        <v>0</v>
      </c>
      <c r="E184">
        <v>1</v>
      </c>
      <c r="F184">
        <f>ABS(150-PI_band_5_integral_50_150_degrees[[#This Row],[TEMPERATURE]])</f>
        <v>12</v>
      </c>
    </row>
    <row r="185" spans="1:6" x14ac:dyDescent="0.45">
      <c r="A185">
        <v>184</v>
      </c>
      <c r="B185">
        <v>138.25</v>
      </c>
      <c r="C185">
        <v>2.35</v>
      </c>
      <c r="D185">
        <v>0</v>
      </c>
      <c r="E185">
        <v>1</v>
      </c>
      <c r="F185">
        <f>ABS(150-PI_band_5_integral_50_150_degrees[[#This Row],[TEMPERATURE]])</f>
        <v>11.75</v>
      </c>
    </row>
    <row r="186" spans="1:6" x14ac:dyDescent="0.45">
      <c r="A186">
        <v>185</v>
      </c>
      <c r="B186">
        <v>138.5</v>
      </c>
      <c r="C186">
        <v>2.2999999999999998</v>
      </c>
      <c r="D186">
        <v>0</v>
      </c>
      <c r="E186">
        <v>1</v>
      </c>
      <c r="F186">
        <f>ABS(150-PI_band_5_integral_50_150_degrees[[#This Row],[TEMPERATURE]])</f>
        <v>11.5</v>
      </c>
    </row>
    <row r="187" spans="1:6" x14ac:dyDescent="0.45">
      <c r="A187">
        <v>186</v>
      </c>
      <c r="B187">
        <v>138.75</v>
      </c>
      <c r="C187">
        <v>2.25</v>
      </c>
      <c r="D187">
        <v>0</v>
      </c>
      <c r="E187">
        <v>1</v>
      </c>
      <c r="F187">
        <f>ABS(150-PI_band_5_integral_50_150_degrees[[#This Row],[TEMPERATURE]])</f>
        <v>11.25</v>
      </c>
    </row>
    <row r="188" spans="1:6" x14ac:dyDescent="0.45">
      <c r="A188">
        <v>187</v>
      </c>
      <c r="B188">
        <v>139</v>
      </c>
      <c r="C188">
        <v>2.2000000000000002</v>
      </c>
      <c r="D188">
        <v>0</v>
      </c>
      <c r="E188">
        <v>1</v>
      </c>
      <c r="F188">
        <f>ABS(150-PI_band_5_integral_50_150_degrees[[#This Row],[TEMPERATURE]])</f>
        <v>11</v>
      </c>
    </row>
    <row r="189" spans="1:6" x14ac:dyDescent="0.45">
      <c r="A189">
        <v>188</v>
      </c>
      <c r="B189">
        <v>139.25</v>
      </c>
      <c r="C189">
        <v>2.15</v>
      </c>
      <c r="D189">
        <v>0</v>
      </c>
      <c r="E189">
        <v>1</v>
      </c>
      <c r="F189">
        <f>ABS(150-PI_band_5_integral_50_150_degrees[[#This Row],[TEMPERATURE]])</f>
        <v>10.75</v>
      </c>
    </row>
    <row r="190" spans="1:6" x14ac:dyDescent="0.45">
      <c r="A190">
        <v>189</v>
      </c>
      <c r="B190">
        <v>139.5</v>
      </c>
      <c r="C190">
        <v>2.1</v>
      </c>
      <c r="D190">
        <v>0</v>
      </c>
      <c r="E190">
        <v>1</v>
      </c>
      <c r="F190">
        <f>ABS(150-PI_band_5_integral_50_150_degrees[[#This Row],[TEMPERATURE]])</f>
        <v>10.5</v>
      </c>
    </row>
    <row r="191" spans="1:6" x14ac:dyDescent="0.45">
      <c r="A191">
        <v>190</v>
      </c>
      <c r="B191">
        <v>139.75</v>
      </c>
      <c r="C191">
        <v>2.0499999999999998</v>
      </c>
      <c r="D191">
        <v>0</v>
      </c>
      <c r="E191">
        <v>1</v>
      </c>
      <c r="F191">
        <f>ABS(150-PI_band_5_integral_50_150_degrees[[#This Row],[TEMPERATURE]])</f>
        <v>10.25</v>
      </c>
    </row>
    <row r="192" spans="1:6" x14ac:dyDescent="0.45">
      <c r="A192">
        <v>191</v>
      </c>
      <c r="B192">
        <v>140</v>
      </c>
      <c r="C192">
        <v>2</v>
      </c>
      <c r="D192">
        <v>0</v>
      </c>
      <c r="E192">
        <v>1</v>
      </c>
      <c r="F192">
        <f>ABS(150-PI_band_5_integral_50_150_degrees[[#This Row],[TEMPERATURE]])</f>
        <v>10</v>
      </c>
    </row>
    <row r="193" spans="1:6" x14ac:dyDescent="0.45">
      <c r="A193">
        <v>192</v>
      </c>
      <c r="B193">
        <v>140.25</v>
      </c>
      <c r="C193">
        <v>1.95</v>
      </c>
      <c r="D193">
        <v>0</v>
      </c>
      <c r="E193">
        <v>1</v>
      </c>
      <c r="F193">
        <f>ABS(150-PI_band_5_integral_50_150_degrees[[#This Row],[TEMPERATURE]])</f>
        <v>9.75</v>
      </c>
    </row>
    <row r="194" spans="1:6" x14ac:dyDescent="0.45">
      <c r="A194">
        <v>193</v>
      </c>
      <c r="B194">
        <v>140.5</v>
      </c>
      <c r="C194">
        <v>1.9</v>
      </c>
      <c r="D194">
        <v>0</v>
      </c>
      <c r="E194">
        <v>1</v>
      </c>
      <c r="F194">
        <f>ABS(150-PI_band_5_integral_50_150_degrees[[#This Row],[TEMPERATURE]])</f>
        <v>9.5</v>
      </c>
    </row>
    <row r="195" spans="1:6" x14ac:dyDescent="0.45">
      <c r="A195">
        <v>194</v>
      </c>
      <c r="B195">
        <v>140.75</v>
      </c>
      <c r="C195">
        <v>1.85</v>
      </c>
      <c r="D195">
        <v>0</v>
      </c>
      <c r="E195">
        <v>1</v>
      </c>
      <c r="F195">
        <f>ABS(150-PI_band_5_integral_50_150_degrees[[#This Row],[TEMPERATURE]])</f>
        <v>9.25</v>
      </c>
    </row>
    <row r="196" spans="1:6" x14ac:dyDescent="0.45">
      <c r="A196">
        <v>195</v>
      </c>
      <c r="B196">
        <v>141</v>
      </c>
      <c r="C196">
        <v>1.8</v>
      </c>
      <c r="D196">
        <v>0</v>
      </c>
      <c r="E196">
        <v>1</v>
      </c>
      <c r="F196">
        <f>ABS(150-PI_band_5_integral_50_150_degrees[[#This Row],[TEMPERATURE]])</f>
        <v>9</v>
      </c>
    </row>
    <row r="197" spans="1:6" x14ac:dyDescent="0.45">
      <c r="A197">
        <v>196</v>
      </c>
      <c r="B197">
        <v>141.25</v>
      </c>
      <c r="C197">
        <v>1.75</v>
      </c>
      <c r="D197">
        <v>0</v>
      </c>
      <c r="E197">
        <v>1</v>
      </c>
      <c r="F197">
        <f>ABS(150-PI_band_5_integral_50_150_degrees[[#This Row],[TEMPERATURE]])</f>
        <v>8.75</v>
      </c>
    </row>
    <row r="198" spans="1:6" x14ac:dyDescent="0.45">
      <c r="A198">
        <v>197</v>
      </c>
      <c r="B198">
        <v>141.5</v>
      </c>
      <c r="C198">
        <v>1.7</v>
      </c>
      <c r="D198">
        <v>0</v>
      </c>
      <c r="E198">
        <v>1</v>
      </c>
      <c r="F198">
        <f>ABS(150-PI_band_5_integral_50_150_degrees[[#This Row],[TEMPERATURE]])</f>
        <v>8.5</v>
      </c>
    </row>
    <row r="199" spans="1:6" x14ac:dyDescent="0.45">
      <c r="A199">
        <v>198</v>
      </c>
      <c r="B199">
        <v>141.75</v>
      </c>
      <c r="C199">
        <v>1.65</v>
      </c>
      <c r="D199">
        <v>0</v>
      </c>
      <c r="E199">
        <v>1</v>
      </c>
      <c r="F199">
        <f>ABS(150-PI_band_5_integral_50_150_degrees[[#This Row],[TEMPERATURE]])</f>
        <v>8.25</v>
      </c>
    </row>
    <row r="200" spans="1:6" x14ac:dyDescent="0.45">
      <c r="A200">
        <v>199</v>
      </c>
      <c r="B200">
        <v>142</v>
      </c>
      <c r="C200">
        <v>1.6</v>
      </c>
      <c r="D200">
        <v>0</v>
      </c>
      <c r="E200">
        <v>1</v>
      </c>
      <c r="F200">
        <f>ABS(150-PI_band_5_integral_50_150_degrees[[#This Row],[TEMPERATURE]])</f>
        <v>8</v>
      </c>
    </row>
    <row r="201" spans="1:6" x14ac:dyDescent="0.45">
      <c r="A201">
        <v>200</v>
      </c>
      <c r="B201">
        <v>142.25</v>
      </c>
      <c r="C201">
        <v>1.55</v>
      </c>
      <c r="D201">
        <v>0</v>
      </c>
      <c r="E201">
        <v>1</v>
      </c>
      <c r="F201">
        <f>ABS(150-PI_band_5_integral_50_150_degrees[[#This Row],[TEMPERATURE]])</f>
        <v>7.75</v>
      </c>
    </row>
    <row r="202" spans="1:6" x14ac:dyDescent="0.45">
      <c r="A202">
        <v>201</v>
      </c>
      <c r="B202">
        <v>142.5</v>
      </c>
      <c r="C202">
        <v>1.5</v>
      </c>
      <c r="D202">
        <v>0</v>
      </c>
      <c r="E202">
        <v>1</v>
      </c>
      <c r="F202">
        <f>ABS(150-PI_band_5_integral_50_150_degrees[[#This Row],[TEMPERATURE]])</f>
        <v>7.5</v>
      </c>
    </row>
    <row r="203" spans="1:6" x14ac:dyDescent="0.45">
      <c r="A203">
        <v>202</v>
      </c>
      <c r="B203">
        <v>142.75</v>
      </c>
      <c r="C203">
        <v>1.45</v>
      </c>
      <c r="D203">
        <v>0</v>
      </c>
      <c r="E203">
        <v>1</v>
      </c>
      <c r="F203">
        <f>ABS(150-PI_band_5_integral_50_150_degrees[[#This Row],[TEMPERATURE]])</f>
        <v>7.25</v>
      </c>
    </row>
    <row r="204" spans="1:6" x14ac:dyDescent="0.45">
      <c r="A204">
        <v>203</v>
      </c>
      <c r="B204">
        <v>143</v>
      </c>
      <c r="C204">
        <v>1.4</v>
      </c>
      <c r="D204">
        <v>0</v>
      </c>
      <c r="E204">
        <v>1</v>
      </c>
      <c r="F204">
        <f>ABS(150-PI_band_5_integral_50_150_degrees[[#This Row],[TEMPERATURE]])</f>
        <v>7</v>
      </c>
    </row>
    <row r="205" spans="1:6" x14ac:dyDescent="0.45">
      <c r="A205">
        <v>204</v>
      </c>
      <c r="B205">
        <v>143.25</v>
      </c>
      <c r="C205">
        <v>1.35</v>
      </c>
      <c r="D205">
        <v>0</v>
      </c>
      <c r="E205">
        <v>1</v>
      </c>
      <c r="F205">
        <f>ABS(150-PI_band_5_integral_50_150_degrees[[#This Row],[TEMPERATURE]])</f>
        <v>6.75</v>
      </c>
    </row>
    <row r="206" spans="1:6" x14ac:dyDescent="0.45">
      <c r="A206">
        <v>205</v>
      </c>
      <c r="B206">
        <v>143.5</v>
      </c>
      <c r="C206">
        <v>1.3</v>
      </c>
      <c r="D206">
        <v>0</v>
      </c>
      <c r="E206">
        <v>1</v>
      </c>
      <c r="F206">
        <f>ABS(150-PI_band_5_integral_50_150_degrees[[#This Row],[TEMPERATURE]])</f>
        <v>6.5</v>
      </c>
    </row>
    <row r="207" spans="1:6" x14ac:dyDescent="0.45">
      <c r="A207">
        <v>206</v>
      </c>
      <c r="B207">
        <v>143.75</v>
      </c>
      <c r="C207">
        <v>1.25</v>
      </c>
      <c r="D207">
        <v>0</v>
      </c>
      <c r="E207">
        <v>1</v>
      </c>
      <c r="F207">
        <f>ABS(150-PI_band_5_integral_50_150_degrees[[#This Row],[TEMPERATURE]])</f>
        <v>6.25</v>
      </c>
    </row>
    <row r="208" spans="1:6" x14ac:dyDescent="0.45">
      <c r="A208">
        <v>207</v>
      </c>
      <c r="B208">
        <v>144</v>
      </c>
      <c r="C208">
        <v>1.2</v>
      </c>
      <c r="D208">
        <v>0</v>
      </c>
      <c r="E208">
        <v>1</v>
      </c>
      <c r="F208">
        <f>ABS(150-PI_band_5_integral_50_150_degrees[[#This Row],[TEMPERATURE]])</f>
        <v>6</v>
      </c>
    </row>
    <row r="209" spans="1:6" x14ac:dyDescent="0.45">
      <c r="A209">
        <v>208</v>
      </c>
      <c r="B209">
        <v>144.25</v>
      </c>
      <c r="C209">
        <v>1.1499999999999999</v>
      </c>
      <c r="D209">
        <v>0</v>
      </c>
      <c r="E209">
        <v>1</v>
      </c>
      <c r="F209">
        <f>ABS(150-PI_band_5_integral_50_150_degrees[[#This Row],[TEMPERATURE]])</f>
        <v>5.75</v>
      </c>
    </row>
    <row r="210" spans="1:6" x14ac:dyDescent="0.45">
      <c r="A210">
        <v>209</v>
      </c>
      <c r="B210">
        <v>144.5</v>
      </c>
      <c r="C210">
        <v>1.1000000000000001</v>
      </c>
      <c r="D210">
        <v>0</v>
      </c>
      <c r="E210">
        <v>1</v>
      </c>
      <c r="F210">
        <f>ABS(150-PI_band_5_integral_50_150_degrees[[#This Row],[TEMPERATURE]])</f>
        <v>5.5</v>
      </c>
    </row>
    <row r="211" spans="1:6" x14ac:dyDescent="0.45">
      <c r="A211">
        <v>210</v>
      </c>
      <c r="B211">
        <v>144.75</v>
      </c>
      <c r="C211">
        <v>1.05</v>
      </c>
      <c r="D211">
        <v>0</v>
      </c>
      <c r="E211">
        <v>1</v>
      </c>
      <c r="F211">
        <f>ABS(150-PI_band_5_integral_50_150_degrees[[#This Row],[TEMPERATURE]])</f>
        <v>5.25</v>
      </c>
    </row>
    <row r="212" spans="1:6" x14ac:dyDescent="0.45">
      <c r="A212">
        <v>211</v>
      </c>
      <c r="B212">
        <v>145</v>
      </c>
      <c r="C212">
        <v>1</v>
      </c>
      <c r="D212">
        <v>0</v>
      </c>
      <c r="E212">
        <v>1</v>
      </c>
      <c r="F212">
        <f>ABS(150-PI_band_5_integral_50_150_degrees[[#This Row],[TEMPERATURE]])</f>
        <v>5</v>
      </c>
    </row>
    <row r="213" spans="1:6" x14ac:dyDescent="0.45">
      <c r="A213">
        <v>212</v>
      </c>
      <c r="B213">
        <v>145.25</v>
      </c>
      <c r="C213">
        <v>0.95</v>
      </c>
      <c r="D213">
        <v>0</v>
      </c>
      <c r="E213">
        <v>1</v>
      </c>
      <c r="F213">
        <f>ABS(150-PI_band_5_integral_50_150_degrees[[#This Row],[TEMPERATURE]])</f>
        <v>4.75</v>
      </c>
    </row>
    <row r="214" spans="1:6" x14ac:dyDescent="0.45">
      <c r="A214">
        <v>213</v>
      </c>
      <c r="B214">
        <v>145.5</v>
      </c>
      <c r="C214">
        <v>0.9</v>
      </c>
      <c r="D214">
        <v>0</v>
      </c>
      <c r="E214">
        <v>1</v>
      </c>
      <c r="F214">
        <f>ABS(150-PI_band_5_integral_50_150_degrees[[#This Row],[TEMPERATURE]])</f>
        <v>4.5</v>
      </c>
    </row>
    <row r="215" spans="1:6" x14ac:dyDescent="0.45">
      <c r="A215">
        <v>214</v>
      </c>
      <c r="B215">
        <v>145.75</v>
      </c>
      <c r="C215">
        <v>0.85</v>
      </c>
      <c r="D215">
        <v>0</v>
      </c>
      <c r="E215">
        <v>1</v>
      </c>
      <c r="F215">
        <f>ABS(150-PI_band_5_integral_50_150_degrees[[#This Row],[TEMPERATURE]])</f>
        <v>4.25</v>
      </c>
    </row>
    <row r="216" spans="1:6" x14ac:dyDescent="0.45">
      <c r="A216">
        <v>215</v>
      </c>
      <c r="B216">
        <v>146</v>
      </c>
      <c r="C216">
        <v>0.8</v>
      </c>
      <c r="D216">
        <v>0</v>
      </c>
      <c r="E216">
        <v>1</v>
      </c>
      <c r="F216">
        <f>ABS(150-PI_band_5_integral_50_150_degrees[[#This Row],[TEMPERATURE]])</f>
        <v>4</v>
      </c>
    </row>
    <row r="217" spans="1:6" x14ac:dyDescent="0.45">
      <c r="A217">
        <v>216</v>
      </c>
      <c r="B217">
        <v>146.25</v>
      </c>
      <c r="C217">
        <v>0.75</v>
      </c>
      <c r="D217">
        <v>0</v>
      </c>
      <c r="E217">
        <v>1</v>
      </c>
      <c r="F217">
        <f>ABS(150-PI_band_5_integral_50_150_degrees[[#This Row],[TEMPERATURE]])</f>
        <v>3.75</v>
      </c>
    </row>
    <row r="218" spans="1:6" x14ac:dyDescent="0.45">
      <c r="A218">
        <v>217</v>
      </c>
      <c r="B218">
        <v>146.25</v>
      </c>
      <c r="C218">
        <v>0.75</v>
      </c>
      <c r="D218">
        <v>0</v>
      </c>
      <c r="E218">
        <v>1</v>
      </c>
      <c r="F218">
        <f>ABS(150-PI_band_5_integral_50_150_degrees[[#This Row],[TEMPERATURE]])</f>
        <v>3.75</v>
      </c>
    </row>
    <row r="219" spans="1:6" x14ac:dyDescent="0.45">
      <c r="A219">
        <v>218</v>
      </c>
      <c r="B219">
        <v>146.5</v>
      </c>
      <c r="C219">
        <v>0.7</v>
      </c>
      <c r="D219">
        <v>0</v>
      </c>
      <c r="E219">
        <v>1</v>
      </c>
      <c r="F219">
        <f>ABS(150-PI_band_5_integral_50_150_degrees[[#This Row],[TEMPERATURE]])</f>
        <v>3.5</v>
      </c>
    </row>
    <row r="220" spans="1:6" x14ac:dyDescent="0.45">
      <c r="A220">
        <v>219</v>
      </c>
      <c r="B220">
        <v>146.75</v>
      </c>
      <c r="C220">
        <v>0.65</v>
      </c>
      <c r="D220">
        <v>0</v>
      </c>
      <c r="E220">
        <v>1</v>
      </c>
      <c r="F220">
        <f>ABS(150-PI_band_5_integral_50_150_degrees[[#This Row],[TEMPERATURE]])</f>
        <v>3.25</v>
      </c>
    </row>
    <row r="221" spans="1:6" x14ac:dyDescent="0.45">
      <c r="A221">
        <v>220</v>
      </c>
      <c r="B221">
        <v>147</v>
      </c>
      <c r="C221">
        <v>0.6</v>
      </c>
      <c r="D221">
        <v>0</v>
      </c>
      <c r="E221">
        <v>1</v>
      </c>
      <c r="F221">
        <f>ABS(150-PI_band_5_integral_50_150_degrees[[#This Row],[TEMPERATURE]])</f>
        <v>3</v>
      </c>
    </row>
    <row r="222" spans="1:6" x14ac:dyDescent="0.45">
      <c r="A222">
        <v>221</v>
      </c>
      <c r="B222">
        <v>147.5</v>
      </c>
      <c r="C222">
        <v>0.5</v>
      </c>
      <c r="D222">
        <v>0</v>
      </c>
      <c r="E222">
        <v>1</v>
      </c>
      <c r="F222">
        <f>ABS(150-PI_band_5_integral_50_150_degrees[[#This Row],[TEMPERATURE]])</f>
        <v>2.5</v>
      </c>
    </row>
    <row r="223" spans="1:6" x14ac:dyDescent="0.45">
      <c r="A223">
        <v>222</v>
      </c>
      <c r="B223">
        <v>147.5</v>
      </c>
      <c r="C223">
        <v>0.5</v>
      </c>
      <c r="D223">
        <v>0</v>
      </c>
      <c r="E223">
        <v>1</v>
      </c>
      <c r="F223">
        <f>ABS(150-PI_band_5_integral_50_150_degrees[[#This Row],[TEMPERATURE]])</f>
        <v>2.5</v>
      </c>
    </row>
    <row r="224" spans="1:6" x14ac:dyDescent="0.45">
      <c r="A224">
        <v>223</v>
      </c>
      <c r="B224">
        <v>148</v>
      </c>
      <c r="C224">
        <v>0.4</v>
      </c>
      <c r="D224">
        <v>0.01</v>
      </c>
      <c r="E224">
        <v>0.91</v>
      </c>
      <c r="F224">
        <f>ABS(150-PI_band_5_integral_50_150_degrees[[#This Row],[TEMPERATURE]])</f>
        <v>2</v>
      </c>
    </row>
    <row r="225" spans="1:6" x14ac:dyDescent="0.45">
      <c r="A225">
        <v>224</v>
      </c>
      <c r="B225">
        <v>148</v>
      </c>
      <c r="C225">
        <v>0.4</v>
      </c>
      <c r="D225">
        <v>0.02</v>
      </c>
      <c r="E225">
        <v>0.92</v>
      </c>
      <c r="F225">
        <f>ABS(150-PI_band_5_integral_50_150_degrees[[#This Row],[TEMPERATURE]])</f>
        <v>2</v>
      </c>
    </row>
    <row r="226" spans="1:6" x14ac:dyDescent="0.45">
      <c r="A226">
        <v>225</v>
      </c>
      <c r="B226">
        <v>148.25</v>
      </c>
      <c r="C226">
        <v>0.35</v>
      </c>
      <c r="D226">
        <v>0.02</v>
      </c>
      <c r="E226">
        <v>0.87</v>
      </c>
      <c r="F226">
        <f>ABS(150-PI_band_5_integral_50_150_degrees[[#This Row],[TEMPERATURE]])</f>
        <v>1.75</v>
      </c>
    </row>
    <row r="227" spans="1:6" x14ac:dyDescent="0.45">
      <c r="A227">
        <v>226</v>
      </c>
      <c r="B227">
        <v>148.5</v>
      </c>
      <c r="C227">
        <v>0.3</v>
      </c>
      <c r="D227">
        <v>0.03</v>
      </c>
      <c r="E227">
        <v>0.83</v>
      </c>
      <c r="F227">
        <f>ABS(150-PI_band_5_integral_50_150_degrees[[#This Row],[TEMPERATURE]])</f>
        <v>1.5</v>
      </c>
    </row>
    <row r="228" spans="1:6" x14ac:dyDescent="0.45">
      <c r="A228">
        <v>227</v>
      </c>
      <c r="B228">
        <v>148.5</v>
      </c>
      <c r="C228">
        <v>0.3</v>
      </c>
      <c r="D228">
        <v>0.04</v>
      </c>
      <c r="E228">
        <v>0.84</v>
      </c>
      <c r="F228">
        <f>ABS(150-PI_band_5_integral_50_150_degrees[[#This Row],[TEMPERATURE]])</f>
        <v>1.5</v>
      </c>
    </row>
    <row r="229" spans="1:6" x14ac:dyDescent="0.45">
      <c r="A229">
        <v>228</v>
      </c>
      <c r="B229">
        <v>148.75</v>
      </c>
      <c r="C229">
        <v>0.25</v>
      </c>
      <c r="D229">
        <v>0.04</v>
      </c>
      <c r="E229">
        <v>0.79</v>
      </c>
      <c r="F229">
        <f>ABS(150-PI_band_5_integral_50_150_degrees[[#This Row],[TEMPERATURE]])</f>
        <v>1.25</v>
      </c>
    </row>
    <row r="230" spans="1:6" x14ac:dyDescent="0.45">
      <c r="A230">
        <v>229</v>
      </c>
      <c r="B230">
        <v>148.75</v>
      </c>
      <c r="C230">
        <v>0.25</v>
      </c>
      <c r="D230">
        <v>0.05</v>
      </c>
      <c r="E230">
        <v>0.8</v>
      </c>
      <c r="F230">
        <f>ABS(150-PI_band_5_integral_50_150_degrees[[#This Row],[TEMPERATURE]])</f>
        <v>1.25</v>
      </c>
    </row>
    <row r="231" spans="1:6" x14ac:dyDescent="0.45">
      <c r="A231">
        <v>230</v>
      </c>
      <c r="B231">
        <v>149</v>
      </c>
      <c r="C231">
        <v>0.2</v>
      </c>
      <c r="D231">
        <v>0.05</v>
      </c>
      <c r="E231">
        <v>0.75</v>
      </c>
      <c r="F231">
        <f>ABS(150-PI_band_5_integral_50_150_degrees[[#This Row],[TEMPERATURE]])</f>
        <v>1</v>
      </c>
    </row>
    <row r="232" spans="1:6" x14ac:dyDescent="0.45">
      <c r="A232">
        <v>231</v>
      </c>
      <c r="B232">
        <v>149</v>
      </c>
      <c r="C232">
        <v>0.2</v>
      </c>
      <c r="D232">
        <v>0.05</v>
      </c>
      <c r="E232">
        <v>0.75</v>
      </c>
      <c r="F232">
        <f>ABS(150-PI_band_5_integral_50_150_degrees[[#This Row],[TEMPERATURE]])</f>
        <v>1</v>
      </c>
    </row>
    <row r="233" spans="1:6" x14ac:dyDescent="0.45">
      <c r="A233">
        <v>232</v>
      </c>
      <c r="B233">
        <v>149</v>
      </c>
      <c r="C233">
        <v>0.2</v>
      </c>
      <c r="D233">
        <v>0.06</v>
      </c>
      <c r="E233">
        <v>0.76</v>
      </c>
      <c r="F233">
        <f>ABS(150-PI_band_5_integral_50_150_degrees[[#This Row],[TEMPERATURE]])</f>
        <v>1</v>
      </c>
    </row>
    <row r="234" spans="1:6" x14ac:dyDescent="0.45">
      <c r="A234">
        <v>233</v>
      </c>
      <c r="B234">
        <v>149</v>
      </c>
      <c r="C234">
        <v>0.2</v>
      </c>
      <c r="D234">
        <v>0.06</v>
      </c>
      <c r="E234">
        <v>0.76</v>
      </c>
      <c r="F234">
        <f>ABS(150-PI_band_5_integral_50_150_degrees[[#This Row],[TEMPERATURE]])</f>
        <v>1</v>
      </c>
    </row>
    <row r="235" spans="1:6" x14ac:dyDescent="0.45">
      <c r="A235">
        <v>234</v>
      </c>
      <c r="B235">
        <v>149</v>
      </c>
      <c r="C235">
        <v>0.2</v>
      </c>
      <c r="D235">
        <v>7.0000000000000007E-2</v>
      </c>
      <c r="E235">
        <v>0.76</v>
      </c>
      <c r="F235">
        <f>ABS(150-PI_band_5_integral_50_150_degrees[[#This Row],[TEMPERATURE]])</f>
        <v>1</v>
      </c>
    </row>
    <row r="236" spans="1:6" x14ac:dyDescent="0.45">
      <c r="A236">
        <v>235</v>
      </c>
      <c r="B236">
        <v>149</v>
      </c>
      <c r="C236">
        <v>0.2</v>
      </c>
      <c r="D236">
        <v>7.0000000000000007E-2</v>
      </c>
      <c r="E236">
        <v>0.77</v>
      </c>
      <c r="F236">
        <f>ABS(150-PI_band_5_integral_50_150_degrees[[#This Row],[TEMPERATURE]])</f>
        <v>1</v>
      </c>
    </row>
    <row r="237" spans="1:6" x14ac:dyDescent="0.45">
      <c r="A237">
        <v>236</v>
      </c>
      <c r="B237">
        <v>149</v>
      </c>
      <c r="C237">
        <v>0.2</v>
      </c>
      <c r="D237">
        <v>7.0000000000000007E-2</v>
      </c>
      <c r="E237">
        <v>0.77</v>
      </c>
      <c r="F237">
        <f>ABS(150-PI_band_5_integral_50_150_degrees[[#This Row],[TEMPERATURE]])</f>
        <v>1</v>
      </c>
    </row>
    <row r="238" spans="1:6" x14ac:dyDescent="0.45">
      <c r="A238">
        <v>237</v>
      </c>
      <c r="B238">
        <v>149</v>
      </c>
      <c r="C238">
        <v>0.2</v>
      </c>
      <c r="D238">
        <v>0.08</v>
      </c>
      <c r="E238">
        <v>0.78</v>
      </c>
      <c r="F238">
        <f>ABS(150-PI_band_5_integral_50_150_degrees[[#This Row],[TEMPERATURE]])</f>
        <v>1</v>
      </c>
    </row>
    <row r="239" spans="1:6" x14ac:dyDescent="0.45">
      <c r="A239">
        <v>238</v>
      </c>
      <c r="B239">
        <v>149</v>
      </c>
      <c r="C239">
        <v>0.2</v>
      </c>
      <c r="D239">
        <v>0.08</v>
      </c>
      <c r="E239">
        <v>0.78</v>
      </c>
      <c r="F239">
        <f>ABS(150-PI_band_5_integral_50_150_degrees[[#This Row],[TEMPERATURE]])</f>
        <v>1</v>
      </c>
    </row>
    <row r="240" spans="1:6" x14ac:dyDescent="0.45">
      <c r="A240">
        <v>239</v>
      </c>
      <c r="B240">
        <v>149</v>
      </c>
      <c r="C240">
        <v>0.2</v>
      </c>
      <c r="D240">
        <v>0.09</v>
      </c>
      <c r="E240">
        <v>0.79</v>
      </c>
      <c r="F240">
        <f>ABS(150-PI_band_5_integral_50_150_degrees[[#This Row],[TEMPERATURE]])</f>
        <v>1</v>
      </c>
    </row>
    <row r="241" spans="1:6" x14ac:dyDescent="0.45">
      <c r="A241">
        <v>240</v>
      </c>
      <c r="B241">
        <v>149.25</v>
      </c>
      <c r="C241">
        <v>0.15</v>
      </c>
      <c r="D241">
        <v>0.09</v>
      </c>
      <c r="E241">
        <v>0.74</v>
      </c>
      <c r="F241">
        <f>ABS(150-PI_band_5_integral_50_150_degrees[[#This Row],[TEMPERATURE]])</f>
        <v>0.75</v>
      </c>
    </row>
    <row r="242" spans="1:6" x14ac:dyDescent="0.45">
      <c r="A242">
        <v>241</v>
      </c>
      <c r="B242">
        <v>149.25</v>
      </c>
      <c r="C242">
        <v>0.15</v>
      </c>
      <c r="D242">
        <v>0.09</v>
      </c>
      <c r="E242">
        <v>0.74</v>
      </c>
      <c r="F242">
        <f>ABS(150-PI_band_5_integral_50_150_degrees[[#This Row],[TEMPERATURE]])</f>
        <v>0.75</v>
      </c>
    </row>
    <row r="243" spans="1:6" x14ac:dyDescent="0.45">
      <c r="A243">
        <v>242</v>
      </c>
      <c r="B243">
        <v>149.25</v>
      </c>
      <c r="C243">
        <v>0.15</v>
      </c>
      <c r="D243">
        <v>0.09</v>
      </c>
      <c r="E243">
        <v>0.74</v>
      </c>
      <c r="F243">
        <f>ABS(150-PI_band_5_integral_50_150_degrees[[#This Row],[TEMPERATURE]])</f>
        <v>0.75</v>
      </c>
    </row>
    <row r="244" spans="1:6" x14ac:dyDescent="0.45">
      <c r="A244">
        <v>243</v>
      </c>
      <c r="B244">
        <v>149.25</v>
      </c>
      <c r="C244">
        <v>0.15</v>
      </c>
      <c r="D244">
        <v>0.1</v>
      </c>
      <c r="E244">
        <v>0.75</v>
      </c>
      <c r="F244">
        <f>ABS(150-PI_band_5_integral_50_150_degrees[[#This Row],[TEMPERATURE]])</f>
        <v>0.75</v>
      </c>
    </row>
    <row r="245" spans="1:6" x14ac:dyDescent="0.45">
      <c r="A245">
        <v>244</v>
      </c>
      <c r="B245">
        <v>149.25</v>
      </c>
      <c r="C245">
        <v>0.15</v>
      </c>
      <c r="D245">
        <v>0.1</v>
      </c>
      <c r="E245">
        <v>0.75</v>
      </c>
      <c r="F245">
        <f>ABS(150-PI_band_5_integral_50_150_degrees[[#This Row],[TEMPERATURE]])</f>
        <v>0.75</v>
      </c>
    </row>
    <row r="246" spans="1:6" x14ac:dyDescent="0.45">
      <c r="A246">
        <v>245</v>
      </c>
      <c r="B246">
        <v>149.25</v>
      </c>
      <c r="C246">
        <v>0.15</v>
      </c>
      <c r="D246">
        <v>0.1</v>
      </c>
      <c r="E246">
        <v>0.75</v>
      </c>
      <c r="F246">
        <f>ABS(150-PI_band_5_integral_50_150_degrees[[#This Row],[TEMPERATURE]])</f>
        <v>0.75</v>
      </c>
    </row>
    <row r="247" spans="1:6" x14ac:dyDescent="0.45">
      <c r="A247">
        <v>246</v>
      </c>
      <c r="B247">
        <v>149.5</v>
      </c>
      <c r="C247">
        <v>0.1</v>
      </c>
      <c r="D247">
        <v>0.11</v>
      </c>
      <c r="E247">
        <v>0.7</v>
      </c>
      <c r="F247">
        <f>ABS(150-PI_band_5_integral_50_150_degrees[[#This Row],[TEMPERATURE]])</f>
        <v>0.5</v>
      </c>
    </row>
    <row r="248" spans="1:6" x14ac:dyDescent="0.45">
      <c r="A248">
        <v>247</v>
      </c>
      <c r="B248">
        <v>149.5</v>
      </c>
      <c r="C248">
        <v>0.1</v>
      </c>
      <c r="D248">
        <v>0.11</v>
      </c>
      <c r="E248">
        <v>0.71</v>
      </c>
      <c r="F248">
        <f>ABS(150-PI_band_5_integral_50_150_degrees[[#This Row],[TEMPERATURE]])</f>
        <v>0.5</v>
      </c>
    </row>
    <row r="249" spans="1:6" x14ac:dyDescent="0.45">
      <c r="A249">
        <v>248</v>
      </c>
      <c r="B249">
        <v>149.5</v>
      </c>
      <c r="C249">
        <v>0.1</v>
      </c>
      <c r="D249">
        <v>0.11</v>
      </c>
      <c r="E249">
        <v>0.71</v>
      </c>
      <c r="F249">
        <f>ABS(150-PI_band_5_integral_50_150_degrees[[#This Row],[TEMPERATURE]])</f>
        <v>0.5</v>
      </c>
    </row>
    <row r="250" spans="1:6" x14ac:dyDescent="0.45">
      <c r="A250">
        <v>249</v>
      </c>
      <c r="B250">
        <v>149.5</v>
      </c>
      <c r="C250">
        <v>0.1</v>
      </c>
      <c r="D250">
        <v>0.11</v>
      </c>
      <c r="E250">
        <v>0.71</v>
      </c>
      <c r="F250">
        <f>ABS(150-PI_band_5_integral_50_150_degrees[[#This Row],[TEMPERATURE]])</f>
        <v>0.5</v>
      </c>
    </row>
    <row r="251" spans="1:6" x14ac:dyDescent="0.45">
      <c r="A251">
        <v>250</v>
      </c>
      <c r="B251">
        <v>149.25</v>
      </c>
      <c r="C251">
        <v>0.15</v>
      </c>
      <c r="D251">
        <v>0.11</v>
      </c>
      <c r="E251">
        <v>0.76</v>
      </c>
      <c r="F251">
        <f>ABS(150-PI_band_5_integral_50_150_degrees[[#This Row],[TEMPERATURE]])</f>
        <v>0.75</v>
      </c>
    </row>
    <row r="252" spans="1:6" x14ac:dyDescent="0.45">
      <c r="A252">
        <v>251</v>
      </c>
      <c r="B252">
        <v>149.25</v>
      </c>
      <c r="C252">
        <v>0.15</v>
      </c>
      <c r="D252">
        <v>0.12</v>
      </c>
      <c r="E252">
        <v>0.77</v>
      </c>
      <c r="F252">
        <f>ABS(150-PI_band_5_integral_50_150_degrees[[#This Row],[TEMPERATURE]])</f>
        <v>0.75</v>
      </c>
    </row>
    <row r="253" spans="1:6" x14ac:dyDescent="0.45">
      <c r="A253">
        <v>252</v>
      </c>
      <c r="B253">
        <v>149.5</v>
      </c>
      <c r="C253">
        <v>0.1</v>
      </c>
      <c r="D253">
        <v>0.12</v>
      </c>
      <c r="E253">
        <v>0.72</v>
      </c>
      <c r="F253">
        <f>ABS(150-PI_band_5_integral_50_150_degrees[[#This Row],[TEMPERATURE]])</f>
        <v>0.5</v>
      </c>
    </row>
    <row r="254" spans="1:6" x14ac:dyDescent="0.45">
      <c r="A254">
        <v>253</v>
      </c>
      <c r="B254">
        <v>149.5</v>
      </c>
      <c r="C254">
        <v>0.1</v>
      </c>
      <c r="D254">
        <v>0.12</v>
      </c>
      <c r="E254">
        <v>0.72</v>
      </c>
      <c r="F254">
        <f>ABS(150-PI_band_5_integral_50_150_degrees[[#This Row],[TEMPERATURE]])</f>
        <v>0.5</v>
      </c>
    </row>
    <row r="255" spans="1:6" x14ac:dyDescent="0.45">
      <c r="A255">
        <v>254</v>
      </c>
      <c r="B255">
        <v>149.5</v>
      </c>
      <c r="C255">
        <v>0.1</v>
      </c>
      <c r="D255">
        <v>0.12</v>
      </c>
      <c r="E255">
        <v>0.72</v>
      </c>
      <c r="F255">
        <f>ABS(150-PI_band_5_integral_50_150_degrees[[#This Row],[TEMPERATURE]])</f>
        <v>0.5</v>
      </c>
    </row>
    <row r="256" spans="1:6" x14ac:dyDescent="0.45">
      <c r="A256">
        <v>255</v>
      </c>
      <c r="B256">
        <v>149.5</v>
      </c>
      <c r="C256">
        <v>0.1</v>
      </c>
      <c r="D256">
        <v>0.12</v>
      </c>
      <c r="E256">
        <v>0.72</v>
      </c>
      <c r="F256">
        <f>ABS(150-PI_band_5_integral_50_150_degrees[[#This Row],[TEMPERATURE]])</f>
        <v>0.5</v>
      </c>
    </row>
    <row r="257" spans="1:6" x14ac:dyDescent="0.45">
      <c r="A257">
        <v>256</v>
      </c>
      <c r="B257">
        <v>149.5</v>
      </c>
      <c r="C257">
        <v>0.1</v>
      </c>
      <c r="D257">
        <v>0.13</v>
      </c>
      <c r="E257">
        <v>0.73</v>
      </c>
      <c r="F257">
        <f>ABS(150-PI_band_5_integral_50_150_degrees[[#This Row],[TEMPERATURE]])</f>
        <v>0.5</v>
      </c>
    </row>
    <row r="258" spans="1:6" x14ac:dyDescent="0.45">
      <c r="A258">
        <v>257</v>
      </c>
      <c r="B258">
        <v>149.5</v>
      </c>
      <c r="C258">
        <v>0.1</v>
      </c>
      <c r="D258">
        <v>0.13</v>
      </c>
      <c r="E258">
        <v>0.73</v>
      </c>
      <c r="F258">
        <f>ABS(150-PI_band_5_integral_50_150_degrees[[#This Row],[TEMPERATURE]])</f>
        <v>0.5</v>
      </c>
    </row>
    <row r="259" spans="1:6" x14ac:dyDescent="0.45">
      <c r="A259">
        <v>258</v>
      </c>
      <c r="B259">
        <v>149.5</v>
      </c>
      <c r="C259">
        <v>0.1</v>
      </c>
      <c r="D259">
        <v>0.13</v>
      </c>
      <c r="E259">
        <v>0.73</v>
      </c>
      <c r="F259">
        <f>ABS(150-PI_band_5_integral_50_150_degrees[[#This Row],[TEMPERATURE]])</f>
        <v>0.5</v>
      </c>
    </row>
    <row r="260" spans="1:6" x14ac:dyDescent="0.45">
      <c r="A260">
        <v>259</v>
      </c>
      <c r="B260">
        <v>149.5</v>
      </c>
      <c r="C260">
        <v>0.1</v>
      </c>
      <c r="D260">
        <v>0.13</v>
      </c>
      <c r="E260">
        <v>0.73</v>
      </c>
      <c r="F260">
        <f>ABS(150-PI_band_5_integral_50_150_degrees[[#This Row],[TEMPERATURE]])</f>
        <v>0.5</v>
      </c>
    </row>
    <row r="261" spans="1:6" x14ac:dyDescent="0.45">
      <c r="A261">
        <v>260</v>
      </c>
      <c r="B261">
        <v>149.5</v>
      </c>
      <c r="C261">
        <v>0.1</v>
      </c>
      <c r="D261">
        <v>0.13</v>
      </c>
      <c r="E261">
        <v>0.74</v>
      </c>
      <c r="F261">
        <f>ABS(150-PI_band_5_integral_50_150_degrees[[#This Row],[TEMPERATURE]])</f>
        <v>0.5</v>
      </c>
    </row>
    <row r="262" spans="1:6" x14ac:dyDescent="0.45">
      <c r="A262">
        <v>261</v>
      </c>
      <c r="B262">
        <v>149.5</v>
      </c>
      <c r="C262">
        <v>0.1</v>
      </c>
      <c r="D262">
        <v>0.14000000000000001</v>
      </c>
      <c r="E262">
        <v>0.74</v>
      </c>
      <c r="F262">
        <f>ABS(150-PI_band_5_integral_50_150_degrees[[#This Row],[TEMPERATURE]])</f>
        <v>0.5</v>
      </c>
    </row>
    <row r="263" spans="1:6" x14ac:dyDescent="0.45">
      <c r="A263">
        <v>262</v>
      </c>
      <c r="B263">
        <v>149.75</v>
      </c>
      <c r="C263">
        <v>0.05</v>
      </c>
      <c r="D263">
        <v>0.14000000000000001</v>
      </c>
      <c r="E263">
        <v>0.69</v>
      </c>
      <c r="F263">
        <f>ABS(150-PI_band_5_integral_50_150_degrees[[#This Row],[TEMPERATURE]])</f>
        <v>0.25</v>
      </c>
    </row>
    <row r="264" spans="1:6" x14ac:dyDescent="0.45">
      <c r="A264">
        <v>263</v>
      </c>
      <c r="B264">
        <v>149.75</v>
      </c>
      <c r="C264">
        <v>0.05</v>
      </c>
      <c r="D264">
        <v>0.14000000000000001</v>
      </c>
      <c r="E264">
        <v>0.69</v>
      </c>
      <c r="F264">
        <f>ABS(150-PI_band_5_integral_50_150_degrees[[#This Row],[TEMPERATURE]])</f>
        <v>0.25</v>
      </c>
    </row>
    <row r="265" spans="1:6" x14ac:dyDescent="0.45">
      <c r="A265">
        <v>264</v>
      </c>
      <c r="B265">
        <v>149.75</v>
      </c>
      <c r="C265">
        <v>0.05</v>
      </c>
      <c r="D265">
        <v>0.14000000000000001</v>
      </c>
      <c r="E265">
        <v>0.69</v>
      </c>
      <c r="F265">
        <f>ABS(150-PI_band_5_integral_50_150_degrees[[#This Row],[TEMPERATURE]])</f>
        <v>0.25</v>
      </c>
    </row>
    <row r="266" spans="1:6" x14ac:dyDescent="0.45">
      <c r="A266">
        <v>265</v>
      </c>
      <c r="B266">
        <v>149.75</v>
      </c>
      <c r="C266">
        <v>0.05</v>
      </c>
      <c r="D266">
        <v>0.14000000000000001</v>
      </c>
      <c r="E266">
        <v>0.69</v>
      </c>
      <c r="F266">
        <f>ABS(150-PI_band_5_integral_50_150_degrees[[#This Row],[TEMPERATURE]])</f>
        <v>0.25</v>
      </c>
    </row>
    <row r="267" spans="1:6" x14ac:dyDescent="0.45">
      <c r="A267">
        <v>266</v>
      </c>
      <c r="B267">
        <v>149.75</v>
      </c>
      <c r="C267">
        <v>0.05</v>
      </c>
      <c r="D267">
        <v>0.14000000000000001</v>
      </c>
      <c r="E267">
        <v>0.69</v>
      </c>
      <c r="F267">
        <f>ABS(150-PI_band_5_integral_50_150_degrees[[#This Row],[TEMPERATURE]])</f>
        <v>0.25</v>
      </c>
    </row>
    <row r="268" spans="1:6" x14ac:dyDescent="0.45">
      <c r="A268">
        <v>267</v>
      </c>
      <c r="B268">
        <v>149.75</v>
      </c>
      <c r="C268">
        <v>0.05</v>
      </c>
      <c r="D268">
        <v>0.14000000000000001</v>
      </c>
      <c r="E268">
        <v>0.69</v>
      </c>
      <c r="F268">
        <f>ABS(150-PI_band_5_integral_50_150_degrees[[#This Row],[TEMPERATURE]])</f>
        <v>0.25</v>
      </c>
    </row>
    <row r="269" spans="1:6" x14ac:dyDescent="0.45">
      <c r="A269">
        <v>268</v>
      </c>
      <c r="B269">
        <v>149.75</v>
      </c>
      <c r="C269">
        <v>0.05</v>
      </c>
      <c r="D269">
        <v>0.14000000000000001</v>
      </c>
      <c r="E269">
        <v>0.69</v>
      </c>
      <c r="F269">
        <f>ABS(150-PI_band_5_integral_50_150_degrees[[#This Row],[TEMPERATURE]])</f>
        <v>0.25</v>
      </c>
    </row>
    <row r="270" spans="1:6" x14ac:dyDescent="0.45">
      <c r="A270">
        <v>269</v>
      </c>
      <c r="B270">
        <v>149.75</v>
      </c>
      <c r="C270">
        <v>0.05</v>
      </c>
      <c r="D270">
        <v>0.15</v>
      </c>
      <c r="E270">
        <v>0.7</v>
      </c>
      <c r="F270">
        <f>ABS(150-PI_band_5_integral_50_150_degrees[[#This Row],[TEMPERATURE]])</f>
        <v>0.25</v>
      </c>
    </row>
    <row r="271" spans="1:6" x14ac:dyDescent="0.45">
      <c r="A271">
        <v>270</v>
      </c>
      <c r="B271">
        <v>149.75</v>
      </c>
      <c r="C271">
        <v>0.05</v>
      </c>
      <c r="D271">
        <v>0.15</v>
      </c>
      <c r="E271">
        <v>0.7</v>
      </c>
      <c r="F271">
        <f>ABS(150-PI_band_5_integral_50_150_degrees[[#This Row],[TEMPERATURE]])</f>
        <v>0.25</v>
      </c>
    </row>
    <row r="272" spans="1:6" x14ac:dyDescent="0.45">
      <c r="A272">
        <v>271</v>
      </c>
      <c r="B272">
        <v>149.75</v>
      </c>
      <c r="C272">
        <v>0.05</v>
      </c>
      <c r="D272">
        <v>0.15</v>
      </c>
      <c r="E272">
        <v>0.7</v>
      </c>
      <c r="F272">
        <f>ABS(150-PI_band_5_integral_50_150_degrees[[#This Row],[TEMPERATURE]])</f>
        <v>0.25</v>
      </c>
    </row>
    <row r="273" spans="1:6" x14ac:dyDescent="0.45">
      <c r="A273">
        <v>272</v>
      </c>
      <c r="B273">
        <v>149.75</v>
      </c>
      <c r="C273">
        <v>0.05</v>
      </c>
      <c r="D273">
        <v>0.15</v>
      </c>
      <c r="E273">
        <v>0.7</v>
      </c>
      <c r="F273">
        <f>ABS(150-PI_band_5_integral_50_150_degrees[[#This Row],[TEMPERATURE]])</f>
        <v>0.25</v>
      </c>
    </row>
    <row r="274" spans="1:6" x14ac:dyDescent="0.45">
      <c r="A274">
        <v>273</v>
      </c>
      <c r="B274">
        <v>149.75</v>
      </c>
      <c r="C274">
        <v>0.05</v>
      </c>
      <c r="D274">
        <v>0.15</v>
      </c>
      <c r="E274">
        <v>0.7</v>
      </c>
      <c r="F274">
        <f>ABS(150-PI_band_5_integral_50_150_degrees[[#This Row],[TEMPERATURE]])</f>
        <v>0.25</v>
      </c>
    </row>
    <row r="275" spans="1:6" x14ac:dyDescent="0.45">
      <c r="A275">
        <v>274</v>
      </c>
      <c r="B275">
        <v>149.75</v>
      </c>
      <c r="C275">
        <v>0.05</v>
      </c>
      <c r="D275">
        <v>0.15</v>
      </c>
      <c r="E275">
        <v>0.7</v>
      </c>
      <c r="F275">
        <f>ABS(150-PI_band_5_integral_50_150_degrees[[#This Row],[TEMPERATURE]])</f>
        <v>0.25</v>
      </c>
    </row>
    <row r="276" spans="1:6" x14ac:dyDescent="0.45">
      <c r="A276">
        <v>275</v>
      </c>
      <c r="B276">
        <v>149.75</v>
      </c>
      <c r="C276">
        <v>0.05</v>
      </c>
      <c r="D276">
        <v>0.15</v>
      </c>
      <c r="E276">
        <v>0.7</v>
      </c>
      <c r="F276">
        <f>ABS(150-PI_band_5_integral_50_150_degrees[[#This Row],[TEMPERATURE]])</f>
        <v>0.25</v>
      </c>
    </row>
    <row r="277" spans="1:6" x14ac:dyDescent="0.45">
      <c r="A277">
        <v>276</v>
      </c>
      <c r="B277">
        <v>149.75</v>
      </c>
      <c r="C277">
        <v>0.05</v>
      </c>
      <c r="D277">
        <v>0.15</v>
      </c>
      <c r="E277">
        <v>0.7</v>
      </c>
      <c r="F277">
        <f>ABS(150-PI_band_5_integral_50_150_degrees[[#This Row],[TEMPERATURE]])</f>
        <v>0.25</v>
      </c>
    </row>
    <row r="278" spans="1:6" x14ac:dyDescent="0.45">
      <c r="A278">
        <v>277</v>
      </c>
      <c r="B278">
        <v>149.75</v>
      </c>
      <c r="C278">
        <v>0.05</v>
      </c>
      <c r="D278">
        <v>0.15</v>
      </c>
      <c r="E278">
        <v>0.7</v>
      </c>
      <c r="F278">
        <f>ABS(150-PI_band_5_integral_50_150_degrees[[#This Row],[TEMPERATURE]])</f>
        <v>0.25</v>
      </c>
    </row>
    <row r="279" spans="1:6" x14ac:dyDescent="0.45">
      <c r="A279">
        <v>278</v>
      </c>
      <c r="B279">
        <v>149.75</v>
      </c>
      <c r="C279">
        <v>0.05</v>
      </c>
      <c r="D279">
        <v>0.15</v>
      </c>
      <c r="E279">
        <v>0.7</v>
      </c>
      <c r="F279">
        <f>ABS(150-PI_band_5_integral_50_150_degrees[[#This Row],[TEMPERATURE]])</f>
        <v>0.25</v>
      </c>
    </row>
    <row r="280" spans="1:6" x14ac:dyDescent="0.45">
      <c r="A280">
        <v>279</v>
      </c>
      <c r="B280">
        <v>150</v>
      </c>
      <c r="C280">
        <v>0</v>
      </c>
      <c r="D280">
        <v>0.15</v>
      </c>
      <c r="E280">
        <v>0.65</v>
      </c>
      <c r="F280">
        <f>ABS(150-PI_band_5_integral_50_150_degrees[[#This Row],[TEMPERATURE]])</f>
        <v>0</v>
      </c>
    </row>
    <row r="281" spans="1:6" x14ac:dyDescent="0.45">
      <c r="A281">
        <v>280</v>
      </c>
      <c r="B281">
        <v>150</v>
      </c>
      <c r="C281">
        <v>0</v>
      </c>
      <c r="D281">
        <v>0.15</v>
      </c>
      <c r="E281">
        <v>0.65</v>
      </c>
      <c r="F281">
        <f>ABS(150-PI_band_5_integral_50_150_degrees[[#This Row],[TEMPERATURE]])</f>
        <v>0</v>
      </c>
    </row>
    <row r="282" spans="1:6" x14ac:dyDescent="0.45">
      <c r="A282">
        <v>281</v>
      </c>
      <c r="B282">
        <v>150</v>
      </c>
      <c r="C282">
        <v>0</v>
      </c>
      <c r="D282">
        <v>0.15</v>
      </c>
      <c r="E282">
        <v>0.65</v>
      </c>
      <c r="F282">
        <f>ABS(150-PI_band_5_integral_50_150_degrees[[#This Row],[TEMPERATURE]])</f>
        <v>0</v>
      </c>
    </row>
    <row r="283" spans="1:6" x14ac:dyDescent="0.45">
      <c r="A283">
        <v>282</v>
      </c>
      <c r="B283">
        <v>150</v>
      </c>
      <c r="C283">
        <v>0</v>
      </c>
      <c r="D283">
        <v>0.15</v>
      </c>
      <c r="E283">
        <v>0.65</v>
      </c>
      <c r="F283">
        <f>ABS(150-PI_band_5_integral_50_150_degrees[[#This Row],[TEMPERATURE]])</f>
        <v>0</v>
      </c>
    </row>
    <row r="284" spans="1:6" x14ac:dyDescent="0.45">
      <c r="A284">
        <v>283</v>
      </c>
      <c r="B284">
        <v>150</v>
      </c>
      <c r="C284">
        <v>0</v>
      </c>
      <c r="D284">
        <v>0.15</v>
      </c>
      <c r="E284">
        <v>0.65</v>
      </c>
      <c r="F284">
        <f>ABS(150-PI_band_5_integral_50_150_degrees[[#This Row],[TEMPERATURE]])</f>
        <v>0</v>
      </c>
    </row>
    <row r="285" spans="1:6" x14ac:dyDescent="0.45">
      <c r="A285">
        <v>284</v>
      </c>
      <c r="B285">
        <v>150</v>
      </c>
      <c r="C285">
        <v>0</v>
      </c>
      <c r="D285">
        <v>0.15</v>
      </c>
      <c r="E285">
        <v>0.65</v>
      </c>
      <c r="F285">
        <f>ABS(150-PI_band_5_integral_50_150_degrees[[#This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0.15</v>
      </c>
      <c r="E286">
        <v>0.65</v>
      </c>
      <c r="F286">
        <f>ABS(150-PI_band_5_integral_50_150_degrees[[#This Row],[TEMPERATURE]])</f>
        <v>0</v>
      </c>
    </row>
    <row r="287" spans="1:6" x14ac:dyDescent="0.45">
      <c r="A287">
        <v>286</v>
      </c>
      <c r="B287">
        <v>149.75</v>
      </c>
      <c r="C287">
        <v>0.05</v>
      </c>
      <c r="D287">
        <v>0.16</v>
      </c>
      <c r="E287">
        <v>0.71</v>
      </c>
      <c r="F287">
        <f>ABS(150-PI_band_5_integral_50_150_degrees[[#This Row],[TEMPERATURE]])</f>
        <v>0.25</v>
      </c>
    </row>
    <row r="288" spans="1:6" x14ac:dyDescent="0.45">
      <c r="A288">
        <v>287</v>
      </c>
      <c r="B288">
        <v>150</v>
      </c>
      <c r="C288">
        <v>0</v>
      </c>
      <c r="D288">
        <v>0.16</v>
      </c>
      <c r="E288">
        <v>0.66</v>
      </c>
      <c r="F288">
        <f>ABS(150-PI_band_5_integral_50_150_degrees[[#This Row],[TEMPERATURE]])</f>
        <v>0</v>
      </c>
    </row>
    <row r="289" spans="1:6" x14ac:dyDescent="0.45">
      <c r="A289">
        <v>288</v>
      </c>
      <c r="B289">
        <v>149.75</v>
      </c>
      <c r="C289">
        <v>0.05</v>
      </c>
      <c r="D289">
        <v>0.16</v>
      </c>
      <c r="E289">
        <v>0.71</v>
      </c>
      <c r="F289">
        <f>ABS(150-PI_band_5_integral_50_150_degrees[[#This Row],[TEMPERATURE]])</f>
        <v>0.25</v>
      </c>
    </row>
    <row r="290" spans="1:6" x14ac:dyDescent="0.45">
      <c r="A290">
        <v>289</v>
      </c>
      <c r="B290">
        <v>149.75</v>
      </c>
      <c r="C290">
        <v>0.05</v>
      </c>
      <c r="D290">
        <v>0.16</v>
      </c>
      <c r="E290">
        <v>0.71</v>
      </c>
      <c r="F290">
        <f>ABS(150-PI_band_5_integral_50_150_degrees[[#This Row],[TEMPERATURE]])</f>
        <v>0.25</v>
      </c>
    </row>
    <row r="291" spans="1:6" x14ac:dyDescent="0.45">
      <c r="A291">
        <v>290</v>
      </c>
      <c r="B291">
        <v>150</v>
      </c>
      <c r="C291">
        <v>0</v>
      </c>
      <c r="D291">
        <v>0.16</v>
      </c>
      <c r="E291">
        <v>0.66</v>
      </c>
      <c r="F291">
        <f>ABS(150-PI_band_5_integral_50_150_degrees[[#This Row],[TEMPERATURE]])</f>
        <v>0</v>
      </c>
    </row>
    <row r="292" spans="1:6" x14ac:dyDescent="0.45">
      <c r="A292">
        <v>291</v>
      </c>
      <c r="B292">
        <v>150</v>
      </c>
      <c r="C292">
        <v>0</v>
      </c>
      <c r="D292">
        <v>0.16</v>
      </c>
      <c r="E292">
        <v>0.66</v>
      </c>
      <c r="F292">
        <f>ABS(150-PI_band_5_integral_50_150_degrees[[#This Row],[TEMPERATURE]])</f>
        <v>0</v>
      </c>
    </row>
    <row r="293" spans="1:6" x14ac:dyDescent="0.45">
      <c r="A293">
        <v>292</v>
      </c>
      <c r="B293">
        <v>150</v>
      </c>
      <c r="C293">
        <v>0</v>
      </c>
      <c r="D293">
        <v>0.16</v>
      </c>
      <c r="E293">
        <v>0.66</v>
      </c>
      <c r="F293">
        <f>ABS(150-PI_band_5_integral_50_150_degrees[[#This Row],[TEMPERATURE]])</f>
        <v>0</v>
      </c>
    </row>
    <row r="294" spans="1:6" x14ac:dyDescent="0.45">
      <c r="A294">
        <v>293</v>
      </c>
      <c r="B294">
        <v>150</v>
      </c>
      <c r="C294">
        <v>0</v>
      </c>
      <c r="D294">
        <v>0.16</v>
      </c>
      <c r="E294">
        <v>0.66</v>
      </c>
      <c r="F294">
        <f>ABS(150-PI_band_5_integral_50_150_degrees[[#This Row],[TEMPERATURE]])</f>
        <v>0</v>
      </c>
    </row>
    <row r="295" spans="1:6" x14ac:dyDescent="0.45">
      <c r="A295">
        <v>294</v>
      </c>
      <c r="B295">
        <v>150</v>
      </c>
      <c r="C295">
        <v>0</v>
      </c>
      <c r="D295">
        <v>0.16</v>
      </c>
      <c r="E295">
        <v>0.66</v>
      </c>
      <c r="F295">
        <f>ABS(150-PI_band_5_integral_50_150_degrees[[#This Row],[TEMPERATURE]])</f>
        <v>0</v>
      </c>
    </row>
    <row r="296" spans="1:6" x14ac:dyDescent="0.45">
      <c r="A296">
        <v>295</v>
      </c>
      <c r="B296">
        <v>150</v>
      </c>
      <c r="C296">
        <v>0</v>
      </c>
      <c r="D296">
        <v>0.16</v>
      </c>
      <c r="E296">
        <v>0.66</v>
      </c>
      <c r="F296">
        <f>ABS(150-PI_band_5_integral_50_150_degrees[[#This Row],[TEMPERATURE]])</f>
        <v>0</v>
      </c>
    </row>
    <row r="297" spans="1:6" x14ac:dyDescent="0.45">
      <c r="A297">
        <v>296</v>
      </c>
      <c r="B297">
        <v>150</v>
      </c>
      <c r="C297">
        <v>0</v>
      </c>
      <c r="D297">
        <v>0.16</v>
      </c>
      <c r="E297">
        <v>0.66</v>
      </c>
      <c r="F297">
        <f>ABS(150-PI_band_5_integral_50_150_degrees[[#This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0.16</v>
      </c>
      <c r="E298">
        <v>0.66</v>
      </c>
      <c r="F298">
        <f>ABS(150-PI_band_5_integral_50_150_degrees[[#This Row],[TEMPERATURE]])</f>
        <v>0</v>
      </c>
    </row>
    <row r="299" spans="1:6" x14ac:dyDescent="0.45">
      <c r="A299">
        <v>298</v>
      </c>
      <c r="B299">
        <v>150</v>
      </c>
      <c r="C299">
        <v>0</v>
      </c>
      <c r="D299">
        <v>0.16</v>
      </c>
      <c r="E299">
        <v>0.66</v>
      </c>
      <c r="F299">
        <f>ABS(150-PI_band_5_integral_50_150_degrees[[#This Row],[TEMPERATURE]])</f>
        <v>0</v>
      </c>
    </row>
    <row r="300" spans="1:6" x14ac:dyDescent="0.45">
      <c r="A300">
        <v>299</v>
      </c>
      <c r="B300">
        <v>150</v>
      </c>
      <c r="C300">
        <v>0</v>
      </c>
      <c r="D300">
        <v>0.16</v>
      </c>
      <c r="E300">
        <v>0.66</v>
      </c>
      <c r="F300">
        <f>ABS(150-PI_band_5_integral_50_150_degrees[[#This Row],[TEMPERATURE]])</f>
        <v>0</v>
      </c>
    </row>
    <row r="301" spans="1:6" x14ac:dyDescent="0.45">
      <c r="A301">
        <v>300</v>
      </c>
      <c r="B301">
        <v>150</v>
      </c>
      <c r="C301">
        <v>0</v>
      </c>
      <c r="D301">
        <v>0.16</v>
      </c>
      <c r="E301">
        <v>0.66</v>
      </c>
      <c r="F301">
        <f>ABS(150-PI_band_5_integral_50_150_degrees[[#This Row],[TEMPERATURE]])</f>
        <v>0</v>
      </c>
    </row>
    <row r="302" spans="1:6" x14ac:dyDescent="0.45">
      <c r="A302">
        <v>301</v>
      </c>
      <c r="B302">
        <v>150</v>
      </c>
      <c r="C302">
        <v>0</v>
      </c>
      <c r="D302">
        <v>0.16</v>
      </c>
      <c r="E302">
        <v>0.66</v>
      </c>
      <c r="F302">
        <f>ABS(150-PI_band_5_integral_50_150_degrees[[#This Row],[TEMPERATURE]])</f>
        <v>0</v>
      </c>
    </row>
    <row r="303" spans="1:6" x14ac:dyDescent="0.45">
      <c r="A303">
        <v>302</v>
      </c>
      <c r="B303">
        <v>150</v>
      </c>
      <c r="C303">
        <v>0</v>
      </c>
      <c r="D303">
        <v>0.16</v>
      </c>
      <c r="E303">
        <v>0.66</v>
      </c>
      <c r="F303">
        <f>ABS(150-PI_band_5_integral_50_150_degrees[[#This Row],[TEMPERATURE]])</f>
        <v>0</v>
      </c>
    </row>
    <row r="304" spans="1:6" x14ac:dyDescent="0.45">
      <c r="A304">
        <v>303</v>
      </c>
      <c r="B304">
        <v>150.25</v>
      </c>
      <c r="C304">
        <v>-0.05</v>
      </c>
      <c r="D304">
        <v>0.16</v>
      </c>
      <c r="E304">
        <v>0.61</v>
      </c>
      <c r="F304">
        <f>ABS(150-PI_band_5_integral_50_150_degrees[[#This Row],[TEMPERATURE]])</f>
        <v>0.25</v>
      </c>
    </row>
    <row r="305" spans="1:6" x14ac:dyDescent="0.45">
      <c r="A305">
        <v>304</v>
      </c>
      <c r="B305">
        <v>150</v>
      </c>
      <c r="C305">
        <v>0</v>
      </c>
      <c r="D305">
        <v>0.16</v>
      </c>
      <c r="E305">
        <v>0.66</v>
      </c>
      <c r="F305">
        <f>ABS(150-PI_band_5_integral_50_150_degrees[[#This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0.16</v>
      </c>
      <c r="E306">
        <v>0.66</v>
      </c>
      <c r="F306">
        <f>ABS(150-PI_band_5_integral_50_150_degrees[[#This Row],[TEMPERATURE]])</f>
        <v>0</v>
      </c>
    </row>
    <row r="307" spans="1:6" x14ac:dyDescent="0.45">
      <c r="A307">
        <v>306</v>
      </c>
      <c r="B307">
        <v>150.25</v>
      </c>
      <c r="C307">
        <v>-0.05</v>
      </c>
      <c r="D307">
        <v>0.16</v>
      </c>
      <c r="E307">
        <v>0.61</v>
      </c>
      <c r="F307">
        <f>ABS(150-PI_band_5_integral_50_150_degrees[[#This Row],[TEMPERATURE]])</f>
        <v>0.25</v>
      </c>
    </row>
    <row r="308" spans="1:6" x14ac:dyDescent="0.45">
      <c r="A308">
        <v>307</v>
      </c>
      <c r="B308">
        <v>150</v>
      </c>
      <c r="C308">
        <v>0</v>
      </c>
      <c r="D308">
        <v>0.16</v>
      </c>
      <c r="E308">
        <v>0.66</v>
      </c>
      <c r="F308">
        <f>ABS(150-PI_band_5_integral_50_150_degrees[[#This Row],[TEMPERATURE]])</f>
        <v>0</v>
      </c>
    </row>
    <row r="309" spans="1:6" x14ac:dyDescent="0.45">
      <c r="A309">
        <v>308</v>
      </c>
      <c r="B309">
        <v>150.25</v>
      </c>
      <c r="C309">
        <v>-0.05</v>
      </c>
      <c r="D309">
        <v>0.15</v>
      </c>
      <c r="E309">
        <v>0.6</v>
      </c>
      <c r="F309">
        <f>ABS(150-PI_band_5_integral_50_150_degrees[[#This Row],[TEMPERATURE]])</f>
        <v>0.25</v>
      </c>
    </row>
    <row r="310" spans="1:6" x14ac:dyDescent="0.45">
      <c r="A310">
        <v>309</v>
      </c>
      <c r="B310">
        <v>150.25</v>
      </c>
      <c r="C310">
        <v>-0.05</v>
      </c>
      <c r="D310">
        <v>0.15</v>
      </c>
      <c r="E310">
        <v>0.6</v>
      </c>
      <c r="F310">
        <f>ABS(150-PI_band_5_integral_50_150_degrees[[#This Row],[TEMPERATURE]])</f>
        <v>0.25</v>
      </c>
    </row>
    <row r="311" spans="1:6" x14ac:dyDescent="0.45">
      <c r="A311">
        <v>310</v>
      </c>
      <c r="B311">
        <v>150</v>
      </c>
      <c r="C311">
        <v>0</v>
      </c>
      <c r="D311">
        <v>0.15</v>
      </c>
      <c r="E311">
        <v>0.65</v>
      </c>
      <c r="F311">
        <f>ABS(150-PI_band_5_integral_50_150_degrees[[#This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0.15</v>
      </c>
      <c r="E312">
        <v>0.65</v>
      </c>
      <c r="F312">
        <f>ABS(150-PI_band_5_integral_50_150_degrees[[#This Row],[TEMPERATURE]])</f>
        <v>0</v>
      </c>
    </row>
    <row r="313" spans="1:6" x14ac:dyDescent="0.45">
      <c r="A313">
        <v>312</v>
      </c>
      <c r="B313">
        <v>150.25</v>
      </c>
      <c r="C313">
        <v>-0.05</v>
      </c>
      <c r="D313">
        <v>0.15</v>
      </c>
      <c r="E313">
        <v>0.6</v>
      </c>
      <c r="F313">
        <f>ABS(150-PI_band_5_integral_50_150_degrees[[#This Row],[TEMPERATURE]])</f>
        <v>0.25</v>
      </c>
    </row>
    <row r="314" spans="1:6" x14ac:dyDescent="0.45">
      <c r="A314">
        <v>313</v>
      </c>
      <c r="B314">
        <v>150.25</v>
      </c>
      <c r="C314">
        <v>-0.05</v>
      </c>
      <c r="D314">
        <v>0.15</v>
      </c>
      <c r="E314">
        <v>0.6</v>
      </c>
      <c r="F314">
        <f>ABS(150-PI_band_5_integral_50_150_degrees[[#This Row],[TEMPERATURE]])</f>
        <v>0.25</v>
      </c>
    </row>
    <row r="315" spans="1:6" x14ac:dyDescent="0.45">
      <c r="A315">
        <v>314</v>
      </c>
      <c r="B315">
        <v>150.25</v>
      </c>
      <c r="C315">
        <v>-0.05</v>
      </c>
      <c r="D315">
        <v>0.15</v>
      </c>
      <c r="E315">
        <v>0.6</v>
      </c>
      <c r="F315">
        <f>ABS(150-PI_band_5_integral_50_150_degrees[[#This Row],[TEMPERATURE]])</f>
        <v>0.25</v>
      </c>
    </row>
    <row r="316" spans="1:6" x14ac:dyDescent="0.45">
      <c r="A316">
        <v>315</v>
      </c>
      <c r="B316">
        <v>150.25</v>
      </c>
      <c r="C316">
        <v>-0.05</v>
      </c>
      <c r="D316">
        <v>0.15</v>
      </c>
      <c r="E316">
        <v>0.6</v>
      </c>
      <c r="F316">
        <f>ABS(150-PI_band_5_integral_50_150_degrees[[#This Row],[TEMPERATURE]])</f>
        <v>0.25</v>
      </c>
    </row>
    <row r="317" spans="1:6" x14ac:dyDescent="0.45">
      <c r="A317">
        <v>316</v>
      </c>
      <c r="B317">
        <v>150</v>
      </c>
      <c r="C317">
        <v>0</v>
      </c>
      <c r="D317">
        <v>0.15</v>
      </c>
      <c r="E317">
        <v>0.65</v>
      </c>
      <c r="F317">
        <f>ABS(150-PI_band_5_integral_50_150_degrees[[#This Row],[TEMPERATURE]])</f>
        <v>0</v>
      </c>
    </row>
    <row r="318" spans="1:6" x14ac:dyDescent="0.45">
      <c r="A318">
        <v>317</v>
      </c>
      <c r="B318">
        <v>150.25</v>
      </c>
      <c r="C318">
        <v>-0.05</v>
      </c>
      <c r="D318">
        <v>0.15</v>
      </c>
      <c r="E318">
        <v>0.6</v>
      </c>
      <c r="F318">
        <f>ABS(150-PI_band_5_integral_50_150_degrees[[#This Row],[TEMPERATURE]])</f>
        <v>0.25</v>
      </c>
    </row>
    <row r="319" spans="1:6" x14ac:dyDescent="0.45">
      <c r="A319">
        <v>318</v>
      </c>
      <c r="B319">
        <v>150</v>
      </c>
      <c r="C319">
        <v>0</v>
      </c>
      <c r="D319">
        <v>0.15</v>
      </c>
      <c r="E319">
        <v>0.65</v>
      </c>
      <c r="F319">
        <f>ABS(150-PI_band_5_integral_50_150_degrees[[#This Row],[TEMPERATURE]])</f>
        <v>0</v>
      </c>
    </row>
    <row r="320" spans="1:6" x14ac:dyDescent="0.45">
      <c r="A320">
        <v>319</v>
      </c>
      <c r="B320">
        <v>150.25</v>
      </c>
      <c r="C320">
        <v>-0.05</v>
      </c>
      <c r="D320">
        <v>0.15</v>
      </c>
      <c r="E320">
        <v>0.6</v>
      </c>
      <c r="F320">
        <f>ABS(150-PI_band_5_integral_50_150_degrees[[#This Row],[TEMPERATURE]])</f>
        <v>0.25</v>
      </c>
    </row>
    <row r="321" spans="1:6" x14ac:dyDescent="0.45">
      <c r="A321">
        <v>320</v>
      </c>
      <c r="B321">
        <v>150.25</v>
      </c>
      <c r="C321">
        <v>-0.05</v>
      </c>
      <c r="D321">
        <v>0.15</v>
      </c>
      <c r="E321">
        <v>0.6</v>
      </c>
      <c r="F321">
        <f>ABS(150-PI_band_5_integral_50_150_degrees[[#This Row],[TEMPERATURE]])</f>
        <v>0.25</v>
      </c>
    </row>
    <row r="322" spans="1:6" x14ac:dyDescent="0.45">
      <c r="A322">
        <v>321</v>
      </c>
      <c r="B322">
        <v>150.25</v>
      </c>
      <c r="C322">
        <v>-0.05</v>
      </c>
      <c r="D322">
        <v>0.15</v>
      </c>
      <c r="E322">
        <v>0.6</v>
      </c>
      <c r="F322">
        <f>ABS(150-PI_band_5_integral_50_150_degrees[[#This Row],[TEMPERATURE]])</f>
        <v>0.25</v>
      </c>
    </row>
    <row r="323" spans="1:6" x14ac:dyDescent="0.45">
      <c r="A323">
        <v>322</v>
      </c>
      <c r="B323">
        <v>150.25</v>
      </c>
      <c r="C323">
        <v>-0.05</v>
      </c>
      <c r="D323">
        <v>0.14000000000000001</v>
      </c>
      <c r="E323">
        <v>0.59</v>
      </c>
      <c r="F323">
        <f>ABS(150-PI_band_5_integral_50_150_degrees[[#This Row],[TEMPERATURE]])</f>
        <v>0.25</v>
      </c>
    </row>
    <row r="324" spans="1:6" x14ac:dyDescent="0.45">
      <c r="A324">
        <v>323</v>
      </c>
      <c r="B324">
        <v>150.25</v>
      </c>
      <c r="C324">
        <v>-0.05</v>
      </c>
      <c r="D324">
        <v>0.14000000000000001</v>
      </c>
      <c r="E324">
        <v>0.59</v>
      </c>
      <c r="F324">
        <f>ABS(150-PI_band_5_integral_50_150_degrees[[#This Row],[TEMPERATURE]])</f>
        <v>0.25</v>
      </c>
    </row>
    <row r="325" spans="1:6" x14ac:dyDescent="0.45">
      <c r="A325">
        <v>324</v>
      </c>
      <c r="B325">
        <v>150.25</v>
      </c>
      <c r="C325">
        <v>-0.05</v>
      </c>
      <c r="D325">
        <v>0.14000000000000001</v>
      </c>
      <c r="E325">
        <v>0.59</v>
      </c>
      <c r="F325">
        <f>ABS(150-PI_band_5_integral_50_150_degrees[[#This Row],[TEMPERATURE]])</f>
        <v>0.25</v>
      </c>
    </row>
    <row r="326" spans="1:6" x14ac:dyDescent="0.45">
      <c r="A326">
        <v>325</v>
      </c>
      <c r="B326">
        <v>150</v>
      </c>
      <c r="C326">
        <v>0</v>
      </c>
      <c r="D326">
        <v>0.14000000000000001</v>
      </c>
      <c r="E326">
        <v>0.64</v>
      </c>
      <c r="F326">
        <f>ABS(150-PI_band_5_integral_50_150_degrees[[#This Row],[TEMPERATURE]])</f>
        <v>0</v>
      </c>
    </row>
    <row r="327" spans="1:6" x14ac:dyDescent="0.45">
      <c r="A327">
        <v>326</v>
      </c>
      <c r="B327">
        <v>150.25</v>
      </c>
      <c r="C327">
        <v>-0.05</v>
      </c>
      <c r="D327">
        <v>0.14000000000000001</v>
      </c>
      <c r="E327">
        <v>0.59</v>
      </c>
      <c r="F327">
        <f>ABS(150-PI_band_5_integral_50_150_degrees[[#This Row],[TEMPERATURE]])</f>
        <v>0.25</v>
      </c>
    </row>
    <row r="328" spans="1:6" x14ac:dyDescent="0.45">
      <c r="A328">
        <v>327</v>
      </c>
      <c r="B328">
        <v>150</v>
      </c>
      <c r="C328">
        <v>0</v>
      </c>
      <c r="D328">
        <v>0.14000000000000001</v>
      </c>
      <c r="E328">
        <v>0.64</v>
      </c>
      <c r="F328">
        <f>ABS(150-PI_band_5_integral_50_150_degrees[[#This Row],[TEMPERATURE]])</f>
        <v>0</v>
      </c>
    </row>
    <row r="329" spans="1:6" x14ac:dyDescent="0.45">
      <c r="A329">
        <v>328</v>
      </c>
      <c r="B329">
        <v>150.25</v>
      </c>
      <c r="C329">
        <v>-0.05</v>
      </c>
      <c r="D329">
        <v>0.14000000000000001</v>
      </c>
      <c r="E329">
        <v>0.59</v>
      </c>
      <c r="F329">
        <f>ABS(150-PI_band_5_integral_50_150_degrees[[#This Row],[TEMPERATURE]])</f>
        <v>0.25</v>
      </c>
    </row>
    <row r="330" spans="1:6" x14ac:dyDescent="0.45">
      <c r="A330">
        <v>329</v>
      </c>
      <c r="B330">
        <v>150</v>
      </c>
      <c r="C330">
        <v>0</v>
      </c>
      <c r="D330">
        <v>0.14000000000000001</v>
      </c>
      <c r="E330">
        <v>0.64</v>
      </c>
      <c r="F330">
        <f>ABS(150-PI_band_5_integral_50_150_degrees[[#This Row],[TEMPERATURE]])</f>
        <v>0</v>
      </c>
    </row>
    <row r="331" spans="1:6" x14ac:dyDescent="0.45">
      <c r="A331">
        <v>330</v>
      </c>
      <c r="B331">
        <v>150.25</v>
      </c>
      <c r="C331">
        <v>-0.05</v>
      </c>
      <c r="D331">
        <v>0.14000000000000001</v>
      </c>
      <c r="E331">
        <v>0.59</v>
      </c>
      <c r="F331">
        <f>ABS(150-PI_band_5_integral_50_150_degrees[[#This Row],[TEMPERATURE]])</f>
        <v>0.25</v>
      </c>
    </row>
    <row r="332" spans="1:6" x14ac:dyDescent="0.45">
      <c r="A332">
        <v>331</v>
      </c>
      <c r="B332">
        <v>150.25</v>
      </c>
      <c r="C332">
        <v>-0.05</v>
      </c>
      <c r="D332">
        <v>0.14000000000000001</v>
      </c>
      <c r="E332">
        <v>0.59</v>
      </c>
      <c r="F332">
        <f>ABS(150-PI_band_5_integral_50_150_degrees[[#This Row],[TEMPERATURE]])</f>
        <v>0.25</v>
      </c>
    </row>
    <row r="333" spans="1:6" x14ac:dyDescent="0.45">
      <c r="A333">
        <v>332</v>
      </c>
      <c r="B333">
        <v>150</v>
      </c>
      <c r="C333">
        <v>0</v>
      </c>
      <c r="D333">
        <v>0.14000000000000001</v>
      </c>
      <c r="E333">
        <v>0.64</v>
      </c>
      <c r="F333">
        <f>ABS(150-PI_band_5_integral_50_150_degrees[[#This Row],[TEMPERATURE]])</f>
        <v>0</v>
      </c>
    </row>
    <row r="334" spans="1:6" x14ac:dyDescent="0.45">
      <c r="A334">
        <v>333</v>
      </c>
      <c r="B334">
        <v>150.25</v>
      </c>
      <c r="C334">
        <v>-0.05</v>
      </c>
      <c r="D334">
        <v>0.14000000000000001</v>
      </c>
      <c r="E334">
        <v>0.59</v>
      </c>
      <c r="F334">
        <f>ABS(150-PI_band_5_integral_50_150_degrees[[#This Row],[TEMPERATURE]])</f>
        <v>0.25</v>
      </c>
    </row>
    <row r="335" spans="1:6" x14ac:dyDescent="0.45">
      <c r="A335">
        <v>334</v>
      </c>
      <c r="B335">
        <v>150.25</v>
      </c>
      <c r="C335">
        <v>-0.05</v>
      </c>
      <c r="D335">
        <v>0.14000000000000001</v>
      </c>
      <c r="E335">
        <v>0.59</v>
      </c>
      <c r="F335">
        <f>ABS(150-PI_band_5_integral_50_150_degrees[[#This Row],[TEMPERATURE]])</f>
        <v>0.25</v>
      </c>
    </row>
    <row r="336" spans="1:6" x14ac:dyDescent="0.45">
      <c r="A336">
        <v>335</v>
      </c>
      <c r="B336">
        <v>150.25</v>
      </c>
      <c r="C336">
        <v>-0.05</v>
      </c>
      <c r="D336">
        <v>0.13</v>
      </c>
      <c r="E336">
        <v>0.57999999999999996</v>
      </c>
      <c r="F336">
        <f>ABS(150-PI_band_5_integral_50_150_degrees[[#This Row],[TEMPERATURE]])</f>
        <v>0.25</v>
      </c>
    </row>
    <row r="337" spans="1:6" x14ac:dyDescent="0.45">
      <c r="A337">
        <v>336</v>
      </c>
      <c r="B337">
        <v>150.25</v>
      </c>
      <c r="C337">
        <v>-0.05</v>
      </c>
      <c r="D337">
        <v>0.13</v>
      </c>
      <c r="E337">
        <v>0.57999999999999996</v>
      </c>
      <c r="F337">
        <f>ABS(150-PI_band_5_integral_50_150_degrees[[#This Row],[TEMPERATURE]])</f>
        <v>0.25</v>
      </c>
    </row>
    <row r="338" spans="1:6" x14ac:dyDescent="0.45">
      <c r="A338">
        <v>337</v>
      </c>
      <c r="B338">
        <v>150</v>
      </c>
      <c r="C338">
        <v>0</v>
      </c>
      <c r="D338">
        <v>0.13</v>
      </c>
      <c r="E338">
        <v>0.63</v>
      </c>
      <c r="F338">
        <f>ABS(150-PI_band_5_integral_50_150_degrees[[#This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0.13</v>
      </c>
      <c r="E339">
        <v>0.63</v>
      </c>
      <c r="F339">
        <f>ABS(150-PI_band_5_integral_50_150_degrees[[#This Row],[TEMPERATURE]])</f>
        <v>0</v>
      </c>
    </row>
    <row r="340" spans="1:6" x14ac:dyDescent="0.45">
      <c r="A340">
        <v>339</v>
      </c>
      <c r="B340">
        <v>150.25</v>
      </c>
      <c r="C340">
        <v>-0.05</v>
      </c>
      <c r="D340">
        <v>0.13</v>
      </c>
      <c r="E340">
        <v>0.57999999999999996</v>
      </c>
      <c r="F340">
        <f>ABS(150-PI_band_5_integral_50_150_degrees[[#This Row],[TEMPERATURE]])</f>
        <v>0.25</v>
      </c>
    </row>
    <row r="341" spans="1:6" x14ac:dyDescent="0.45">
      <c r="A341">
        <v>340</v>
      </c>
      <c r="B341">
        <v>150.25</v>
      </c>
      <c r="C341">
        <v>-0.05</v>
      </c>
      <c r="D341">
        <v>0.13</v>
      </c>
      <c r="E341">
        <v>0.57999999999999996</v>
      </c>
      <c r="F341">
        <f>ABS(150-PI_band_5_integral_50_150_degrees[[#This Row],[TEMPERATURE]])</f>
        <v>0.25</v>
      </c>
    </row>
    <row r="342" spans="1:6" x14ac:dyDescent="0.45">
      <c r="A342">
        <v>341</v>
      </c>
      <c r="B342">
        <v>150.25</v>
      </c>
      <c r="C342">
        <v>-0.05</v>
      </c>
      <c r="D342">
        <v>0.13</v>
      </c>
      <c r="E342">
        <v>0.57999999999999996</v>
      </c>
      <c r="F342">
        <f>ABS(150-PI_band_5_integral_50_150_degrees[[#This Row],[TEMPERATURE]])</f>
        <v>0.25</v>
      </c>
    </row>
    <row r="343" spans="1:6" x14ac:dyDescent="0.45">
      <c r="A343">
        <v>342</v>
      </c>
      <c r="B343">
        <v>150</v>
      </c>
      <c r="C343">
        <v>0</v>
      </c>
      <c r="D343">
        <v>0.13</v>
      </c>
      <c r="E343">
        <v>0.63</v>
      </c>
      <c r="F343">
        <f>ABS(150-PI_band_5_integral_50_150_degrees[[#This Row],[TEMPERATURE]])</f>
        <v>0</v>
      </c>
    </row>
    <row r="344" spans="1:6" x14ac:dyDescent="0.45">
      <c r="A344">
        <v>343</v>
      </c>
      <c r="B344">
        <v>150.25</v>
      </c>
      <c r="C344">
        <v>-0.05</v>
      </c>
      <c r="D344">
        <v>0.13</v>
      </c>
      <c r="E344">
        <v>0.57999999999999996</v>
      </c>
      <c r="F344">
        <f>ABS(150-PI_band_5_integral_50_150_degrees[[#This Row],[TEMPERATURE]])</f>
        <v>0.25</v>
      </c>
    </row>
    <row r="345" spans="1:6" x14ac:dyDescent="0.45">
      <c r="A345">
        <v>344</v>
      </c>
      <c r="B345">
        <v>150.25</v>
      </c>
      <c r="C345">
        <v>-0.05</v>
      </c>
      <c r="D345">
        <v>0.13</v>
      </c>
      <c r="E345">
        <v>0.57999999999999996</v>
      </c>
      <c r="F345">
        <f>ABS(150-PI_band_5_integral_50_150_degrees[[#This Row],[TEMPERATURE]])</f>
        <v>0.25</v>
      </c>
    </row>
    <row r="346" spans="1:6" x14ac:dyDescent="0.45">
      <c r="A346">
        <v>345</v>
      </c>
      <c r="B346">
        <v>150</v>
      </c>
      <c r="C346">
        <v>0</v>
      </c>
      <c r="D346">
        <v>0.13</v>
      </c>
      <c r="E346">
        <v>0.63</v>
      </c>
      <c r="F346">
        <f>ABS(150-PI_band_5_integral_50_150_degrees[[#This Row],[TEMPERATURE]])</f>
        <v>0</v>
      </c>
    </row>
    <row r="347" spans="1:6" x14ac:dyDescent="0.45">
      <c r="A347">
        <v>346</v>
      </c>
      <c r="B347">
        <v>150</v>
      </c>
      <c r="C347">
        <v>0</v>
      </c>
      <c r="D347">
        <v>0.13</v>
      </c>
      <c r="E347">
        <v>0.63</v>
      </c>
      <c r="F347">
        <f>ABS(150-PI_band_5_integral_50_150_degrees[[#This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0.13</v>
      </c>
      <c r="E348">
        <v>0.63</v>
      </c>
      <c r="F348">
        <f>ABS(150-PI_band_5_integral_50_150_degrees[[#This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0.13</v>
      </c>
      <c r="E349">
        <v>0.63</v>
      </c>
      <c r="F349">
        <f>ABS(150-PI_band_5_integral_50_150_degrees[[#This Row],[TEMPERATURE]])</f>
        <v>0</v>
      </c>
    </row>
    <row r="350" spans="1:6" x14ac:dyDescent="0.45">
      <c r="A350">
        <v>349</v>
      </c>
      <c r="B350">
        <v>150</v>
      </c>
      <c r="C350">
        <v>0</v>
      </c>
      <c r="D350">
        <v>0.13</v>
      </c>
      <c r="E350">
        <v>0.63</v>
      </c>
      <c r="F350">
        <f>ABS(150-PI_band_5_integral_50_150_degrees[[#This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0.13</v>
      </c>
      <c r="E351">
        <v>0.63</v>
      </c>
      <c r="F351">
        <f>ABS(150-PI_band_5_integral_50_150_degrees[[#This Row],[TEMPERATURE]])</f>
        <v>0</v>
      </c>
    </row>
    <row r="352" spans="1:6" x14ac:dyDescent="0.45">
      <c r="A352">
        <v>351</v>
      </c>
      <c r="B352">
        <v>150</v>
      </c>
      <c r="C352">
        <v>0</v>
      </c>
      <c r="D352">
        <v>0.13</v>
      </c>
      <c r="E352">
        <v>0.63</v>
      </c>
      <c r="F352">
        <f>ABS(150-PI_band_5_integral_50_150_degrees[[#This Row],[TEMPERATURE]])</f>
        <v>0</v>
      </c>
    </row>
    <row r="353" spans="1:6" x14ac:dyDescent="0.45">
      <c r="A353">
        <v>352</v>
      </c>
      <c r="B353">
        <v>150</v>
      </c>
      <c r="C353">
        <v>0</v>
      </c>
      <c r="D353">
        <v>0.13</v>
      </c>
      <c r="E353">
        <v>0.63</v>
      </c>
      <c r="F353">
        <f>ABS(150-PI_band_5_integral_50_150_degrees[[#This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0.13</v>
      </c>
      <c r="E354">
        <v>0.63</v>
      </c>
      <c r="F354">
        <f>ABS(150-PI_band_5_integral_50_150_degrees[[#This Row],[TEMPERATURE]])</f>
        <v>0</v>
      </c>
    </row>
    <row r="355" spans="1:6" x14ac:dyDescent="0.45">
      <c r="A355">
        <v>354</v>
      </c>
      <c r="B355">
        <v>150.25</v>
      </c>
      <c r="C355">
        <v>-0.05</v>
      </c>
      <c r="D355">
        <v>0.13</v>
      </c>
      <c r="E355">
        <v>0.57999999999999996</v>
      </c>
      <c r="F355">
        <f>ABS(150-PI_band_5_integral_50_150_degrees[[#This Row],[TEMPERATURE]])</f>
        <v>0.25</v>
      </c>
    </row>
    <row r="356" spans="1:6" x14ac:dyDescent="0.45">
      <c r="A356">
        <v>355</v>
      </c>
      <c r="B356">
        <v>150</v>
      </c>
      <c r="C356">
        <v>0</v>
      </c>
      <c r="D356">
        <v>0.13</v>
      </c>
      <c r="E356">
        <v>0.63</v>
      </c>
      <c r="F356">
        <f>ABS(150-PI_band_5_integral_50_150_degrees[[#This Row],[TEMPERATURE]])</f>
        <v>0</v>
      </c>
    </row>
    <row r="357" spans="1:6" x14ac:dyDescent="0.45">
      <c r="A357">
        <v>356</v>
      </c>
      <c r="B357">
        <v>150</v>
      </c>
      <c r="C357">
        <v>0</v>
      </c>
      <c r="D357">
        <v>0.13</v>
      </c>
      <c r="E357">
        <v>0.63</v>
      </c>
      <c r="F357">
        <f>ABS(150-PI_band_5_integral_50_150_degrees[[#This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0.13</v>
      </c>
      <c r="E358">
        <v>0.63</v>
      </c>
      <c r="F358">
        <f>ABS(150-PI_band_5_integral_50_150_degrees[[#This Row],[TEMPERATURE]])</f>
        <v>0</v>
      </c>
    </row>
    <row r="359" spans="1:6" x14ac:dyDescent="0.45">
      <c r="A359">
        <v>358</v>
      </c>
      <c r="B359">
        <v>150.25</v>
      </c>
      <c r="C359">
        <v>-0.05</v>
      </c>
      <c r="D359">
        <v>0.13</v>
      </c>
      <c r="E359">
        <v>0.57999999999999996</v>
      </c>
      <c r="F359">
        <f>ABS(150-PI_band_5_integral_50_150_degrees[[#This Row],[TEMPERATURE]])</f>
        <v>0.25</v>
      </c>
    </row>
    <row r="360" spans="1:6" x14ac:dyDescent="0.45">
      <c r="A360">
        <v>359</v>
      </c>
      <c r="B360">
        <v>150</v>
      </c>
      <c r="C360">
        <v>0</v>
      </c>
      <c r="D360">
        <v>0.13</v>
      </c>
      <c r="E360">
        <v>0.63</v>
      </c>
      <c r="F360">
        <f>ABS(150-PI_band_5_integral_50_150_degrees[[#This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0.13</v>
      </c>
      <c r="E361">
        <v>0.63</v>
      </c>
      <c r="F361">
        <f>ABS(150-PI_band_5_integral_50_150_degrees[[#This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0.13</v>
      </c>
      <c r="E362">
        <v>0.63</v>
      </c>
      <c r="F362">
        <f>ABS(150-PI_band_5_integral_50_150_degrees[[#This Row],[TEMPERATURE]])</f>
        <v>0</v>
      </c>
    </row>
    <row r="363" spans="1:6" x14ac:dyDescent="0.45">
      <c r="A363">
        <v>362</v>
      </c>
      <c r="B363">
        <v>150.25</v>
      </c>
      <c r="C363">
        <v>-0.05</v>
      </c>
      <c r="D363">
        <v>0.13</v>
      </c>
      <c r="E363">
        <v>0.57999999999999996</v>
      </c>
      <c r="F363">
        <f>ABS(150-PI_band_5_integral_50_150_degrees[[#This Row],[TEMPERATURE]])</f>
        <v>0.25</v>
      </c>
    </row>
    <row r="364" spans="1:6" x14ac:dyDescent="0.45">
      <c r="A364">
        <v>363</v>
      </c>
      <c r="B364">
        <v>150</v>
      </c>
      <c r="C364">
        <v>0</v>
      </c>
      <c r="D364">
        <v>0.13</v>
      </c>
      <c r="E364">
        <v>0.63</v>
      </c>
      <c r="F364">
        <f>ABS(150-PI_band_5_integral_50_150_degrees[[#This Row],[TEMPERATURE]])</f>
        <v>0</v>
      </c>
    </row>
    <row r="365" spans="1:6" x14ac:dyDescent="0.45">
      <c r="A365">
        <v>364</v>
      </c>
      <c r="B365">
        <v>150.25</v>
      </c>
      <c r="C365">
        <v>-0.05</v>
      </c>
      <c r="D365">
        <v>0.12</v>
      </c>
      <c r="E365">
        <v>0.56999999999999995</v>
      </c>
      <c r="F365">
        <f>ABS(150-PI_band_5_integral_50_150_degrees[[#This Row],[TEMPERATURE]])</f>
        <v>0.25</v>
      </c>
    </row>
    <row r="366" spans="1:6" x14ac:dyDescent="0.45">
      <c r="A366">
        <v>365</v>
      </c>
      <c r="B366">
        <v>150.25</v>
      </c>
      <c r="C366">
        <v>-0.05</v>
      </c>
      <c r="D366">
        <v>0.12</v>
      </c>
      <c r="E366">
        <v>0.56999999999999995</v>
      </c>
      <c r="F366">
        <f>ABS(150-PI_band_5_integral_50_150_degrees[[#This Row],[TEMPERATURE]])</f>
        <v>0.25</v>
      </c>
    </row>
    <row r="367" spans="1:6" x14ac:dyDescent="0.45">
      <c r="A367">
        <v>366</v>
      </c>
      <c r="B367">
        <v>150.25</v>
      </c>
      <c r="C367">
        <v>-0.05</v>
      </c>
      <c r="D367">
        <v>0.12</v>
      </c>
      <c r="E367">
        <v>0.56999999999999995</v>
      </c>
      <c r="F367">
        <f>ABS(150-PI_band_5_integral_50_150_degrees[[#This Row],[TEMPERATURE]])</f>
        <v>0.25</v>
      </c>
    </row>
    <row r="368" spans="1:6" x14ac:dyDescent="0.45">
      <c r="A368">
        <v>367</v>
      </c>
      <c r="B368">
        <v>150</v>
      </c>
      <c r="C368">
        <v>0</v>
      </c>
      <c r="D368">
        <v>0.12</v>
      </c>
      <c r="E368">
        <v>0.62</v>
      </c>
      <c r="F368">
        <f>ABS(150-PI_band_5_integral_50_150_degrees[[#This Row],[TEMPERATURE]])</f>
        <v>0</v>
      </c>
    </row>
    <row r="369" spans="1:6" x14ac:dyDescent="0.45">
      <c r="A369">
        <v>368</v>
      </c>
      <c r="B369">
        <v>150</v>
      </c>
      <c r="C369">
        <v>0</v>
      </c>
      <c r="D369">
        <v>0.12</v>
      </c>
      <c r="E369">
        <v>0.62</v>
      </c>
      <c r="F369">
        <f>ABS(150-PI_band_5_integral_50_150_degrees[[#This Row],[TEMPERATURE]])</f>
        <v>0</v>
      </c>
    </row>
    <row r="370" spans="1:6" x14ac:dyDescent="0.45">
      <c r="A370">
        <v>369</v>
      </c>
      <c r="B370">
        <v>150</v>
      </c>
      <c r="C370">
        <v>0</v>
      </c>
      <c r="D370">
        <v>0.12</v>
      </c>
      <c r="E370">
        <v>0.62</v>
      </c>
      <c r="F370">
        <f>ABS(150-PI_band_5_integral_50_150_degrees[[#This Row],[TEMPERATURE]])</f>
        <v>0</v>
      </c>
    </row>
    <row r="371" spans="1:6" x14ac:dyDescent="0.45">
      <c r="A371">
        <v>370</v>
      </c>
      <c r="B371">
        <v>150</v>
      </c>
      <c r="C371">
        <v>0</v>
      </c>
      <c r="D371">
        <v>0.12</v>
      </c>
      <c r="E371">
        <v>0.62</v>
      </c>
      <c r="F371">
        <f>ABS(150-PI_band_5_integral_50_150_degrees[[#This Row],[TEMPERATURE]])</f>
        <v>0</v>
      </c>
    </row>
    <row r="372" spans="1:6" x14ac:dyDescent="0.45">
      <c r="A372">
        <v>371</v>
      </c>
      <c r="B372">
        <v>150</v>
      </c>
      <c r="C372">
        <v>0</v>
      </c>
      <c r="D372">
        <v>0.12</v>
      </c>
      <c r="E372">
        <v>0.62</v>
      </c>
      <c r="F372">
        <f>ABS(150-PI_band_5_integral_50_150_degrees[[#This Row],[TEMPERATURE]])</f>
        <v>0</v>
      </c>
    </row>
    <row r="373" spans="1:6" x14ac:dyDescent="0.45">
      <c r="A373">
        <v>372</v>
      </c>
      <c r="B373">
        <v>150</v>
      </c>
      <c r="C373">
        <v>0</v>
      </c>
      <c r="D373">
        <v>0.12</v>
      </c>
      <c r="E373">
        <v>0.62</v>
      </c>
      <c r="F373">
        <f>ABS(150-PI_band_5_integral_50_150_degrees[[#This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0.12</v>
      </c>
      <c r="E374">
        <v>0.62</v>
      </c>
      <c r="F374">
        <f>ABS(150-PI_band_5_integral_50_150_degrees[[#This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0.12</v>
      </c>
      <c r="E375">
        <v>0.62</v>
      </c>
      <c r="F375">
        <f>ABS(150-PI_band_5_integral_50_150_degrees[[#This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0.12</v>
      </c>
      <c r="E376">
        <v>0.62</v>
      </c>
      <c r="F376">
        <f>ABS(150-PI_band_5_integral_50_150_degrees[[#This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0.12</v>
      </c>
      <c r="E377">
        <v>0.62</v>
      </c>
      <c r="F377">
        <f>ABS(150-PI_band_5_integral_50_150_degrees[[#This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0.12</v>
      </c>
      <c r="E378">
        <v>0.62</v>
      </c>
      <c r="F378">
        <f>ABS(150-PI_band_5_integral_50_150_degrees[[#This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0.12</v>
      </c>
      <c r="E379">
        <v>0.62</v>
      </c>
      <c r="F379">
        <f>ABS(150-PI_band_5_integral_50_150_degrees[[#This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0.12</v>
      </c>
      <c r="E380">
        <v>0.62</v>
      </c>
      <c r="F380">
        <f>ABS(150-PI_band_5_integral_50_150_degrees[[#This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0.12</v>
      </c>
      <c r="E381">
        <v>0.62</v>
      </c>
      <c r="F381">
        <f>ABS(150-PI_band_5_integral_50_150_degrees[[#This Row],[TEMPERATURE]])</f>
        <v>0</v>
      </c>
    </row>
    <row r="382" spans="1:6" x14ac:dyDescent="0.45">
      <c r="A382">
        <v>381</v>
      </c>
      <c r="B382">
        <v>150.25</v>
      </c>
      <c r="C382">
        <v>-0.05</v>
      </c>
      <c r="D382">
        <v>0.12</v>
      </c>
      <c r="E382">
        <v>0.56999999999999995</v>
      </c>
      <c r="F382">
        <f>ABS(150-PI_band_5_integral_50_150_degrees[[#This Row],[TEMPERATURE]])</f>
        <v>0.25</v>
      </c>
    </row>
    <row r="383" spans="1:6" x14ac:dyDescent="0.45">
      <c r="A383">
        <v>382</v>
      </c>
      <c r="B383">
        <v>150.25</v>
      </c>
      <c r="C383">
        <v>-0.05</v>
      </c>
      <c r="D383">
        <v>0.12</v>
      </c>
      <c r="E383">
        <v>0.56999999999999995</v>
      </c>
      <c r="F383">
        <f>ABS(150-PI_band_5_integral_50_150_degrees[[#This Row],[TEMPERATURE]])</f>
        <v>0.25</v>
      </c>
    </row>
    <row r="384" spans="1:6" x14ac:dyDescent="0.45">
      <c r="A384">
        <v>383</v>
      </c>
      <c r="B384">
        <v>150</v>
      </c>
      <c r="C384">
        <v>0</v>
      </c>
      <c r="D384">
        <v>0.12</v>
      </c>
      <c r="E384">
        <v>0.62</v>
      </c>
      <c r="F384">
        <f>ABS(150-PI_band_5_integral_50_150_degrees[[#This Row],[TEMPERATURE]])</f>
        <v>0</v>
      </c>
    </row>
    <row r="385" spans="1:6" x14ac:dyDescent="0.45">
      <c r="A385">
        <v>384</v>
      </c>
      <c r="B385">
        <v>150</v>
      </c>
      <c r="C385">
        <v>0</v>
      </c>
      <c r="D385">
        <v>0.12</v>
      </c>
      <c r="E385">
        <v>0.62</v>
      </c>
      <c r="F385">
        <f>ABS(150-PI_band_5_integral_50_150_degrees[[#This Row],[TEMPERATURE]])</f>
        <v>0</v>
      </c>
    </row>
    <row r="386" spans="1:6" x14ac:dyDescent="0.45">
      <c r="A386">
        <v>385</v>
      </c>
      <c r="B386">
        <v>150.25</v>
      </c>
      <c r="C386">
        <v>-0.05</v>
      </c>
      <c r="D386">
        <v>0.12</v>
      </c>
      <c r="E386">
        <v>0.56999999999999995</v>
      </c>
      <c r="F386">
        <f>ABS(150-PI_band_5_integral_50_150_degrees[[#This Row],[TEMPERATURE]])</f>
        <v>0.25</v>
      </c>
    </row>
    <row r="387" spans="1:6" x14ac:dyDescent="0.45">
      <c r="A387">
        <v>386</v>
      </c>
      <c r="B387">
        <v>150</v>
      </c>
      <c r="C387">
        <v>0</v>
      </c>
      <c r="D387">
        <v>0.12</v>
      </c>
      <c r="E387">
        <v>0.62</v>
      </c>
      <c r="F387">
        <f>ABS(150-PI_band_5_integral_50_150_degrees[[#This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0.12</v>
      </c>
      <c r="E388">
        <v>0.62</v>
      </c>
      <c r="F388">
        <f>ABS(150-PI_band_5_integral_50_150_degrees[[#This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0.12</v>
      </c>
      <c r="E389">
        <v>0.62</v>
      </c>
      <c r="F389">
        <f>ABS(150-PI_band_5_integral_50_150_degrees[[#This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0.12</v>
      </c>
      <c r="E390">
        <v>0.62</v>
      </c>
      <c r="F390">
        <f>ABS(150-PI_band_5_integral_50_150_degrees[[#This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0.12</v>
      </c>
      <c r="E391">
        <v>0.62</v>
      </c>
      <c r="F391">
        <f>ABS(150-PI_band_5_integral_50_150_degrees[[#This Row],[TEMPERATURE]])</f>
        <v>0</v>
      </c>
    </row>
    <row r="392" spans="1:6" x14ac:dyDescent="0.45">
      <c r="A392">
        <v>391</v>
      </c>
      <c r="B392">
        <v>150.25</v>
      </c>
      <c r="C392">
        <v>-0.05</v>
      </c>
      <c r="D392">
        <v>0.12</v>
      </c>
      <c r="E392">
        <v>0.56999999999999995</v>
      </c>
      <c r="F392">
        <f>ABS(150-PI_band_5_integral_50_150_degrees[[#This Row],[TEMPERATURE]])</f>
        <v>0.25</v>
      </c>
    </row>
    <row r="393" spans="1:6" x14ac:dyDescent="0.45">
      <c r="A393">
        <v>392</v>
      </c>
      <c r="B393">
        <v>150</v>
      </c>
      <c r="C393">
        <v>0</v>
      </c>
      <c r="D393">
        <v>0.12</v>
      </c>
      <c r="E393">
        <v>0.62</v>
      </c>
      <c r="F393">
        <f>ABS(150-PI_band_5_integral_50_150_degrees[[#This Row],[TEMPERATURE]])</f>
        <v>0</v>
      </c>
    </row>
    <row r="394" spans="1:6" x14ac:dyDescent="0.45">
      <c r="A394">
        <v>393</v>
      </c>
      <c r="B394">
        <v>150</v>
      </c>
      <c r="C394">
        <v>0</v>
      </c>
      <c r="D394">
        <v>0.12</v>
      </c>
      <c r="E394">
        <v>0.62</v>
      </c>
      <c r="F394">
        <f>ABS(150-PI_band_5_integral_50_150_degrees[[#This Row],[TEMPERATURE]])</f>
        <v>0</v>
      </c>
    </row>
    <row r="395" spans="1:6" x14ac:dyDescent="0.45">
      <c r="A395">
        <v>394</v>
      </c>
      <c r="B395">
        <v>150</v>
      </c>
      <c r="C395">
        <v>0</v>
      </c>
      <c r="D395">
        <v>0.12</v>
      </c>
      <c r="E395">
        <v>0.62</v>
      </c>
      <c r="F395">
        <f>ABS(150-PI_band_5_integral_50_150_degrees[[#This Row],[TEMPERATURE]])</f>
        <v>0</v>
      </c>
    </row>
    <row r="396" spans="1:6" x14ac:dyDescent="0.45">
      <c r="A396">
        <v>395</v>
      </c>
      <c r="B396">
        <v>150</v>
      </c>
      <c r="C396">
        <v>0</v>
      </c>
      <c r="D396">
        <v>0.12</v>
      </c>
      <c r="E396">
        <v>0.62</v>
      </c>
      <c r="F396">
        <f>ABS(150-PI_band_5_integral_50_150_degrees[[#This Row],[TEMPERATURE]])</f>
        <v>0</v>
      </c>
    </row>
    <row r="397" spans="1:6" x14ac:dyDescent="0.45">
      <c r="A397">
        <v>396</v>
      </c>
      <c r="B397">
        <v>150</v>
      </c>
      <c r="C397">
        <v>0</v>
      </c>
      <c r="D397">
        <v>0.12</v>
      </c>
      <c r="E397">
        <v>0.62</v>
      </c>
      <c r="F397">
        <f>ABS(150-PI_band_5_integral_50_150_degrees[[#This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0.12</v>
      </c>
      <c r="E398">
        <v>0.62</v>
      </c>
      <c r="F398">
        <f>ABS(150-PI_band_5_integral_50_150_degrees[[#This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0.12</v>
      </c>
      <c r="E399">
        <v>0.62</v>
      </c>
      <c r="F399">
        <f>ABS(150-PI_band_5_integral_50_150_degrees[[#This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0.12</v>
      </c>
      <c r="E400">
        <v>0.62</v>
      </c>
      <c r="F400">
        <f>ABS(150-PI_band_5_integral_50_150_degrees[[#This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0.12</v>
      </c>
      <c r="E401">
        <v>0.62</v>
      </c>
      <c r="F401">
        <f>ABS(150-PI_band_5_integral_50_150_degrees[[#This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0.12</v>
      </c>
      <c r="E402">
        <v>0.62</v>
      </c>
      <c r="F402">
        <f>ABS(150-PI_band_5_integral_50_150_degrees[[#This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0.12</v>
      </c>
      <c r="E403">
        <v>0.62</v>
      </c>
      <c r="F403">
        <f>ABS(150-PI_band_5_integral_50_150_degrees[[#This Row],[TEMPERATURE]])</f>
        <v>0</v>
      </c>
    </row>
    <row r="404" spans="1:6" x14ac:dyDescent="0.45">
      <c r="A404">
        <v>403</v>
      </c>
      <c r="B404">
        <v>150</v>
      </c>
      <c r="C404">
        <v>0</v>
      </c>
      <c r="D404">
        <v>0.12</v>
      </c>
      <c r="E404">
        <v>0.62</v>
      </c>
      <c r="F404">
        <f>ABS(150-PI_band_5_integral_50_150_degrees[[#This Row],[TEMPERATURE]])</f>
        <v>0</v>
      </c>
    </row>
    <row r="405" spans="1:6" x14ac:dyDescent="0.45">
      <c r="A405">
        <v>404</v>
      </c>
      <c r="B405">
        <v>150</v>
      </c>
      <c r="C405">
        <v>0</v>
      </c>
      <c r="D405">
        <v>0.12</v>
      </c>
      <c r="E405">
        <v>0.62</v>
      </c>
      <c r="F405">
        <f>ABS(150-PI_band_5_integral_50_150_degrees[[#This Row],[TEMPERATURE]])</f>
        <v>0</v>
      </c>
    </row>
    <row r="406" spans="1:6" x14ac:dyDescent="0.45">
      <c r="A406">
        <v>405</v>
      </c>
      <c r="B406">
        <v>150</v>
      </c>
      <c r="C406">
        <v>0</v>
      </c>
      <c r="D406">
        <v>0.12</v>
      </c>
      <c r="E406">
        <v>0.62</v>
      </c>
      <c r="F406">
        <f>ABS(150-PI_band_5_integral_50_150_degrees[[#This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0.12</v>
      </c>
      <c r="E407">
        <v>0.62</v>
      </c>
      <c r="F407">
        <f>ABS(150-PI_band_5_integral_50_150_degrees[[#This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0.12</v>
      </c>
      <c r="E408">
        <v>0.62</v>
      </c>
      <c r="F408">
        <f>ABS(150-PI_band_5_integral_50_150_degrees[[#This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0.12</v>
      </c>
      <c r="E409">
        <v>0.62</v>
      </c>
      <c r="F409">
        <f>ABS(150-PI_band_5_integral_50_150_degrees[[#This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0.12</v>
      </c>
      <c r="E410">
        <v>0.62</v>
      </c>
      <c r="F410">
        <f>ABS(150-PI_band_5_integral_50_150_degrees[[#This Row],[TEMPERATURE]])</f>
        <v>0</v>
      </c>
    </row>
    <row r="411" spans="1:6" x14ac:dyDescent="0.45">
      <c r="A411">
        <v>410</v>
      </c>
      <c r="B411">
        <v>150.25</v>
      </c>
      <c r="C411">
        <v>-0.05</v>
      </c>
      <c r="D411">
        <v>0.12</v>
      </c>
      <c r="E411">
        <v>0.56999999999999995</v>
      </c>
      <c r="F411">
        <f>ABS(150-PI_band_5_integral_50_150_degrees[[#This Row],[TEMPERATURE]])</f>
        <v>0.25</v>
      </c>
    </row>
    <row r="412" spans="1:6" x14ac:dyDescent="0.45">
      <c r="A412">
        <v>411</v>
      </c>
      <c r="B412">
        <v>150</v>
      </c>
      <c r="C412">
        <v>0</v>
      </c>
      <c r="D412">
        <v>0.12</v>
      </c>
      <c r="E412">
        <v>0.62</v>
      </c>
      <c r="F412">
        <f>ABS(150-PI_band_5_integral_50_150_degrees[[#This Row],[TEMPERATURE]])</f>
        <v>0</v>
      </c>
    </row>
    <row r="413" spans="1:6" x14ac:dyDescent="0.45">
      <c r="A413">
        <v>412</v>
      </c>
      <c r="B413">
        <v>150.25</v>
      </c>
      <c r="C413">
        <v>-0.05</v>
      </c>
      <c r="D413">
        <v>0.12</v>
      </c>
      <c r="E413">
        <v>0.56999999999999995</v>
      </c>
      <c r="F413">
        <f>ABS(150-PI_band_5_integral_50_150_degrees[[#This Row],[TEMPERATURE]])</f>
        <v>0.25</v>
      </c>
    </row>
    <row r="414" spans="1:6" x14ac:dyDescent="0.45">
      <c r="A414">
        <v>413</v>
      </c>
      <c r="B414">
        <v>150</v>
      </c>
      <c r="C414">
        <v>0</v>
      </c>
      <c r="D414">
        <v>0.12</v>
      </c>
      <c r="E414">
        <v>0.62</v>
      </c>
      <c r="F414">
        <f>ABS(150-PI_band_5_integral_50_150_degrees[[#This Row],[TEMPERATURE]])</f>
        <v>0</v>
      </c>
    </row>
    <row r="415" spans="1:6" x14ac:dyDescent="0.45">
      <c r="A415">
        <v>414</v>
      </c>
      <c r="B415">
        <v>150.25</v>
      </c>
      <c r="C415">
        <v>-0.05</v>
      </c>
      <c r="D415">
        <v>0.12</v>
      </c>
      <c r="E415">
        <v>0.56999999999999995</v>
      </c>
      <c r="F415">
        <f>ABS(150-PI_band_5_integral_50_150_degrees[[#This Row],[TEMPERATURE]])</f>
        <v>0.25</v>
      </c>
    </row>
    <row r="416" spans="1:6" x14ac:dyDescent="0.45">
      <c r="A416">
        <v>415</v>
      </c>
      <c r="B416">
        <v>150</v>
      </c>
      <c r="C416">
        <v>0</v>
      </c>
      <c r="D416">
        <v>0.12</v>
      </c>
      <c r="E416">
        <v>0.62</v>
      </c>
      <c r="F416">
        <f>ABS(150-PI_band_5_integral_50_150_degrees[[#This Row],[TEMPERATURE]])</f>
        <v>0</v>
      </c>
    </row>
    <row r="417" spans="1:6" x14ac:dyDescent="0.45">
      <c r="A417">
        <v>416</v>
      </c>
      <c r="B417">
        <v>150</v>
      </c>
      <c r="C417">
        <v>0</v>
      </c>
      <c r="D417">
        <v>0.12</v>
      </c>
      <c r="E417">
        <v>0.62</v>
      </c>
      <c r="F417">
        <f>ABS(150-PI_band_5_integral_50_150_degrees[[#This Row],[TEMPERATURE]])</f>
        <v>0</v>
      </c>
    </row>
    <row r="418" spans="1:6" x14ac:dyDescent="0.45">
      <c r="A418">
        <v>417</v>
      </c>
      <c r="B418">
        <v>150</v>
      </c>
      <c r="C418">
        <v>0</v>
      </c>
      <c r="D418">
        <v>0.12</v>
      </c>
      <c r="E418">
        <v>0.62</v>
      </c>
      <c r="F418">
        <f>ABS(150-PI_band_5_integral_50_150_degrees[[#This Row],[TEMPERATURE]])</f>
        <v>0</v>
      </c>
    </row>
    <row r="419" spans="1:6" x14ac:dyDescent="0.45">
      <c r="A419">
        <v>418</v>
      </c>
      <c r="B419">
        <v>150</v>
      </c>
      <c r="C419">
        <v>0</v>
      </c>
      <c r="D419">
        <v>0.12</v>
      </c>
      <c r="E419">
        <v>0.62</v>
      </c>
      <c r="F419">
        <f>ABS(150-PI_band_5_integral_50_150_degrees[[#This Row],[TEMPERATURE]])</f>
        <v>0</v>
      </c>
    </row>
    <row r="420" spans="1:6" x14ac:dyDescent="0.45">
      <c r="A420">
        <v>419</v>
      </c>
      <c r="B420">
        <v>150</v>
      </c>
      <c r="C420">
        <v>0</v>
      </c>
      <c r="D420">
        <v>0.12</v>
      </c>
      <c r="E420">
        <v>0.62</v>
      </c>
      <c r="F420">
        <f>ABS(150-PI_band_5_integral_50_150_degrees[[#This Row],[TEMPERATURE]])</f>
        <v>0</v>
      </c>
    </row>
    <row r="421" spans="1:6" x14ac:dyDescent="0.45">
      <c r="A421">
        <v>420</v>
      </c>
      <c r="B421">
        <v>150</v>
      </c>
      <c r="C421">
        <v>0</v>
      </c>
      <c r="D421">
        <v>0.12</v>
      </c>
      <c r="E421">
        <v>0.62</v>
      </c>
      <c r="F421">
        <f>ABS(150-PI_band_5_integral_50_150_degrees[[#This Row],[TEMPERATURE]])</f>
        <v>0</v>
      </c>
    </row>
    <row r="422" spans="1:6" x14ac:dyDescent="0.45">
      <c r="A422">
        <v>421</v>
      </c>
      <c r="B422">
        <v>150</v>
      </c>
      <c r="C422">
        <v>0</v>
      </c>
      <c r="D422">
        <v>0.12</v>
      </c>
      <c r="E422">
        <v>0.62</v>
      </c>
      <c r="F422">
        <f>ABS(150-PI_band_5_integral_50_150_degrees[[#This Row],[TEMPERATURE]])</f>
        <v>0</v>
      </c>
    </row>
    <row r="423" spans="1:6" x14ac:dyDescent="0.45">
      <c r="A423">
        <v>422</v>
      </c>
      <c r="B423">
        <v>150.25</v>
      </c>
      <c r="C423">
        <v>-0.05</v>
      </c>
      <c r="D423">
        <v>0.11</v>
      </c>
      <c r="E423">
        <v>0.56000000000000005</v>
      </c>
      <c r="F423">
        <f>ABS(150-PI_band_5_integral_50_150_degrees[[#This Row],[TEMPERATURE]])</f>
        <v>0.25</v>
      </c>
    </row>
    <row r="424" spans="1:6" x14ac:dyDescent="0.45">
      <c r="A424">
        <v>423</v>
      </c>
      <c r="B424">
        <v>150</v>
      </c>
      <c r="C424">
        <v>0</v>
      </c>
      <c r="D424">
        <v>0.11</v>
      </c>
      <c r="E424">
        <v>0.61</v>
      </c>
      <c r="F424">
        <f>ABS(150-PI_band_5_integral_50_150_degrees[[#This Row],[TEMPERATURE]])</f>
        <v>0</v>
      </c>
    </row>
    <row r="425" spans="1:6" x14ac:dyDescent="0.45">
      <c r="A425">
        <v>424</v>
      </c>
      <c r="B425">
        <v>150</v>
      </c>
      <c r="C425">
        <v>0</v>
      </c>
      <c r="D425">
        <v>0.11</v>
      </c>
      <c r="E425">
        <v>0.61</v>
      </c>
      <c r="F425">
        <f>ABS(150-PI_band_5_integral_50_150_degrees[[#This Row],[TEMPERATURE]])</f>
        <v>0</v>
      </c>
    </row>
    <row r="426" spans="1:6" x14ac:dyDescent="0.45">
      <c r="A426">
        <v>425</v>
      </c>
      <c r="B426">
        <v>150</v>
      </c>
      <c r="C426">
        <v>0</v>
      </c>
      <c r="D426">
        <v>0.11</v>
      </c>
      <c r="E426">
        <v>0.61</v>
      </c>
      <c r="F426">
        <f>ABS(150-PI_band_5_integral_50_150_degrees[[#This Row],[TEMPERATURE]])</f>
        <v>0</v>
      </c>
    </row>
    <row r="427" spans="1:6" x14ac:dyDescent="0.45">
      <c r="A427">
        <v>426</v>
      </c>
      <c r="B427">
        <v>150</v>
      </c>
      <c r="C427">
        <v>0</v>
      </c>
      <c r="D427">
        <v>0.11</v>
      </c>
      <c r="E427">
        <v>0.61</v>
      </c>
      <c r="F427">
        <f>ABS(150-PI_band_5_integral_50_150_degrees[[#This Row],[TEMPERATURE]])</f>
        <v>0</v>
      </c>
    </row>
    <row r="428" spans="1:6" x14ac:dyDescent="0.45">
      <c r="A428">
        <v>427</v>
      </c>
      <c r="B428">
        <v>150</v>
      </c>
      <c r="C428">
        <v>0</v>
      </c>
      <c r="D428">
        <v>0.11</v>
      </c>
      <c r="E428">
        <v>0.61</v>
      </c>
      <c r="F428">
        <f>ABS(150-PI_band_5_integral_50_150_degrees[[#This Row],[TEMPERATURE]])</f>
        <v>0</v>
      </c>
    </row>
    <row r="429" spans="1:6" x14ac:dyDescent="0.45">
      <c r="A429">
        <v>428</v>
      </c>
      <c r="B429">
        <v>150</v>
      </c>
      <c r="C429">
        <v>0</v>
      </c>
      <c r="D429">
        <v>0.11</v>
      </c>
      <c r="E429">
        <v>0.61</v>
      </c>
      <c r="F429">
        <f>ABS(150-PI_band_5_integral_50_150_degrees[[#This Row],[TEMPERATURE]])</f>
        <v>0</v>
      </c>
    </row>
    <row r="430" spans="1:6" x14ac:dyDescent="0.45">
      <c r="A430">
        <v>429</v>
      </c>
      <c r="B430">
        <v>150</v>
      </c>
      <c r="C430">
        <v>0</v>
      </c>
      <c r="D430">
        <v>0.11</v>
      </c>
      <c r="E430">
        <v>0.61</v>
      </c>
      <c r="F430">
        <f>ABS(150-PI_band_5_integral_50_150_degrees[[#This Row],[TEMPERATURE]])</f>
        <v>0</v>
      </c>
    </row>
    <row r="431" spans="1:6" x14ac:dyDescent="0.45">
      <c r="A431">
        <v>430</v>
      </c>
      <c r="B431">
        <v>150</v>
      </c>
      <c r="C431">
        <v>0</v>
      </c>
      <c r="D431">
        <v>0.11</v>
      </c>
      <c r="E431">
        <v>0.61</v>
      </c>
      <c r="F431">
        <f>ABS(150-PI_band_5_integral_50_150_degrees[[#This Row],[TEMPERATURE]])</f>
        <v>0</v>
      </c>
    </row>
    <row r="432" spans="1:6" x14ac:dyDescent="0.45">
      <c r="A432">
        <v>431</v>
      </c>
      <c r="B432">
        <v>150</v>
      </c>
      <c r="C432">
        <v>0</v>
      </c>
      <c r="D432">
        <v>0.11</v>
      </c>
      <c r="E432">
        <v>0.61</v>
      </c>
      <c r="F432">
        <f>ABS(150-PI_band_5_integral_50_150_degrees[[#This Row],[TEMPERATURE]])</f>
        <v>0</v>
      </c>
    </row>
    <row r="433" spans="1:6" x14ac:dyDescent="0.45">
      <c r="A433">
        <v>432</v>
      </c>
      <c r="B433">
        <v>150</v>
      </c>
      <c r="C433">
        <v>0</v>
      </c>
      <c r="D433">
        <v>0.11</v>
      </c>
      <c r="E433">
        <v>0.61</v>
      </c>
      <c r="F433">
        <f>ABS(150-PI_band_5_integral_50_150_degrees[[#This Row],[TEMPERATURE]])</f>
        <v>0</v>
      </c>
    </row>
    <row r="434" spans="1:6" x14ac:dyDescent="0.45">
      <c r="A434">
        <v>433</v>
      </c>
      <c r="B434">
        <v>150</v>
      </c>
      <c r="C434">
        <v>0</v>
      </c>
      <c r="D434">
        <v>0.11</v>
      </c>
      <c r="E434">
        <v>0.61</v>
      </c>
      <c r="F434">
        <f>ABS(150-PI_band_5_integral_50_150_degrees[[#This Row],[TEMPERATURE]])</f>
        <v>0</v>
      </c>
    </row>
    <row r="435" spans="1:6" x14ac:dyDescent="0.45">
      <c r="A435">
        <v>434</v>
      </c>
      <c r="B435">
        <v>150</v>
      </c>
      <c r="C435">
        <v>0</v>
      </c>
      <c r="D435">
        <v>0.11</v>
      </c>
      <c r="E435">
        <v>0.61</v>
      </c>
      <c r="F435">
        <f>ABS(150-PI_band_5_integral_50_150_degrees[[#This Row],[TEMPERATURE]])</f>
        <v>0</v>
      </c>
    </row>
    <row r="436" spans="1:6" x14ac:dyDescent="0.45">
      <c r="A436">
        <v>435</v>
      </c>
      <c r="B436">
        <v>150</v>
      </c>
      <c r="C436">
        <v>0</v>
      </c>
      <c r="D436">
        <v>0.11</v>
      </c>
      <c r="E436">
        <v>0.61</v>
      </c>
      <c r="F436">
        <f>ABS(150-PI_band_5_integral_50_150_degrees[[#This Row],[TEMPERATURE]])</f>
        <v>0</v>
      </c>
    </row>
    <row r="437" spans="1:6" x14ac:dyDescent="0.45">
      <c r="A437">
        <v>436</v>
      </c>
      <c r="B437">
        <v>150</v>
      </c>
      <c r="C437">
        <v>0</v>
      </c>
      <c r="D437">
        <v>0.11</v>
      </c>
      <c r="E437">
        <v>0.61</v>
      </c>
      <c r="F437">
        <f>ABS(150-PI_band_5_integral_50_150_degrees[[#This Row],[TEMPERATURE]])</f>
        <v>0</v>
      </c>
    </row>
    <row r="438" spans="1:6" x14ac:dyDescent="0.45">
      <c r="A438">
        <v>437</v>
      </c>
      <c r="B438">
        <v>150</v>
      </c>
      <c r="C438">
        <v>0</v>
      </c>
      <c r="D438">
        <v>0.11</v>
      </c>
      <c r="E438">
        <v>0.61</v>
      </c>
      <c r="F438">
        <f>ABS(150-PI_band_5_integral_50_150_degrees[[#This Row],[TEMPERATURE]])</f>
        <v>0</v>
      </c>
    </row>
    <row r="439" spans="1:6" x14ac:dyDescent="0.45">
      <c r="A439">
        <v>438</v>
      </c>
      <c r="B439">
        <v>150</v>
      </c>
      <c r="C439">
        <v>0</v>
      </c>
      <c r="D439">
        <v>0.11</v>
      </c>
      <c r="E439">
        <v>0.61</v>
      </c>
      <c r="F439">
        <f>ABS(150-PI_band_5_integral_50_150_degrees[[#This Row],[TEMPERATURE]])</f>
        <v>0</v>
      </c>
    </row>
    <row r="440" spans="1:6" x14ac:dyDescent="0.45">
      <c r="A440">
        <v>439</v>
      </c>
      <c r="B440">
        <v>150</v>
      </c>
      <c r="C440">
        <v>0</v>
      </c>
      <c r="D440">
        <v>0.11</v>
      </c>
      <c r="E440">
        <v>0.61</v>
      </c>
      <c r="F440">
        <f>ABS(150-PI_band_5_integral_50_150_degrees[[#This Row],[TEMPERATURE]])</f>
        <v>0</v>
      </c>
    </row>
    <row r="441" spans="1:6" x14ac:dyDescent="0.45">
      <c r="A441">
        <v>440</v>
      </c>
      <c r="B441">
        <v>150</v>
      </c>
      <c r="C441">
        <v>0</v>
      </c>
      <c r="D441">
        <v>0.11</v>
      </c>
      <c r="E441">
        <v>0.61</v>
      </c>
      <c r="F441">
        <f>ABS(150-PI_band_5_integral_50_150_degrees[[#This Row],[TEMPERATURE]])</f>
        <v>0</v>
      </c>
    </row>
    <row r="442" spans="1:6" x14ac:dyDescent="0.45">
      <c r="A442">
        <v>441</v>
      </c>
      <c r="B442">
        <v>150</v>
      </c>
      <c r="C442">
        <v>0</v>
      </c>
      <c r="D442">
        <v>0.11</v>
      </c>
      <c r="E442">
        <v>0.61</v>
      </c>
      <c r="F442">
        <f>ABS(150-PI_band_5_integral_50_150_degrees[[#This Row],[TEMPERATURE]])</f>
        <v>0</v>
      </c>
    </row>
    <row r="443" spans="1:6" x14ac:dyDescent="0.45">
      <c r="A443">
        <v>442</v>
      </c>
      <c r="B443">
        <v>150</v>
      </c>
      <c r="C443">
        <v>0</v>
      </c>
      <c r="D443">
        <v>0.11</v>
      </c>
      <c r="E443">
        <v>0.61</v>
      </c>
      <c r="F443">
        <f>ABS(150-PI_band_5_integral_50_150_degrees[[#This Row],[TEMPERATURE]])</f>
        <v>0</v>
      </c>
    </row>
    <row r="444" spans="1:6" x14ac:dyDescent="0.45">
      <c r="A444">
        <v>443</v>
      </c>
      <c r="B444">
        <v>150</v>
      </c>
      <c r="C444">
        <v>0</v>
      </c>
      <c r="D444">
        <v>0.11</v>
      </c>
      <c r="E444">
        <v>0.61</v>
      </c>
      <c r="F444">
        <f>ABS(150-PI_band_5_integral_50_150_degrees[[#This Row],[TEMPERATURE]])</f>
        <v>0</v>
      </c>
    </row>
    <row r="445" spans="1:6" x14ac:dyDescent="0.45">
      <c r="A445">
        <v>444</v>
      </c>
      <c r="B445">
        <v>150</v>
      </c>
      <c r="C445">
        <v>0</v>
      </c>
      <c r="D445">
        <v>0.11</v>
      </c>
      <c r="E445">
        <v>0.61</v>
      </c>
      <c r="F445">
        <f>ABS(150-PI_band_5_integral_50_150_degrees[[#This Row],[TEMPERATURE]])</f>
        <v>0</v>
      </c>
    </row>
    <row r="446" spans="1:6" x14ac:dyDescent="0.45">
      <c r="A446">
        <v>445</v>
      </c>
      <c r="B446">
        <v>150</v>
      </c>
      <c r="C446">
        <v>0</v>
      </c>
      <c r="D446">
        <v>0.11</v>
      </c>
      <c r="E446">
        <v>0.61</v>
      </c>
      <c r="F446">
        <f>ABS(150-PI_band_5_integral_50_150_degrees[[#This Row],[TEMPERATURE]])</f>
        <v>0</v>
      </c>
    </row>
    <row r="447" spans="1:6" x14ac:dyDescent="0.45">
      <c r="A447">
        <v>446</v>
      </c>
      <c r="B447">
        <v>150</v>
      </c>
      <c r="C447">
        <v>0</v>
      </c>
      <c r="D447">
        <v>0.11</v>
      </c>
      <c r="E447">
        <v>0.61</v>
      </c>
      <c r="F447">
        <f>ABS(150-PI_band_5_integral_50_150_degrees[[#This Row],[TEMPERATURE]])</f>
        <v>0</v>
      </c>
    </row>
    <row r="448" spans="1:6" x14ac:dyDescent="0.45">
      <c r="A448">
        <v>447</v>
      </c>
      <c r="B448">
        <v>150</v>
      </c>
      <c r="C448">
        <v>0</v>
      </c>
      <c r="D448">
        <v>0.11</v>
      </c>
      <c r="E448">
        <v>0.61</v>
      </c>
      <c r="F448">
        <f>ABS(150-PI_band_5_integral_50_150_degrees[[#This Row],[TEMPERATURE]])</f>
        <v>0</v>
      </c>
    </row>
    <row r="449" spans="1:6" x14ac:dyDescent="0.45">
      <c r="A449">
        <v>448</v>
      </c>
      <c r="B449">
        <v>150</v>
      </c>
      <c r="C449">
        <v>0</v>
      </c>
      <c r="D449">
        <v>0.11</v>
      </c>
      <c r="E449">
        <v>0.61</v>
      </c>
      <c r="F449">
        <f>ABS(150-PI_band_5_integral_50_150_degrees[[#This Row],[TEMPERATURE]])</f>
        <v>0</v>
      </c>
    </row>
    <row r="450" spans="1:6" x14ac:dyDescent="0.45">
      <c r="A450">
        <v>449</v>
      </c>
      <c r="B450">
        <v>150</v>
      </c>
      <c r="C450">
        <v>0</v>
      </c>
      <c r="D450">
        <v>0.11</v>
      </c>
      <c r="E450">
        <v>0.61</v>
      </c>
      <c r="F450">
        <f>ABS(150-PI_band_5_integral_50_150_degrees[[#This Row],[TEMPERATURE]])</f>
        <v>0</v>
      </c>
    </row>
    <row r="451" spans="1:6" x14ac:dyDescent="0.45">
      <c r="A451">
        <v>450</v>
      </c>
      <c r="B451">
        <v>150</v>
      </c>
      <c r="C451">
        <v>0</v>
      </c>
      <c r="D451">
        <v>0.11</v>
      </c>
      <c r="E451">
        <v>0.61</v>
      </c>
      <c r="F451">
        <f>ABS(150-PI_band_5_integral_50_150_degrees[[#This Row],[TEMPERATURE]])</f>
        <v>0</v>
      </c>
    </row>
    <row r="452" spans="1:6" x14ac:dyDescent="0.45">
      <c r="A452">
        <v>451</v>
      </c>
      <c r="B452">
        <v>150</v>
      </c>
      <c r="C452">
        <v>0</v>
      </c>
      <c r="D452">
        <v>0.11</v>
      </c>
      <c r="E452">
        <v>0.61</v>
      </c>
      <c r="F452">
        <f>ABS(150-PI_band_5_integral_50_150_degrees[[#This Row],[TEMPERATURE]])</f>
        <v>0</v>
      </c>
    </row>
    <row r="453" spans="1:6" x14ac:dyDescent="0.45">
      <c r="A453">
        <v>452</v>
      </c>
      <c r="B453">
        <v>150</v>
      </c>
      <c r="C453">
        <v>0</v>
      </c>
      <c r="D453">
        <v>0.11</v>
      </c>
      <c r="E453">
        <v>0.61</v>
      </c>
      <c r="F453">
        <f>ABS(150-PI_band_5_integral_50_150_degrees[[#This Row],[TEMPERATURE]])</f>
        <v>0</v>
      </c>
    </row>
    <row r="454" spans="1:6" x14ac:dyDescent="0.45">
      <c r="A454">
        <v>453</v>
      </c>
      <c r="B454">
        <v>150</v>
      </c>
      <c r="C454">
        <v>0</v>
      </c>
      <c r="D454">
        <v>0.11</v>
      </c>
      <c r="E454">
        <v>0.61</v>
      </c>
      <c r="F454">
        <f>ABS(150-PI_band_5_integral_50_150_degrees[[#This Row],[TEMPERATURE]])</f>
        <v>0</v>
      </c>
    </row>
    <row r="455" spans="1:6" x14ac:dyDescent="0.45">
      <c r="A455">
        <v>454</v>
      </c>
      <c r="B455">
        <v>150</v>
      </c>
      <c r="C455">
        <v>0</v>
      </c>
      <c r="D455">
        <v>0.11</v>
      </c>
      <c r="E455">
        <v>0.61</v>
      </c>
      <c r="F455">
        <f>ABS(150-PI_band_5_integral_50_150_degrees[[#This Row],[TEMPERATURE]])</f>
        <v>0</v>
      </c>
    </row>
    <row r="456" spans="1:6" x14ac:dyDescent="0.45">
      <c r="A456">
        <v>455</v>
      </c>
      <c r="B456">
        <v>150</v>
      </c>
      <c r="C456">
        <v>0</v>
      </c>
      <c r="D456">
        <v>0.11</v>
      </c>
      <c r="E456">
        <v>0.61</v>
      </c>
      <c r="F456">
        <f>ABS(150-PI_band_5_integral_50_150_degrees[[#This Row],[TEMPERATURE]])</f>
        <v>0</v>
      </c>
    </row>
    <row r="457" spans="1:6" x14ac:dyDescent="0.45">
      <c r="A457">
        <v>456</v>
      </c>
      <c r="B457">
        <v>150</v>
      </c>
      <c r="C457">
        <v>0</v>
      </c>
      <c r="D457">
        <v>0.11</v>
      </c>
      <c r="E457">
        <v>0.61</v>
      </c>
      <c r="F457">
        <f>ABS(150-PI_band_5_integral_50_150_degrees[[#This Row],[TEMPERATURE]])</f>
        <v>0</v>
      </c>
    </row>
    <row r="458" spans="1:6" x14ac:dyDescent="0.45">
      <c r="A458">
        <v>457</v>
      </c>
      <c r="B458">
        <v>150</v>
      </c>
      <c r="C458">
        <v>0</v>
      </c>
      <c r="D458">
        <v>0.11</v>
      </c>
      <c r="E458">
        <v>0.61</v>
      </c>
      <c r="F458">
        <f>ABS(150-PI_band_5_integral_50_150_degrees[[#This Row],[TEMPERATURE]])</f>
        <v>0</v>
      </c>
    </row>
    <row r="459" spans="1:6" x14ac:dyDescent="0.45">
      <c r="A459">
        <v>458</v>
      </c>
      <c r="B459">
        <v>150</v>
      </c>
      <c r="C459">
        <v>0</v>
      </c>
      <c r="D459">
        <v>0.11</v>
      </c>
      <c r="E459">
        <v>0.61</v>
      </c>
      <c r="F459">
        <f>ABS(150-PI_band_5_integral_50_150_degrees[[#This Row],[TEMPERATURE]])</f>
        <v>0</v>
      </c>
    </row>
    <row r="460" spans="1:6" x14ac:dyDescent="0.45">
      <c r="A460">
        <v>459</v>
      </c>
      <c r="B460">
        <v>150</v>
      </c>
      <c r="C460">
        <v>0</v>
      </c>
      <c r="D460">
        <v>0.11</v>
      </c>
      <c r="E460">
        <v>0.61</v>
      </c>
      <c r="F460">
        <f>ABS(150-PI_band_5_integral_50_150_degrees[[#This Row],[TEMPERATURE]])</f>
        <v>0</v>
      </c>
    </row>
    <row r="461" spans="1:6" x14ac:dyDescent="0.45">
      <c r="A461">
        <v>460</v>
      </c>
      <c r="B461">
        <v>150</v>
      </c>
      <c r="C461">
        <v>0</v>
      </c>
      <c r="D461">
        <v>0.11</v>
      </c>
      <c r="E461">
        <v>0.61</v>
      </c>
      <c r="F461">
        <f>ABS(150-PI_band_5_integral_50_150_degrees[[#This Row],[TEMPERATURE]])</f>
        <v>0</v>
      </c>
    </row>
    <row r="462" spans="1:6" x14ac:dyDescent="0.45">
      <c r="A462">
        <v>461</v>
      </c>
      <c r="B462">
        <v>150</v>
      </c>
      <c r="C462">
        <v>0</v>
      </c>
      <c r="D462">
        <v>0.11</v>
      </c>
      <c r="E462">
        <v>0.61</v>
      </c>
      <c r="F462">
        <f>ABS(150-PI_band_5_integral_50_150_degrees[[#This Row],[TEMPERATURE]])</f>
        <v>0</v>
      </c>
    </row>
    <row r="463" spans="1:6" x14ac:dyDescent="0.45">
      <c r="A463">
        <v>462</v>
      </c>
      <c r="B463">
        <v>150</v>
      </c>
      <c r="C463">
        <v>0</v>
      </c>
      <c r="D463">
        <v>0.11</v>
      </c>
      <c r="E463">
        <v>0.61</v>
      </c>
      <c r="F463">
        <f>ABS(150-PI_band_5_integral_50_150_degrees[[#This Row],[TEMPERATURE]])</f>
        <v>0</v>
      </c>
    </row>
    <row r="464" spans="1:6" x14ac:dyDescent="0.45">
      <c r="A464">
        <v>463</v>
      </c>
      <c r="B464">
        <v>150</v>
      </c>
      <c r="C464">
        <v>0</v>
      </c>
      <c r="D464">
        <v>0.11</v>
      </c>
      <c r="E464">
        <v>0.61</v>
      </c>
      <c r="F464">
        <f>ABS(150-PI_band_5_integral_50_150_degrees[[#This Row],[TEMPERATURE]])</f>
        <v>0</v>
      </c>
    </row>
    <row r="465" spans="1:6" x14ac:dyDescent="0.45">
      <c r="A465">
        <v>464</v>
      </c>
      <c r="B465">
        <v>150</v>
      </c>
      <c r="C465">
        <v>0</v>
      </c>
      <c r="D465">
        <v>0.11</v>
      </c>
      <c r="E465">
        <v>0.61</v>
      </c>
      <c r="F465">
        <f>ABS(150-PI_band_5_integral_50_150_degrees[[#This Row],[TEMPERATURE]])</f>
        <v>0</v>
      </c>
    </row>
    <row r="466" spans="1:6" x14ac:dyDescent="0.45">
      <c r="A466">
        <v>465</v>
      </c>
      <c r="B466">
        <v>150</v>
      </c>
      <c r="C466">
        <v>0</v>
      </c>
      <c r="D466">
        <v>0.11</v>
      </c>
      <c r="E466">
        <v>0.61</v>
      </c>
      <c r="F466">
        <f>ABS(150-PI_band_5_integral_50_150_degrees[[#This Row],[TEMPERATURE]])</f>
        <v>0</v>
      </c>
    </row>
    <row r="467" spans="1:6" x14ac:dyDescent="0.45">
      <c r="A467">
        <v>466</v>
      </c>
      <c r="B467">
        <v>150</v>
      </c>
      <c r="C467">
        <v>0</v>
      </c>
      <c r="D467">
        <v>0.11</v>
      </c>
      <c r="E467">
        <v>0.61</v>
      </c>
      <c r="F467">
        <f>ABS(150-PI_band_5_integral_50_150_degrees[[#This Row],[TEMPERATURE]])</f>
        <v>0</v>
      </c>
    </row>
    <row r="468" spans="1:6" x14ac:dyDescent="0.45">
      <c r="A468">
        <v>467</v>
      </c>
      <c r="B468">
        <v>150</v>
      </c>
      <c r="C468">
        <v>0</v>
      </c>
      <c r="D468">
        <v>0.11</v>
      </c>
      <c r="E468">
        <v>0.61</v>
      </c>
      <c r="F468">
        <f>ABS(150-PI_band_5_integral_50_150_degrees[[#This Row],[TEMPERATURE]])</f>
        <v>0</v>
      </c>
    </row>
    <row r="469" spans="1:6" x14ac:dyDescent="0.45">
      <c r="A469">
        <v>468</v>
      </c>
      <c r="B469">
        <v>150</v>
      </c>
      <c r="C469">
        <v>0</v>
      </c>
      <c r="D469">
        <v>0.11</v>
      </c>
      <c r="E469">
        <v>0.61</v>
      </c>
      <c r="F469">
        <f>ABS(150-PI_band_5_integral_50_150_degrees[[#This Row],[TEMPERATURE]])</f>
        <v>0</v>
      </c>
    </row>
    <row r="470" spans="1:6" x14ac:dyDescent="0.45">
      <c r="A470">
        <v>469</v>
      </c>
      <c r="B470">
        <v>150</v>
      </c>
      <c r="C470">
        <v>0</v>
      </c>
      <c r="D470">
        <v>0.11</v>
      </c>
      <c r="E470">
        <v>0.61</v>
      </c>
      <c r="F470">
        <f>ABS(150-PI_band_5_integral_50_150_degrees[[#This Row],[TEMPERATURE]])</f>
        <v>0</v>
      </c>
    </row>
    <row r="471" spans="1:6" x14ac:dyDescent="0.45">
      <c r="A471">
        <v>470</v>
      </c>
      <c r="B471">
        <v>150</v>
      </c>
      <c r="C471">
        <v>0</v>
      </c>
      <c r="D471">
        <v>0.11</v>
      </c>
      <c r="E471">
        <v>0.61</v>
      </c>
      <c r="F471">
        <f>ABS(150-PI_band_5_integral_50_150_degrees[[#This Row],[TEMPERATURE]])</f>
        <v>0</v>
      </c>
    </row>
    <row r="472" spans="1:6" x14ac:dyDescent="0.45">
      <c r="A472">
        <v>471</v>
      </c>
      <c r="B472">
        <v>150</v>
      </c>
      <c r="C472">
        <v>0</v>
      </c>
      <c r="D472">
        <v>0.11</v>
      </c>
      <c r="E472">
        <v>0.61</v>
      </c>
      <c r="F472">
        <f>ABS(150-PI_band_5_integral_50_150_degrees[[#This Row],[TEMPERATURE]])</f>
        <v>0</v>
      </c>
    </row>
    <row r="473" spans="1:6" x14ac:dyDescent="0.45">
      <c r="A473">
        <v>472</v>
      </c>
      <c r="B473">
        <v>150</v>
      </c>
      <c r="C473">
        <v>0</v>
      </c>
      <c r="D473">
        <v>0.11</v>
      </c>
      <c r="E473">
        <v>0.61</v>
      </c>
      <c r="F473">
        <f>ABS(150-PI_band_5_integral_50_150_degrees[[#This Row],[TEMPERATURE]])</f>
        <v>0</v>
      </c>
    </row>
    <row r="474" spans="1:6" x14ac:dyDescent="0.45">
      <c r="A474">
        <v>473</v>
      </c>
      <c r="B474">
        <v>150</v>
      </c>
      <c r="C474">
        <v>0</v>
      </c>
      <c r="D474">
        <v>0.11</v>
      </c>
      <c r="E474">
        <v>0.61</v>
      </c>
      <c r="F474">
        <f>ABS(150-PI_band_5_integral_50_150_degrees[[#This Row],[TEMPERATURE]])</f>
        <v>0</v>
      </c>
    </row>
    <row r="475" spans="1:6" x14ac:dyDescent="0.45">
      <c r="A475">
        <v>474</v>
      </c>
      <c r="B475">
        <v>150</v>
      </c>
      <c r="C475">
        <v>0</v>
      </c>
      <c r="D475">
        <v>0.11</v>
      </c>
      <c r="E475">
        <v>0.61</v>
      </c>
      <c r="F475">
        <f>ABS(150-PI_band_5_integral_50_150_degrees[[#This Row],[TEMPERATURE]])</f>
        <v>0</v>
      </c>
    </row>
    <row r="476" spans="1:6" x14ac:dyDescent="0.45">
      <c r="A476">
        <v>475</v>
      </c>
      <c r="B476">
        <v>150</v>
      </c>
      <c r="C476">
        <v>0</v>
      </c>
      <c r="D476">
        <v>0.11</v>
      </c>
      <c r="E476">
        <v>0.61</v>
      </c>
      <c r="F476">
        <f>ABS(150-PI_band_5_integral_50_150_degrees[[#This Row],[TEMPERATURE]])</f>
        <v>0</v>
      </c>
    </row>
    <row r="477" spans="1:6" x14ac:dyDescent="0.45">
      <c r="A477">
        <v>476</v>
      </c>
      <c r="B477">
        <v>150</v>
      </c>
      <c r="C477">
        <v>0</v>
      </c>
      <c r="D477">
        <v>0.11</v>
      </c>
      <c r="E477">
        <v>0.61</v>
      </c>
      <c r="F477">
        <f>ABS(150-PI_band_5_integral_50_150_degrees[[#This Row],[TEMPERATURE]])</f>
        <v>0</v>
      </c>
    </row>
    <row r="478" spans="1:6" x14ac:dyDescent="0.45">
      <c r="A478">
        <v>477</v>
      </c>
      <c r="B478">
        <v>150</v>
      </c>
      <c r="C478">
        <v>0</v>
      </c>
      <c r="D478">
        <v>0.11</v>
      </c>
      <c r="E478">
        <v>0.61</v>
      </c>
      <c r="F478">
        <f>ABS(150-PI_band_5_integral_50_150_degrees[[#This Row],[TEMPERATURE]])</f>
        <v>0</v>
      </c>
    </row>
    <row r="479" spans="1:6" x14ac:dyDescent="0.45">
      <c r="A479">
        <v>478</v>
      </c>
      <c r="B479">
        <v>150</v>
      </c>
      <c r="C479">
        <v>0</v>
      </c>
      <c r="D479">
        <v>0.11</v>
      </c>
      <c r="E479">
        <v>0.61</v>
      </c>
      <c r="F479">
        <f>ABS(150-PI_band_5_integral_50_150_degrees[[#This Row],[TEMPERATURE]])</f>
        <v>0</v>
      </c>
    </row>
    <row r="480" spans="1:6" x14ac:dyDescent="0.45">
      <c r="A480">
        <v>479</v>
      </c>
      <c r="B480">
        <v>150</v>
      </c>
      <c r="C480">
        <v>0</v>
      </c>
      <c r="D480">
        <v>0.11</v>
      </c>
      <c r="E480">
        <v>0.61</v>
      </c>
      <c r="F480">
        <f>ABS(150-PI_band_5_integral_50_150_degrees[[#This Row],[TEMPERATURE]])</f>
        <v>0</v>
      </c>
    </row>
    <row r="481" spans="1:6" x14ac:dyDescent="0.45">
      <c r="A481">
        <v>480</v>
      </c>
      <c r="B481">
        <v>150</v>
      </c>
      <c r="C481">
        <v>0</v>
      </c>
      <c r="D481">
        <v>0.11</v>
      </c>
      <c r="E481">
        <v>0.61</v>
      </c>
      <c r="F481">
        <f>ABS(150-PI_band_5_integral_50_150_degrees[[#This Row],[TEMPERATURE]])</f>
        <v>0</v>
      </c>
    </row>
    <row r="482" spans="1:6" x14ac:dyDescent="0.45">
      <c r="A482">
        <v>481</v>
      </c>
      <c r="B482">
        <v>150</v>
      </c>
      <c r="C482">
        <v>0</v>
      </c>
      <c r="D482">
        <v>0.11</v>
      </c>
      <c r="E482">
        <v>0.61</v>
      </c>
      <c r="F482">
        <f>ABS(150-PI_band_5_integral_50_150_degrees[[#This Row],[TEMPERATURE]])</f>
        <v>0</v>
      </c>
    </row>
    <row r="483" spans="1:6" x14ac:dyDescent="0.45">
      <c r="A483">
        <v>482</v>
      </c>
      <c r="B483">
        <v>150</v>
      </c>
      <c r="C483">
        <v>0</v>
      </c>
      <c r="D483">
        <v>0.11</v>
      </c>
      <c r="E483">
        <v>0.61</v>
      </c>
      <c r="F483">
        <f>ABS(150-PI_band_5_integral_50_150_degrees[[#This Row],[TEMPERATURE]])</f>
        <v>0</v>
      </c>
    </row>
    <row r="484" spans="1:6" x14ac:dyDescent="0.45">
      <c r="A484">
        <v>483</v>
      </c>
      <c r="B484">
        <v>150</v>
      </c>
      <c r="C484">
        <v>0</v>
      </c>
      <c r="D484">
        <v>0.11</v>
      </c>
      <c r="E484">
        <v>0.61</v>
      </c>
      <c r="F484">
        <f>ABS(150-PI_band_5_integral_50_150_degrees[[#This Row],[TEMPERATURE]])</f>
        <v>0</v>
      </c>
    </row>
    <row r="485" spans="1:6" x14ac:dyDescent="0.45">
      <c r="A485">
        <v>484</v>
      </c>
      <c r="B485">
        <v>150</v>
      </c>
      <c r="C485">
        <v>0</v>
      </c>
      <c r="D485">
        <v>0.11</v>
      </c>
      <c r="E485">
        <v>0.61</v>
      </c>
      <c r="F485">
        <f>ABS(150-PI_band_5_integral_50_150_degrees[[#This Row],[TEMPERATURE]])</f>
        <v>0</v>
      </c>
    </row>
    <row r="486" spans="1:6" x14ac:dyDescent="0.45">
      <c r="A486">
        <v>485</v>
      </c>
      <c r="B486">
        <v>150</v>
      </c>
      <c r="C486">
        <v>0</v>
      </c>
      <c r="D486">
        <v>0.11</v>
      </c>
      <c r="E486">
        <v>0.61</v>
      </c>
      <c r="F486">
        <f>ABS(150-PI_band_5_integral_50_150_degrees[[#This Row],[TEMPERATURE]])</f>
        <v>0</v>
      </c>
    </row>
    <row r="487" spans="1:6" x14ac:dyDescent="0.45">
      <c r="A487">
        <v>486</v>
      </c>
      <c r="B487">
        <v>150</v>
      </c>
      <c r="C487">
        <v>0</v>
      </c>
      <c r="D487">
        <v>0.11</v>
      </c>
      <c r="E487">
        <v>0.61</v>
      </c>
      <c r="F487">
        <f>ABS(150-PI_band_5_integral_50_150_degrees[[#This Row],[TEMPERATURE]])</f>
        <v>0</v>
      </c>
    </row>
    <row r="488" spans="1:6" x14ac:dyDescent="0.45">
      <c r="A488">
        <v>487</v>
      </c>
      <c r="B488">
        <v>150</v>
      </c>
      <c r="C488">
        <v>0</v>
      </c>
      <c r="D488">
        <v>0.11</v>
      </c>
      <c r="E488">
        <v>0.61</v>
      </c>
      <c r="F488">
        <f>ABS(150-PI_band_5_integral_50_150_degrees[[#This Row],[TEMPERATURE]])</f>
        <v>0</v>
      </c>
    </row>
    <row r="489" spans="1:6" x14ac:dyDescent="0.45">
      <c r="A489">
        <v>488</v>
      </c>
      <c r="B489">
        <v>150</v>
      </c>
      <c r="C489">
        <v>0</v>
      </c>
      <c r="D489">
        <v>0.11</v>
      </c>
      <c r="E489">
        <v>0.61</v>
      </c>
      <c r="F489">
        <f>ABS(150-PI_band_5_integral_50_150_degrees[[#This Row],[TEMPERATURE]])</f>
        <v>0</v>
      </c>
    </row>
    <row r="490" spans="1:6" x14ac:dyDescent="0.45">
      <c r="A490">
        <v>489</v>
      </c>
      <c r="B490">
        <v>150</v>
      </c>
      <c r="C490">
        <v>0</v>
      </c>
      <c r="D490">
        <v>0.11</v>
      </c>
      <c r="E490">
        <v>0.61</v>
      </c>
      <c r="F490">
        <f>ABS(150-PI_band_5_integral_50_150_degrees[[#This Row],[TEMPERATURE]])</f>
        <v>0</v>
      </c>
    </row>
    <row r="491" spans="1:6" x14ac:dyDescent="0.45">
      <c r="A491">
        <v>490</v>
      </c>
      <c r="B491">
        <v>150</v>
      </c>
      <c r="C491">
        <v>0</v>
      </c>
      <c r="D491">
        <v>0.11</v>
      </c>
      <c r="E491">
        <v>0.61</v>
      </c>
      <c r="F491">
        <f>ABS(150-PI_band_5_integral_50_150_degrees[[#This Row],[TEMPERATURE]])</f>
        <v>0</v>
      </c>
    </row>
    <row r="492" spans="1:6" x14ac:dyDescent="0.45">
      <c r="A492">
        <v>491</v>
      </c>
      <c r="B492">
        <v>149.75</v>
      </c>
      <c r="C492">
        <v>0.05</v>
      </c>
      <c r="D492">
        <v>0.12</v>
      </c>
      <c r="E492">
        <v>0.67</v>
      </c>
      <c r="F492">
        <f>ABS(150-PI_band_5_integral_50_150_degrees[[#This Row],[TEMPERATURE]])</f>
        <v>0.25</v>
      </c>
    </row>
    <row r="493" spans="1:6" x14ac:dyDescent="0.45">
      <c r="A493">
        <v>492</v>
      </c>
      <c r="B493">
        <v>149.75</v>
      </c>
      <c r="C493">
        <v>0.05</v>
      </c>
      <c r="D493">
        <v>0.12</v>
      </c>
      <c r="E493">
        <v>0.67</v>
      </c>
      <c r="F493">
        <f>ABS(150-PI_band_5_integral_50_150_degrees[[#This Row],[TEMPERATURE]])</f>
        <v>0.25</v>
      </c>
    </row>
    <row r="494" spans="1:6" x14ac:dyDescent="0.45">
      <c r="A494">
        <v>493</v>
      </c>
      <c r="B494">
        <v>149.75</v>
      </c>
      <c r="C494">
        <v>0.05</v>
      </c>
      <c r="D494">
        <v>0.12</v>
      </c>
      <c r="E494">
        <v>0.67</v>
      </c>
      <c r="F494">
        <f>ABS(150-PI_band_5_integral_50_150_degrees[[#This Row],[TEMPERATURE]])</f>
        <v>0.25</v>
      </c>
    </row>
    <row r="495" spans="1:6" x14ac:dyDescent="0.45">
      <c r="A495">
        <v>494</v>
      </c>
      <c r="B495">
        <v>150</v>
      </c>
      <c r="C495">
        <v>0</v>
      </c>
      <c r="D495">
        <v>0.12</v>
      </c>
      <c r="E495">
        <v>0.62</v>
      </c>
      <c r="F495">
        <f>ABS(150-PI_band_5_integral_50_150_degrees[[#This Row],[TEMPERATURE]])</f>
        <v>0</v>
      </c>
    </row>
    <row r="496" spans="1:6" x14ac:dyDescent="0.45">
      <c r="A496">
        <v>495</v>
      </c>
      <c r="B496">
        <v>150</v>
      </c>
      <c r="C496">
        <v>0</v>
      </c>
      <c r="D496">
        <v>0.12</v>
      </c>
      <c r="E496">
        <v>0.62</v>
      </c>
      <c r="F496">
        <f>ABS(150-PI_band_5_integral_50_150_degrees[[#This Row],[TEMPERATURE]])</f>
        <v>0</v>
      </c>
    </row>
    <row r="497" spans="1:6" x14ac:dyDescent="0.45">
      <c r="A497">
        <v>496</v>
      </c>
      <c r="B497">
        <v>150</v>
      </c>
      <c r="C497">
        <v>0</v>
      </c>
      <c r="D497">
        <v>0.12</v>
      </c>
      <c r="E497">
        <v>0.62</v>
      </c>
      <c r="F497">
        <f>ABS(150-PI_band_5_integral_50_150_degrees[[#This Row],[TEMPERATURE]])</f>
        <v>0</v>
      </c>
    </row>
    <row r="498" spans="1:6" x14ac:dyDescent="0.45">
      <c r="A498">
        <v>497</v>
      </c>
      <c r="B498">
        <v>150</v>
      </c>
      <c r="C498">
        <v>0</v>
      </c>
      <c r="D498">
        <v>0.12</v>
      </c>
      <c r="E498">
        <v>0.62</v>
      </c>
      <c r="F498">
        <f>ABS(150-PI_band_5_integral_50_150_degrees[[#This Row],[TEMPERATURE]])</f>
        <v>0</v>
      </c>
    </row>
    <row r="499" spans="1:6" x14ac:dyDescent="0.45">
      <c r="A499">
        <v>498</v>
      </c>
      <c r="B499">
        <v>150</v>
      </c>
      <c r="C499">
        <v>0</v>
      </c>
      <c r="D499">
        <v>0.12</v>
      </c>
      <c r="E499">
        <v>0.62</v>
      </c>
      <c r="F499">
        <f>ABS(150-PI_band_5_integral_50_150_degrees[[#This Row],[TEMPERATURE]])</f>
        <v>0</v>
      </c>
    </row>
    <row r="500" spans="1:6" x14ac:dyDescent="0.45">
      <c r="A500">
        <v>499</v>
      </c>
      <c r="B500">
        <v>150</v>
      </c>
      <c r="C500">
        <v>0</v>
      </c>
      <c r="D500">
        <v>0.12</v>
      </c>
      <c r="E500">
        <v>0.62</v>
      </c>
      <c r="F500">
        <f>ABS(150-PI_band_5_integral_50_150_degrees[[#This Row],[TEMPERATURE]])</f>
        <v>0</v>
      </c>
    </row>
    <row r="501" spans="1:6" x14ac:dyDescent="0.45">
      <c r="A501">
        <v>500</v>
      </c>
      <c r="B501">
        <v>150</v>
      </c>
      <c r="C501">
        <v>0</v>
      </c>
      <c r="D501">
        <v>0.12</v>
      </c>
      <c r="E501">
        <v>0.62</v>
      </c>
      <c r="F501">
        <f>ABS(150-PI_band_5_integral_50_150_degrees[[#This Row],[TEMPERATURE]])</f>
        <v>0</v>
      </c>
    </row>
    <row r="502" spans="1:6" x14ac:dyDescent="0.45">
      <c r="A502">
        <v>501</v>
      </c>
      <c r="B502">
        <v>149.75</v>
      </c>
      <c r="C502">
        <v>0.05</v>
      </c>
      <c r="D502">
        <v>0.12</v>
      </c>
      <c r="E502">
        <v>0.67</v>
      </c>
      <c r="F502">
        <f>ABS(150-PI_band_5_integral_50_150_degrees[[#This Row],[TEMPERATURE]])</f>
        <v>0.25</v>
      </c>
    </row>
    <row r="503" spans="1:6" x14ac:dyDescent="0.45">
      <c r="A503">
        <v>502</v>
      </c>
      <c r="B503">
        <v>150</v>
      </c>
      <c r="C503">
        <v>0</v>
      </c>
      <c r="D503">
        <v>0.12</v>
      </c>
      <c r="E503">
        <v>0.62</v>
      </c>
      <c r="F503">
        <f>ABS(150-PI_band_5_integral_50_150_degrees[[#This Row],[TEMPERATURE]])</f>
        <v>0</v>
      </c>
    </row>
    <row r="504" spans="1:6" x14ac:dyDescent="0.45">
      <c r="A504">
        <v>503</v>
      </c>
      <c r="B504">
        <v>150</v>
      </c>
      <c r="C504">
        <v>0</v>
      </c>
      <c r="D504">
        <v>0.12</v>
      </c>
      <c r="E504">
        <v>0.62</v>
      </c>
      <c r="F504">
        <f>ABS(150-PI_band_5_integral_50_150_degrees[[#This Row],[TEMPERATURE]])</f>
        <v>0</v>
      </c>
    </row>
    <row r="505" spans="1:6" x14ac:dyDescent="0.45">
      <c r="A505">
        <v>504</v>
      </c>
      <c r="B505">
        <v>150</v>
      </c>
      <c r="C505">
        <v>0</v>
      </c>
      <c r="D505">
        <v>0.12</v>
      </c>
      <c r="E505">
        <v>0.62</v>
      </c>
      <c r="F505">
        <f>ABS(150-PI_band_5_integral_50_150_degrees[[#This Row],[TEMPERATURE]])</f>
        <v>0</v>
      </c>
    </row>
    <row r="506" spans="1:6" x14ac:dyDescent="0.45">
      <c r="A506">
        <v>505</v>
      </c>
      <c r="B506">
        <v>150</v>
      </c>
      <c r="C506">
        <v>0</v>
      </c>
      <c r="D506">
        <v>0.12</v>
      </c>
      <c r="E506">
        <v>0.62</v>
      </c>
      <c r="F506">
        <f>ABS(150-PI_band_5_integral_50_150_degrees[[#This Row],[TEMPERATURE]])</f>
        <v>0</v>
      </c>
    </row>
    <row r="507" spans="1:6" x14ac:dyDescent="0.45">
      <c r="A507">
        <v>506</v>
      </c>
      <c r="B507">
        <v>150</v>
      </c>
      <c r="C507">
        <v>0</v>
      </c>
      <c r="D507">
        <v>0.12</v>
      </c>
      <c r="E507">
        <v>0.62</v>
      </c>
      <c r="F507">
        <f>ABS(150-PI_band_5_integral_50_150_degrees[[#This Row],[TEMPERATURE]])</f>
        <v>0</v>
      </c>
    </row>
    <row r="508" spans="1:6" x14ac:dyDescent="0.45">
      <c r="A508">
        <v>507</v>
      </c>
      <c r="B508">
        <v>150</v>
      </c>
      <c r="C508">
        <v>0</v>
      </c>
      <c r="D508">
        <v>0.12</v>
      </c>
      <c r="E508">
        <v>0.62</v>
      </c>
      <c r="F508">
        <f>ABS(150-PI_band_5_integral_50_150_degrees[[#This Row],[TEMPERATURE]])</f>
        <v>0</v>
      </c>
    </row>
    <row r="509" spans="1:6" x14ac:dyDescent="0.45">
      <c r="A509">
        <v>508</v>
      </c>
      <c r="B509">
        <v>150</v>
      </c>
      <c r="C509">
        <v>0</v>
      </c>
      <c r="D509">
        <v>0.12</v>
      </c>
      <c r="E509">
        <v>0.62</v>
      </c>
      <c r="F509">
        <f>ABS(150-PI_band_5_integral_50_150_degrees[[#This Row],[TEMPERATURE]])</f>
        <v>0</v>
      </c>
    </row>
    <row r="510" spans="1:6" x14ac:dyDescent="0.45">
      <c r="A510">
        <v>509</v>
      </c>
      <c r="B510">
        <v>149.75</v>
      </c>
      <c r="C510">
        <v>0.05</v>
      </c>
      <c r="D510">
        <v>0.12</v>
      </c>
      <c r="E510">
        <v>0.67</v>
      </c>
      <c r="F510">
        <f>ABS(150-PI_band_5_integral_50_150_degrees[[#This Row],[TEMPERATURE]])</f>
        <v>0.25</v>
      </c>
    </row>
    <row r="511" spans="1:6" x14ac:dyDescent="0.45">
      <c r="A511">
        <v>510</v>
      </c>
      <c r="B511">
        <v>149.75</v>
      </c>
      <c r="C511">
        <v>0.05</v>
      </c>
      <c r="D511">
        <v>0.12</v>
      </c>
      <c r="E511">
        <v>0.67</v>
      </c>
      <c r="F511">
        <f>ABS(150-PI_band_5_integral_50_150_degrees[[#This Row],[TEMPERATURE]])</f>
        <v>0.25</v>
      </c>
    </row>
    <row r="512" spans="1:6" x14ac:dyDescent="0.45">
      <c r="A512">
        <v>511</v>
      </c>
      <c r="B512">
        <v>150</v>
      </c>
      <c r="C512">
        <v>0</v>
      </c>
      <c r="D512">
        <v>0.12</v>
      </c>
      <c r="E512">
        <v>0.62</v>
      </c>
      <c r="F512">
        <f>ABS(150-PI_band_5_integral_50_150_degrees[[#This Row],[TEMPERATURE]])</f>
        <v>0</v>
      </c>
    </row>
    <row r="513" spans="1:6" x14ac:dyDescent="0.45">
      <c r="A513">
        <v>512</v>
      </c>
      <c r="B513">
        <v>149.75</v>
      </c>
      <c r="C513">
        <v>0.05</v>
      </c>
      <c r="D513">
        <v>0.12</v>
      </c>
      <c r="E513">
        <v>0.67</v>
      </c>
      <c r="F513">
        <f>ABS(150-PI_band_5_integral_50_150_degrees[[#This Row],[TEMPERATURE]])</f>
        <v>0.25</v>
      </c>
    </row>
    <row r="514" spans="1:6" x14ac:dyDescent="0.45">
      <c r="A514">
        <v>513</v>
      </c>
      <c r="B514">
        <v>149.75</v>
      </c>
      <c r="C514">
        <v>0.05</v>
      </c>
      <c r="D514">
        <v>0.12</v>
      </c>
      <c r="E514">
        <v>0.67</v>
      </c>
      <c r="F514">
        <f>ABS(150-PI_band_5_integral_50_150_degrees[[#This Row],[TEMPERATURE]])</f>
        <v>0.25</v>
      </c>
    </row>
    <row r="515" spans="1:6" x14ac:dyDescent="0.45">
      <c r="A515">
        <v>514</v>
      </c>
      <c r="B515">
        <v>150</v>
      </c>
      <c r="C515">
        <v>0</v>
      </c>
      <c r="D515">
        <v>0.12</v>
      </c>
      <c r="E515">
        <v>0.62</v>
      </c>
      <c r="F515">
        <f>ABS(150-PI_band_5_integral_50_150_degrees[[#This Row],[TEMPERATURE]])</f>
        <v>0</v>
      </c>
    </row>
    <row r="516" spans="1:6" x14ac:dyDescent="0.45">
      <c r="A516">
        <v>515</v>
      </c>
      <c r="B516">
        <v>150</v>
      </c>
      <c r="C516">
        <v>0</v>
      </c>
      <c r="D516">
        <v>0.12</v>
      </c>
      <c r="E516">
        <v>0.62</v>
      </c>
      <c r="F516">
        <f>ABS(150-PI_band_5_integral_50_150_degrees[[#This Row],[TEMPERATURE]])</f>
        <v>0</v>
      </c>
    </row>
    <row r="517" spans="1:6" x14ac:dyDescent="0.45">
      <c r="A517">
        <v>516</v>
      </c>
      <c r="B517">
        <v>150</v>
      </c>
      <c r="C517">
        <v>0</v>
      </c>
      <c r="D517">
        <v>0.12</v>
      </c>
      <c r="E517">
        <v>0.62</v>
      </c>
      <c r="F517">
        <f>ABS(150-PI_band_5_integral_50_150_degrees[[#This Row],[TEMPERATURE]])</f>
        <v>0</v>
      </c>
    </row>
    <row r="518" spans="1:6" x14ac:dyDescent="0.45">
      <c r="A518">
        <v>517</v>
      </c>
      <c r="B518">
        <v>150</v>
      </c>
      <c r="C518">
        <v>0</v>
      </c>
      <c r="D518">
        <v>0.12</v>
      </c>
      <c r="E518">
        <v>0.62</v>
      </c>
      <c r="F518">
        <f>ABS(150-PI_band_5_integral_50_150_degrees[[#This Row],[TEMPERATURE]])</f>
        <v>0</v>
      </c>
    </row>
    <row r="519" spans="1:6" x14ac:dyDescent="0.45">
      <c r="A519">
        <v>518</v>
      </c>
      <c r="B519">
        <v>150</v>
      </c>
      <c r="C519">
        <v>0</v>
      </c>
      <c r="D519">
        <v>0.12</v>
      </c>
      <c r="E519">
        <v>0.62</v>
      </c>
      <c r="F519">
        <f>ABS(150-PI_band_5_integral_50_150_degrees[[#This Row],[TEMPERATURE]])</f>
        <v>0</v>
      </c>
    </row>
    <row r="520" spans="1:6" x14ac:dyDescent="0.45">
      <c r="A520">
        <v>519</v>
      </c>
      <c r="B520">
        <v>150</v>
      </c>
      <c r="C520">
        <v>0</v>
      </c>
      <c r="D520">
        <v>0.12</v>
      </c>
      <c r="E520">
        <v>0.62</v>
      </c>
      <c r="F520">
        <f>ABS(150-PI_band_5_integral_50_150_degrees[[#This Row],[TEMPERATURE]])</f>
        <v>0</v>
      </c>
    </row>
    <row r="521" spans="1:6" x14ac:dyDescent="0.45">
      <c r="A521">
        <v>520</v>
      </c>
      <c r="B521">
        <v>150</v>
      </c>
      <c r="C521">
        <v>0</v>
      </c>
      <c r="D521">
        <v>0.12</v>
      </c>
      <c r="E521">
        <v>0.62</v>
      </c>
      <c r="F521">
        <f>ABS(150-PI_band_5_integral_50_150_degrees[[#This Row],[TEMPERATURE]])</f>
        <v>0</v>
      </c>
    </row>
    <row r="522" spans="1:6" x14ac:dyDescent="0.45">
      <c r="A522">
        <v>521</v>
      </c>
      <c r="B522">
        <v>150</v>
      </c>
      <c r="C522">
        <v>0</v>
      </c>
      <c r="D522">
        <v>0.12</v>
      </c>
      <c r="E522">
        <v>0.62</v>
      </c>
      <c r="F522">
        <f>ABS(150-PI_band_5_integral_50_150_degrees[[#This Row],[TEMPERATURE]])</f>
        <v>0</v>
      </c>
    </row>
    <row r="523" spans="1:6" x14ac:dyDescent="0.45">
      <c r="A523">
        <v>522</v>
      </c>
      <c r="B523">
        <v>150</v>
      </c>
      <c r="C523">
        <v>0</v>
      </c>
      <c r="D523">
        <v>0.12</v>
      </c>
      <c r="E523">
        <v>0.62</v>
      </c>
      <c r="F523">
        <f>ABS(150-PI_band_5_integral_50_150_degrees[[#This Row],[TEMPERATURE]])</f>
        <v>0</v>
      </c>
    </row>
    <row r="524" spans="1:6" x14ac:dyDescent="0.45">
      <c r="A524">
        <v>523</v>
      </c>
      <c r="B524">
        <v>150</v>
      </c>
      <c r="C524">
        <v>0</v>
      </c>
      <c r="D524">
        <v>0.12</v>
      </c>
      <c r="E524">
        <v>0.62</v>
      </c>
      <c r="F524">
        <f>ABS(150-PI_band_5_integral_50_150_degrees[[#This Row],[TEMPERATURE]])</f>
        <v>0</v>
      </c>
    </row>
    <row r="525" spans="1:6" x14ac:dyDescent="0.45">
      <c r="A525">
        <v>524</v>
      </c>
      <c r="B525">
        <v>150</v>
      </c>
      <c r="C525">
        <v>0</v>
      </c>
      <c r="D525">
        <v>0.12</v>
      </c>
      <c r="E525">
        <v>0.62</v>
      </c>
      <c r="F525">
        <f>ABS(150-PI_band_5_integral_50_150_degrees[[#This Row],[TEMPERATURE]])</f>
        <v>0</v>
      </c>
    </row>
    <row r="526" spans="1:6" x14ac:dyDescent="0.45">
      <c r="A526">
        <v>525</v>
      </c>
      <c r="B526">
        <v>150</v>
      </c>
      <c r="C526">
        <v>0</v>
      </c>
      <c r="D526">
        <v>0.12</v>
      </c>
      <c r="E526">
        <v>0.62</v>
      </c>
      <c r="F526">
        <f>ABS(150-PI_band_5_integral_50_150_degrees[[#This Row],[TEMPERATURE]])</f>
        <v>0</v>
      </c>
    </row>
    <row r="527" spans="1:6" x14ac:dyDescent="0.45">
      <c r="A527">
        <v>526</v>
      </c>
      <c r="B527">
        <v>150</v>
      </c>
      <c r="C527">
        <v>0</v>
      </c>
      <c r="D527">
        <v>0.12</v>
      </c>
      <c r="E527">
        <v>0.62</v>
      </c>
      <c r="F527">
        <f>ABS(150-PI_band_5_integral_50_150_degrees[[#This Row],[TEMPERATURE]])</f>
        <v>0</v>
      </c>
    </row>
    <row r="528" spans="1:6" x14ac:dyDescent="0.45">
      <c r="A528">
        <v>527</v>
      </c>
      <c r="B528">
        <v>150</v>
      </c>
      <c r="C528">
        <v>0</v>
      </c>
      <c r="D528">
        <v>0.12</v>
      </c>
      <c r="E528">
        <v>0.62</v>
      </c>
      <c r="F528">
        <f>ABS(150-PI_band_5_integral_50_150_degrees[[#This Row],[TEMPERATURE]])</f>
        <v>0</v>
      </c>
    </row>
    <row r="529" spans="1:6" x14ac:dyDescent="0.45">
      <c r="A529">
        <v>528</v>
      </c>
      <c r="B529">
        <v>150</v>
      </c>
      <c r="C529">
        <v>0</v>
      </c>
      <c r="D529">
        <v>0.12</v>
      </c>
      <c r="E529">
        <v>0.62</v>
      </c>
      <c r="F529">
        <f>ABS(150-PI_band_5_integral_50_150_degrees[[#This Row],[TEMPERATURE]])</f>
        <v>0</v>
      </c>
    </row>
    <row r="530" spans="1:6" x14ac:dyDescent="0.45">
      <c r="A530">
        <v>529</v>
      </c>
      <c r="B530">
        <v>150</v>
      </c>
      <c r="C530">
        <v>0</v>
      </c>
      <c r="D530">
        <v>0.12</v>
      </c>
      <c r="E530">
        <v>0.62</v>
      </c>
      <c r="F530">
        <f>ABS(150-PI_band_5_integral_50_150_degrees[[#This Row],[TEMPERATURE]])</f>
        <v>0</v>
      </c>
    </row>
    <row r="531" spans="1:6" x14ac:dyDescent="0.45">
      <c r="A531">
        <v>530</v>
      </c>
      <c r="B531">
        <v>150</v>
      </c>
      <c r="C531">
        <v>0</v>
      </c>
      <c r="D531">
        <v>0.12</v>
      </c>
      <c r="E531">
        <v>0.62</v>
      </c>
      <c r="F531">
        <f>ABS(150-PI_band_5_integral_50_150_degrees[[#This Row],[TEMPERATURE]])</f>
        <v>0</v>
      </c>
    </row>
    <row r="532" spans="1:6" x14ac:dyDescent="0.45">
      <c r="A532">
        <v>531</v>
      </c>
      <c r="B532">
        <v>150</v>
      </c>
      <c r="C532">
        <v>0</v>
      </c>
      <c r="D532">
        <v>0.12</v>
      </c>
      <c r="E532">
        <v>0.62</v>
      </c>
      <c r="F532">
        <f>ABS(150-PI_band_5_integral_50_150_degrees[[#This Row],[TEMPERATURE]])</f>
        <v>0</v>
      </c>
    </row>
    <row r="533" spans="1:6" x14ac:dyDescent="0.45">
      <c r="A533">
        <v>532</v>
      </c>
      <c r="B533">
        <v>150</v>
      </c>
      <c r="C533">
        <v>0</v>
      </c>
      <c r="D533">
        <v>0.12</v>
      </c>
      <c r="E533">
        <v>0.62</v>
      </c>
      <c r="F533">
        <f>ABS(150-PI_band_5_integral_50_150_degrees[[#This Row],[TEMPERATURE]])</f>
        <v>0</v>
      </c>
    </row>
    <row r="534" spans="1:6" x14ac:dyDescent="0.45">
      <c r="A534">
        <v>533</v>
      </c>
      <c r="B534">
        <v>150</v>
      </c>
      <c r="C534">
        <v>0</v>
      </c>
      <c r="D534">
        <v>0.12</v>
      </c>
      <c r="E534">
        <v>0.62</v>
      </c>
      <c r="F534">
        <f>ABS(150-PI_band_5_integral_50_150_degrees[[#This Row],[TEMPERATURE]])</f>
        <v>0</v>
      </c>
    </row>
    <row r="535" spans="1:6" x14ac:dyDescent="0.45">
      <c r="A535">
        <v>534</v>
      </c>
      <c r="B535">
        <v>150</v>
      </c>
      <c r="C535">
        <v>0</v>
      </c>
      <c r="D535">
        <v>0.12</v>
      </c>
      <c r="E535">
        <v>0.62</v>
      </c>
      <c r="F535">
        <f>ABS(150-PI_band_5_integral_50_150_degrees[[#This Row],[TEMPERATURE]])</f>
        <v>0</v>
      </c>
    </row>
    <row r="536" spans="1:6" x14ac:dyDescent="0.45">
      <c r="A536">
        <v>535</v>
      </c>
      <c r="B536">
        <v>150</v>
      </c>
      <c r="C536">
        <v>0</v>
      </c>
      <c r="D536">
        <v>0.12</v>
      </c>
      <c r="E536">
        <v>0.62</v>
      </c>
      <c r="F536">
        <f>ABS(150-PI_band_5_integral_50_150_degrees[[#This Row],[TEMPERATURE]])</f>
        <v>0</v>
      </c>
    </row>
    <row r="537" spans="1:6" x14ac:dyDescent="0.45">
      <c r="A537">
        <v>536</v>
      </c>
      <c r="B537">
        <v>150</v>
      </c>
      <c r="C537">
        <v>0</v>
      </c>
      <c r="D537">
        <v>0.12</v>
      </c>
      <c r="E537">
        <v>0.62</v>
      </c>
      <c r="F537">
        <f>ABS(150-PI_band_5_integral_50_150_degrees[[#This Row],[TEMPERATURE]])</f>
        <v>0</v>
      </c>
    </row>
    <row r="538" spans="1:6" x14ac:dyDescent="0.45">
      <c r="A538">
        <v>537</v>
      </c>
      <c r="B538">
        <v>149.75</v>
      </c>
      <c r="C538">
        <v>0.05</v>
      </c>
      <c r="D538">
        <v>0.12</v>
      </c>
      <c r="E538">
        <v>0.67</v>
      </c>
      <c r="F538">
        <f>ABS(150-PI_band_5_integral_50_150_degrees[[#This Row],[TEMPERATURE]])</f>
        <v>0.25</v>
      </c>
    </row>
    <row r="539" spans="1:6" x14ac:dyDescent="0.45">
      <c r="A539">
        <v>538</v>
      </c>
      <c r="B539">
        <v>150</v>
      </c>
      <c r="C539">
        <v>0</v>
      </c>
      <c r="D539">
        <v>0.12</v>
      </c>
      <c r="E539">
        <v>0.62</v>
      </c>
      <c r="F539">
        <f>ABS(150-PI_band_5_integral_50_150_degrees[[#This Row],[TEMPERATURE]])</f>
        <v>0</v>
      </c>
    </row>
    <row r="540" spans="1:6" x14ac:dyDescent="0.45">
      <c r="A540">
        <v>539</v>
      </c>
      <c r="B540">
        <v>149.75</v>
      </c>
      <c r="C540">
        <v>0.05</v>
      </c>
      <c r="D540">
        <v>0.12</v>
      </c>
      <c r="E540">
        <v>0.67</v>
      </c>
      <c r="F540">
        <f>ABS(150-PI_band_5_integral_50_150_degrees[[#This Row],[TEMPERATURE]])</f>
        <v>0.25</v>
      </c>
    </row>
    <row r="541" spans="1:6" x14ac:dyDescent="0.45">
      <c r="A541">
        <v>540</v>
      </c>
      <c r="B541">
        <v>149.75</v>
      </c>
      <c r="C541">
        <v>0.05</v>
      </c>
      <c r="D541">
        <v>0.13</v>
      </c>
      <c r="E541">
        <v>0.68</v>
      </c>
      <c r="F541">
        <f>ABS(150-PI_band_5_integral_50_150_degrees[[#This Row],[TEMPERATURE]])</f>
        <v>0.25</v>
      </c>
    </row>
    <row r="542" spans="1:6" x14ac:dyDescent="0.45">
      <c r="A542">
        <v>541</v>
      </c>
      <c r="B542">
        <v>150</v>
      </c>
      <c r="C542">
        <v>0</v>
      </c>
      <c r="D542">
        <v>0.13</v>
      </c>
      <c r="E542">
        <v>0.63</v>
      </c>
      <c r="F542">
        <f>ABS(150-PI_band_5_integral_50_150_degrees[[#This Row],[TEMPERATURE]])</f>
        <v>0</v>
      </c>
    </row>
    <row r="543" spans="1:6" x14ac:dyDescent="0.45">
      <c r="A543">
        <v>542</v>
      </c>
      <c r="B543">
        <v>150</v>
      </c>
      <c r="C543">
        <v>0</v>
      </c>
      <c r="D543">
        <v>0.13</v>
      </c>
      <c r="E543">
        <v>0.63</v>
      </c>
      <c r="F543">
        <f>ABS(150-PI_band_5_integral_50_150_degrees[[#This Row],[TEMPERATURE]])</f>
        <v>0</v>
      </c>
    </row>
    <row r="544" spans="1:6" x14ac:dyDescent="0.45">
      <c r="A544">
        <v>543</v>
      </c>
      <c r="B544">
        <v>150</v>
      </c>
      <c r="C544">
        <v>0</v>
      </c>
      <c r="D544">
        <v>0.13</v>
      </c>
      <c r="E544">
        <v>0.63</v>
      </c>
      <c r="F544">
        <f>ABS(150-PI_band_5_integral_50_150_degrees[[#This Row],[TEMPERATURE]])</f>
        <v>0</v>
      </c>
    </row>
    <row r="545" spans="1:6" x14ac:dyDescent="0.45">
      <c r="A545">
        <v>544</v>
      </c>
      <c r="B545">
        <v>150</v>
      </c>
      <c r="C545">
        <v>0</v>
      </c>
      <c r="D545">
        <v>0.13</v>
      </c>
      <c r="E545">
        <v>0.63</v>
      </c>
      <c r="F545">
        <f>ABS(150-PI_band_5_integral_50_150_degrees[[#This Row],[TEMPERATURE]])</f>
        <v>0</v>
      </c>
    </row>
    <row r="546" spans="1:6" x14ac:dyDescent="0.45">
      <c r="A546">
        <v>545</v>
      </c>
      <c r="B546">
        <v>149.75</v>
      </c>
      <c r="C546">
        <v>0.05</v>
      </c>
      <c r="D546">
        <v>0.13</v>
      </c>
      <c r="E546">
        <v>0.68</v>
      </c>
      <c r="F546">
        <f>ABS(150-PI_band_5_integral_50_150_degrees[[#This Row],[TEMPERATURE]])</f>
        <v>0.25</v>
      </c>
    </row>
    <row r="547" spans="1:6" x14ac:dyDescent="0.45">
      <c r="A547">
        <v>546</v>
      </c>
      <c r="B547">
        <v>150</v>
      </c>
      <c r="C547">
        <v>0</v>
      </c>
      <c r="D547">
        <v>0.13</v>
      </c>
      <c r="E547">
        <v>0.63</v>
      </c>
      <c r="F547">
        <f>ABS(150-PI_band_5_integral_50_150_degrees[[#This Row],[TEMPERATURE]])</f>
        <v>0</v>
      </c>
    </row>
    <row r="548" spans="1:6" x14ac:dyDescent="0.45">
      <c r="A548">
        <v>547</v>
      </c>
      <c r="B548">
        <v>150</v>
      </c>
      <c r="C548">
        <v>0</v>
      </c>
      <c r="D548">
        <v>0.13</v>
      </c>
      <c r="E548">
        <v>0.63</v>
      </c>
      <c r="F548">
        <f>ABS(150-PI_band_5_integral_50_150_degrees[[#This Row],[TEMPERATURE]])</f>
        <v>0</v>
      </c>
    </row>
    <row r="549" spans="1:6" x14ac:dyDescent="0.45">
      <c r="A549">
        <v>548</v>
      </c>
      <c r="B549">
        <v>150</v>
      </c>
      <c r="C549">
        <v>0</v>
      </c>
      <c r="D549">
        <v>0.13</v>
      </c>
      <c r="E549">
        <v>0.63</v>
      </c>
      <c r="F549">
        <f>ABS(150-PI_band_5_integral_50_150_degrees[[#This Row],[TEMPERATURE]])</f>
        <v>0</v>
      </c>
    </row>
    <row r="550" spans="1:6" x14ac:dyDescent="0.45">
      <c r="A550">
        <v>549</v>
      </c>
      <c r="B550">
        <v>150</v>
      </c>
      <c r="C550">
        <v>0</v>
      </c>
      <c r="D550">
        <v>0.13</v>
      </c>
      <c r="E550">
        <v>0.63</v>
      </c>
      <c r="F550">
        <f>ABS(150-PI_band_5_integral_50_150_degrees[[#This Row],[TEMPERATURE]])</f>
        <v>0</v>
      </c>
    </row>
    <row r="551" spans="1:6" x14ac:dyDescent="0.45">
      <c r="A551">
        <v>550</v>
      </c>
      <c r="B551">
        <v>150</v>
      </c>
      <c r="C551">
        <v>0</v>
      </c>
      <c r="D551">
        <v>0.13</v>
      </c>
      <c r="E551">
        <v>0.63</v>
      </c>
      <c r="F551">
        <f>ABS(150-PI_band_5_integral_50_150_degrees[[#This Row],[TEMPERATURE]])</f>
        <v>0</v>
      </c>
    </row>
    <row r="552" spans="1:6" x14ac:dyDescent="0.45">
      <c r="A552">
        <v>551</v>
      </c>
      <c r="B552">
        <v>150</v>
      </c>
      <c r="C552">
        <v>0</v>
      </c>
      <c r="D552">
        <v>0.13</v>
      </c>
      <c r="E552">
        <v>0.63</v>
      </c>
      <c r="F552">
        <f>ABS(150-PI_band_5_integral_50_150_degrees[[#This Row],[TEMPERATURE]])</f>
        <v>0</v>
      </c>
    </row>
    <row r="553" spans="1:6" x14ac:dyDescent="0.45">
      <c r="A553">
        <v>552</v>
      </c>
      <c r="B553">
        <v>150</v>
      </c>
      <c r="C553">
        <v>0</v>
      </c>
      <c r="D553">
        <v>0.13</v>
      </c>
      <c r="E553">
        <v>0.63</v>
      </c>
      <c r="F553">
        <f>ABS(150-PI_band_5_integral_50_150_degrees[[#This Row],[TEMPERATURE]])</f>
        <v>0</v>
      </c>
    </row>
    <row r="554" spans="1:6" x14ac:dyDescent="0.45">
      <c r="A554">
        <v>553</v>
      </c>
      <c r="B554">
        <v>150</v>
      </c>
      <c r="C554">
        <v>0</v>
      </c>
      <c r="D554">
        <v>0.13</v>
      </c>
      <c r="E554">
        <v>0.63</v>
      </c>
      <c r="F554">
        <f>ABS(150-PI_band_5_integral_50_150_degrees[[#This Row],[TEMPERATURE]])</f>
        <v>0</v>
      </c>
    </row>
    <row r="555" spans="1:6" x14ac:dyDescent="0.45">
      <c r="A555">
        <v>554</v>
      </c>
      <c r="B555">
        <v>150</v>
      </c>
      <c r="C555">
        <v>0</v>
      </c>
      <c r="D555">
        <v>0.13</v>
      </c>
      <c r="E555">
        <v>0.63</v>
      </c>
      <c r="F555">
        <f>ABS(150-PI_band_5_integral_50_150_degrees[[#This Row],[TEMPERATURE]])</f>
        <v>0</v>
      </c>
    </row>
    <row r="556" spans="1:6" x14ac:dyDescent="0.45">
      <c r="A556">
        <v>555</v>
      </c>
      <c r="B556">
        <v>150</v>
      </c>
      <c r="C556">
        <v>0</v>
      </c>
      <c r="D556">
        <v>0.13</v>
      </c>
      <c r="E556">
        <v>0.63</v>
      </c>
      <c r="F556">
        <f>ABS(150-PI_band_5_integral_50_150_degrees[[#This Row],[TEMPERATURE]])</f>
        <v>0</v>
      </c>
    </row>
    <row r="557" spans="1:6" x14ac:dyDescent="0.45">
      <c r="A557">
        <v>556</v>
      </c>
      <c r="B557">
        <v>150</v>
      </c>
      <c r="C557">
        <v>0</v>
      </c>
      <c r="D557">
        <v>0.13</v>
      </c>
      <c r="E557">
        <v>0.63</v>
      </c>
      <c r="F557">
        <f>ABS(150-PI_band_5_integral_50_150_degrees[[#This Row],[TEMPERATURE]])</f>
        <v>0</v>
      </c>
    </row>
    <row r="558" spans="1:6" x14ac:dyDescent="0.45">
      <c r="A558">
        <v>557</v>
      </c>
      <c r="B558">
        <v>150</v>
      </c>
      <c r="C558">
        <v>0</v>
      </c>
      <c r="D558">
        <v>0.13</v>
      </c>
      <c r="E558">
        <v>0.63</v>
      </c>
      <c r="F558">
        <f>ABS(150-PI_band_5_integral_50_150_degrees[[#This Row],[TEMPERATURE]])</f>
        <v>0</v>
      </c>
    </row>
    <row r="559" spans="1:6" x14ac:dyDescent="0.45">
      <c r="A559">
        <v>558</v>
      </c>
      <c r="B559">
        <v>150</v>
      </c>
      <c r="C559">
        <v>0</v>
      </c>
      <c r="D559">
        <v>0.13</v>
      </c>
      <c r="E559">
        <v>0.63</v>
      </c>
      <c r="F559">
        <f>ABS(150-PI_band_5_integral_50_150_degrees[[#This Row],[TEMPERATURE]])</f>
        <v>0</v>
      </c>
    </row>
    <row r="560" spans="1:6" x14ac:dyDescent="0.45">
      <c r="A560">
        <v>559</v>
      </c>
      <c r="B560">
        <v>150</v>
      </c>
      <c r="C560">
        <v>0</v>
      </c>
      <c r="D560">
        <v>0.13</v>
      </c>
      <c r="E560">
        <v>0.63</v>
      </c>
      <c r="F560">
        <f>ABS(150-PI_band_5_integral_50_150_degrees[[#This Row],[TEMPERATURE]])</f>
        <v>0</v>
      </c>
    </row>
    <row r="561" spans="1:6" x14ac:dyDescent="0.45">
      <c r="A561">
        <v>560</v>
      </c>
      <c r="B561">
        <v>150</v>
      </c>
      <c r="C561">
        <v>0</v>
      </c>
      <c r="D561">
        <v>0.13</v>
      </c>
      <c r="E561">
        <v>0.63</v>
      </c>
      <c r="F561">
        <f>ABS(150-PI_band_5_integral_50_150_degrees[[#This Row],[TEMPERATURE]])</f>
        <v>0</v>
      </c>
    </row>
    <row r="562" spans="1:6" x14ac:dyDescent="0.45">
      <c r="A562">
        <v>561</v>
      </c>
      <c r="B562">
        <v>150</v>
      </c>
      <c r="C562">
        <v>0</v>
      </c>
      <c r="D562">
        <v>0.13</v>
      </c>
      <c r="E562">
        <v>0.63</v>
      </c>
      <c r="F562">
        <f>ABS(150-PI_band_5_integral_50_150_degrees[[#This Row],[TEMPERATURE]])</f>
        <v>0</v>
      </c>
    </row>
    <row r="563" spans="1:6" x14ac:dyDescent="0.45">
      <c r="A563">
        <v>562</v>
      </c>
      <c r="B563">
        <v>150</v>
      </c>
      <c r="C563">
        <v>0</v>
      </c>
      <c r="D563">
        <v>0.13</v>
      </c>
      <c r="E563">
        <v>0.63</v>
      </c>
      <c r="F563">
        <f>ABS(150-PI_band_5_integral_50_150_degrees[[#This Row],[TEMPERATURE]])</f>
        <v>0</v>
      </c>
    </row>
    <row r="564" spans="1:6" x14ac:dyDescent="0.45">
      <c r="A564">
        <v>563</v>
      </c>
      <c r="B564">
        <v>150</v>
      </c>
      <c r="C564">
        <v>0</v>
      </c>
      <c r="D564">
        <v>0.13</v>
      </c>
      <c r="E564">
        <v>0.63</v>
      </c>
      <c r="F564">
        <f>ABS(150-PI_band_5_integral_50_150_degrees[[#This Row],[TEMPERATURE]])</f>
        <v>0</v>
      </c>
    </row>
    <row r="565" spans="1:6" x14ac:dyDescent="0.45">
      <c r="A565">
        <v>564</v>
      </c>
      <c r="B565">
        <v>150</v>
      </c>
      <c r="C565">
        <v>0</v>
      </c>
      <c r="D565">
        <v>0.13</v>
      </c>
      <c r="E565">
        <v>0.63</v>
      </c>
      <c r="F565">
        <f>ABS(150-PI_band_5_integral_50_150_degrees[[#This Row],[TEMPERATURE]])</f>
        <v>0</v>
      </c>
    </row>
    <row r="566" spans="1:6" x14ac:dyDescent="0.45">
      <c r="A566">
        <v>565</v>
      </c>
      <c r="B566">
        <v>150</v>
      </c>
      <c r="C566">
        <v>0</v>
      </c>
      <c r="D566">
        <v>0.13</v>
      </c>
      <c r="E566">
        <v>0.63</v>
      </c>
      <c r="F566">
        <f>ABS(150-PI_band_5_integral_50_150_degrees[[#This Row],[TEMPERATURE]])</f>
        <v>0</v>
      </c>
    </row>
    <row r="567" spans="1:6" x14ac:dyDescent="0.45">
      <c r="A567">
        <v>566</v>
      </c>
      <c r="B567">
        <v>150</v>
      </c>
      <c r="C567">
        <v>0</v>
      </c>
      <c r="D567">
        <v>0.13</v>
      </c>
      <c r="E567">
        <v>0.63</v>
      </c>
      <c r="F567">
        <f>ABS(150-PI_band_5_integral_50_150_degrees[[#This Row],[TEMPERATURE]])</f>
        <v>0</v>
      </c>
    </row>
    <row r="568" spans="1:6" x14ac:dyDescent="0.45">
      <c r="A568">
        <v>567</v>
      </c>
      <c r="B568">
        <v>150</v>
      </c>
      <c r="C568">
        <v>0</v>
      </c>
      <c r="D568">
        <v>0.13</v>
      </c>
      <c r="E568">
        <v>0.63</v>
      </c>
      <c r="F568">
        <f>ABS(150-PI_band_5_integral_50_150_degrees[[#This Row],[TEMPERATURE]])</f>
        <v>0</v>
      </c>
    </row>
    <row r="569" spans="1:6" x14ac:dyDescent="0.45">
      <c r="A569">
        <v>568</v>
      </c>
      <c r="B569">
        <v>150</v>
      </c>
      <c r="C569">
        <v>0</v>
      </c>
      <c r="D569">
        <v>0.13</v>
      </c>
      <c r="E569">
        <v>0.63</v>
      </c>
      <c r="F569">
        <f>ABS(150-PI_band_5_integral_50_150_degrees[[#This Row],[TEMPERATURE]])</f>
        <v>0</v>
      </c>
    </row>
    <row r="570" spans="1:6" x14ac:dyDescent="0.45">
      <c r="A570">
        <v>569</v>
      </c>
      <c r="B570">
        <v>150</v>
      </c>
      <c r="C570">
        <v>0</v>
      </c>
      <c r="D570">
        <v>0.13</v>
      </c>
      <c r="E570">
        <v>0.63</v>
      </c>
      <c r="F570">
        <f>ABS(150-PI_band_5_integral_50_150_degrees[[#This Row],[TEMPERATURE]])</f>
        <v>0</v>
      </c>
    </row>
    <row r="571" spans="1:6" x14ac:dyDescent="0.45">
      <c r="A571">
        <v>570</v>
      </c>
      <c r="B571">
        <v>150</v>
      </c>
      <c r="C571">
        <v>0</v>
      </c>
      <c r="D571">
        <v>0.13</v>
      </c>
      <c r="E571">
        <v>0.63</v>
      </c>
      <c r="F571">
        <f>ABS(150-PI_band_5_integral_50_150_degrees[[#This Row],[TEMPERATURE]])</f>
        <v>0</v>
      </c>
    </row>
    <row r="572" spans="1:6" x14ac:dyDescent="0.45">
      <c r="A572">
        <v>571</v>
      </c>
      <c r="B572">
        <v>150</v>
      </c>
      <c r="C572">
        <v>0</v>
      </c>
      <c r="D572">
        <v>0.13</v>
      </c>
      <c r="E572">
        <v>0.63</v>
      </c>
      <c r="F572">
        <f>ABS(150-PI_band_5_integral_50_150_degrees[[#This Row],[TEMPERATURE]])</f>
        <v>0</v>
      </c>
    </row>
    <row r="573" spans="1:6" x14ac:dyDescent="0.45">
      <c r="A573">
        <v>572</v>
      </c>
      <c r="B573">
        <v>150</v>
      </c>
      <c r="C573">
        <v>0</v>
      </c>
      <c r="D573">
        <v>0.13</v>
      </c>
      <c r="E573">
        <v>0.63</v>
      </c>
      <c r="F573">
        <f>ABS(150-PI_band_5_integral_50_150_degrees[[#This Row],[TEMPERATURE]])</f>
        <v>0</v>
      </c>
    </row>
    <row r="574" spans="1:6" x14ac:dyDescent="0.45">
      <c r="A574">
        <v>573</v>
      </c>
      <c r="B574">
        <v>150</v>
      </c>
      <c r="C574">
        <v>0</v>
      </c>
      <c r="D574">
        <v>0.13</v>
      </c>
      <c r="E574">
        <v>0.63</v>
      </c>
      <c r="F574">
        <f>ABS(150-PI_band_5_integral_50_150_degrees[[#This Row],[TEMPERATURE]])</f>
        <v>0</v>
      </c>
    </row>
    <row r="575" spans="1:6" x14ac:dyDescent="0.45">
      <c r="A575">
        <v>574</v>
      </c>
      <c r="B575">
        <v>150</v>
      </c>
      <c r="C575">
        <v>0</v>
      </c>
      <c r="D575">
        <v>0.13</v>
      </c>
      <c r="E575">
        <v>0.63</v>
      </c>
      <c r="F575">
        <f>ABS(150-PI_band_5_integral_50_150_degrees[[#This Row],[TEMPERATURE]])</f>
        <v>0</v>
      </c>
    </row>
    <row r="576" spans="1:6" x14ac:dyDescent="0.45">
      <c r="A576">
        <v>575</v>
      </c>
      <c r="B576">
        <v>150</v>
      </c>
      <c r="C576">
        <v>0</v>
      </c>
      <c r="D576">
        <v>0.13</v>
      </c>
      <c r="E576">
        <v>0.63</v>
      </c>
      <c r="F576">
        <f>ABS(150-PI_band_5_integral_50_150_degrees[[#This Row],[TEMPERATURE]])</f>
        <v>0</v>
      </c>
    </row>
    <row r="577" spans="1:6" x14ac:dyDescent="0.45">
      <c r="A577">
        <v>576</v>
      </c>
      <c r="B577">
        <v>150</v>
      </c>
      <c r="C577">
        <v>0</v>
      </c>
      <c r="D577">
        <v>0.13</v>
      </c>
      <c r="E577">
        <v>0.63</v>
      </c>
      <c r="F577">
        <f>ABS(150-PI_band_5_integral_50_150_degrees[[#This Row],[TEMPERATURE]])</f>
        <v>0</v>
      </c>
    </row>
    <row r="578" spans="1:6" x14ac:dyDescent="0.45">
      <c r="A578">
        <v>577</v>
      </c>
      <c r="B578">
        <v>150</v>
      </c>
      <c r="C578">
        <v>0</v>
      </c>
      <c r="D578">
        <v>0.13</v>
      </c>
      <c r="E578">
        <v>0.63</v>
      </c>
      <c r="F578">
        <f>ABS(150-PI_band_5_integral_50_150_degrees[[#This Row],[TEMPERATURE]])</f>
        <v>0</v>
      </c>
    </row>
    <row r="579" spans="1:6" x14ac:dyDescent="0.45">
      <c r="A579">
        <v>578</v>
      </c>
      <c r="B579">
        <v>150</v>
      </c>
      <c r="C579">
        <v>0</v>
      </c>
      <c r="D579">
        <v>0.13</v>
      </c>
      <c r="E579">
        <v>0.63</v>
      </c>
      <c r="F579">
        <f>ABS(150-PI_band_5_integral_50_150_degrees[[#This Row],[TEMPERATURE]])</f>
        <v>0</v>
      </c>
    </row>
    <row r="580" spans="1:6" x14ac:dyDescent="0.45">
      <c r="A580">
        <v>579</v>
      </c>
      <c r="B580">
        <v>150.25</v>
      </c>
      <c r="C580">
        <v>-0.05</v>
      </c>
      <c r="D580">
        <v>0.13</v>
      </c>
      <c r="E580">
        <v>0.57999999999999996</v>
      </c>
      <c r="F580">
        <f>ABS(150-PI_band_5_integral_50_150_degrees[[#This Row],[TEMPERATURE]])</f>
        <v>0.25</v>
      </c>
    </row>
    <row r="581" spans="1:6" x14ac:dyDescent="0.45">
      <c r="A581">
        <v>580</v>
      </c>
      <c r="B581">
        <v>150</v>
      </c>
      <c r="C581">
        <v>0</v>
      </c>
      <c r="D581">
        <v>0.13</v>
      </c>
      <c r="E581">
        <v>0.63</v>
      </c>
      <c r="F581">
        <f>ABS(150-PI_band_5_integral_50_150_degrees[[#This Row],[TEMPERATURE]])</f>
        <v>0</v>
      </c>
    </row>
    <row r="582" spans="1:6" x14ac:dyDescent="0.45">
      <c r="A582">
        <v>581</v>
      </c>
      <c r="B582">
        <v>150.25</v>
      </c>
      <c r="C582">
        <v>-0.05</v>
      </c>
      <c r="D582">
        <v>0.12</v>
      </c>
      <c r="E582">
        <v>0.56999999999999995</v>
      </c>
      <c r="F582">
        <f>ABS(150-PI_band_5_integral_50_150_degrees[[#This Row],[TEMPERATURE]])</f>
        <v>0.25</v>
      </c>
    </row>
    <row r="583" spans="1:6" x14ac:dyDescent="0.45">
      <c r="A583">
        <v>582</v>
      </c>
      <c r="B583">
        <v>150.25</v>
      </c>
      <c r="C583">
        <v>-0.05</v>
      </c>
      <c r="D583">
        <v>0.12</v>
      </c>
      <c r="E583">
        <v>0.56999999999999995</v>
      </c>
      <c r="F583">
        <f>ABS(150-PI_band_5_integral_50_150_degrees[[#This Row],[TEMPERATURE]])</f>
        <v>0.25</v>
      </c>
    </row>
    <row r="584" spans="1:6" x14ac:dyDescent="0.45">
      <c r="A584">
        <v>583</v>
      </c>
      <c r="B584">
        <v>150</v>
      </c>
      <c r="C584">
        <v>0</v>
      </c>
      <c r="D584">
        <v>0.12</v>
      </c>
      <c r="E584">
        <v>0.62</v>
      </c>
      <c r="F584">
        <f>ABS(150-PI_band_5_integral_50_150_degrees[[#This Row],[TEMPERATURE]])</f>
        <v>0</v>
      </c>
    </row>
    <row r="585" spans="1:6" x14ac:dyDescent="0.45">
      <c r="A585">
        <v>584</v>
      </c>
      <c r="B585">
        <v>150.25</v>
      </c>
      <c r="C585">
        <v>-0.05</v>
      </c>
      <c r="D585">
        <v>0.12</v>
      </c>
      <c r="E585">
        <v>0.56999999999999995</v>
      </c>
      <c r="F585">
        <f>ABS(150-PI_band_5_integral_50_150_degrees[[#This Row],[TEMPERATURE]])</f>
        <v>0.25</v>
      </c>
    </row>
    <row r="586" spans="1:6" x14ac:dyDescent="0.45">
      <c r="A586">
        <v>585</v>
      </c>
      <c r="B586">
        <v>150</v>
      </c>
      <c r="C586">
        <v>0</v>
      </c>
      <c r="D586">
        <v>0.12</v>
      </c>
      <c r="E586">
        <v>0.62</v>
      </c>
      <c r="F586">
        <f>ABS(150-PI_band_5_integral_50_150_degrees[[#This Row],[TEMPERATURE]])</f>
        <v>0</v>
      </c>
    </row>
    <row r="587" spans="1:6" x14ac:dyDescent="0.45">
      <c r="A587">
        <v>586</v>
      </c>
      <c r="B587">
        <v>150</v>
      </c>
      <c r="C587">
        <v>0</v>
      </c>
      <c r="D587">
        <v>0.12</v>
      </c>
      <c r="E587">
        <v>0.62</v>
      </c>
      <c r="F587">
        <f>ABS(150-PI_band_5_integral_50_150_degrees[[#This Row],[TEMPERATURE]])</f>
        <v>0</v>
      </c>
    </row>
    <row r="588" spans="1:6" x14ac:dyDescent="0.45">
      <c r="A588">
        <v>587</v>
      </c>
      <c r="B588">
        <v>150</v>
      </c>
      <c r="C588">
        <v>0</v>
      </c>
      <c r="D588">
        <v>0.12</v>
      </c>
      <c r="E588">
        <v>0.62</v>
      </c>
      <c r="F588">
        <f>ABS(150-PI_band_5_integral_50_150_degrees[[#This Row],[TEMPERATURE]])</f>
        <v>0</v>
      </c>
    </row>
    <row r="589" spans="1:6" x14ac:dyDescent="0.45">
      <c r="A589">
        <v>588</v>
      </c>
      <c r="B589">
        <v>150</v>
      </c>
      <c r="C589">
        <v>0</v>
      </c>
      <c r="D589">
        <v>0.12</v>
      </c>
      <c r="E589">
        <v>0.62</v>
      </c>
      <c r="F589">
        <f>ABS(150-PI_band_5_integral_50_150_degrees[[#This Row],[TEMPERATURE]])</f>
        <v>0</v>
      </c>
    </row>
    <row r="590" spans="1:6" x14ac:dyDescent="0.45">
      <c r="A590">
        <v>589</v>
      </c>
      <c r="B590">
        <v>150</v>
      </c>
      <c r="C590">
        <v>0</v>
      </c>
      <c r="D590">
        <v>0.12</v>
      </c>
      <c r="E590">
        <v>0.62</v>
      </c>
      <c r="F590">
        <f>ABS(150-PI_band_5_integral_50_150_degrees[[#This Row],[TEMPERATURE]])</f>
        <v>0</v>
      </c>
    </row>
    <row r="591" spans="1:6" x14ac:dyDescent="0.45">
      <c r="A591">
        <v>590</v>
      </c>
      <c r="B591">
        <v>150</v>
      </c>
      <c r="C591">
        <v>0</v>
      </c>
      <c r="D591">
        <v>0.12</v>
      </c>
      <c r="E591">
        <v>0.62</v>
      </c>
      <c r="F591">
        <f>ABS(150-PI_band_5_integral_50_150_degrees[[#This Row],[TEMPERATURE]])</f>
        <v>0</v>
      </c>
    </row>
    <row r="592" spans="1:6" x14ac:dyDescent="0.45">
      <c r="A592">
        <v>591</v>
      </c>
      <c r="B592">
        <v>150</v>
      </c>
      <c r="C592">
        <v>0</v>
      </c>
      <c r="D592">
        <v>0.12</v>
      </c>
      <c r="E592">
        <v>0.62</v>
      </c>
      <c r="F592">
        <f>ABS(150-PI_band_5_integral_50_150_degrees[[#This Row],[TEMPERATURE]])</f>
        <v>0</v>
      </c>
    </row>
    <row r="593" spans="1:6" x14ac:dyDescent="0.45">
      <c r="A593">
        <v>592</v>
      </c>
      <c r="B593">
        <v>150</v>
      </c>
      <c r="C593">
        <v>0</v>
      </c>
      <c r="D593">
        <v>0.12</v>
      </c>
      <c r="E593">
        <v>0.62</v>
      </c>
      <c r="F593">
        <f>ABS(150-PI_band_5_integral_50_150_degrees[[#This Row],[TEMPERATURE]])</f>
        <v>0</v>
      </c>
    </row>
    <row r="594" spans="1:6" x14ac:dyDescent="0.45">
      <c r="A594">
        <v>593</v>
      </c>
      <c r="B594">
        <v>150</v>
      </c>
      <c r="C594">
        <v>0</v>
      </c>
      <c r="D594">
        <v>0.12</v>
      </c>
      <c r="E594">
        <v>0.62</v>
      </c>
      <c r="F594">
        <f>ABS(150-PI_band_5_integral_50_150_degrees[[#This Row],[TEMPERATURE]])</f>
        <v>0</v>
      </c>
    </row>
    <row r="595" spans="1:6" x14ac:dyDescent="0.45">
      <c r="A595">
        <v>594</v>
      </c>
      <c r="B595">
        <v>150</v>
      </c>
      <c r="C595">
        <v>0</v>
      </c>
      <c r="D595">
        <v>0.12</v>
      </c>
      <c r="E595">
        <v>0.62</v>
      </c>
      <c r="F595">
        <f>ABS(150-PI_band_5_integral_50_150_degrees[[#This Row],[TEMPERATURE]])</f>
        <v>0</v>
      </c>
    </row>
    <row r="596" spans="1:6" x14ac:dyDescent="0.45">
      <c r="A596">
        <v>595</v>
      </c>
      <c r="B596">
        <v>150</v>
      </c>
      <c r="C596">
        <v>0</v>
      </c>
      <c r="D596">
        <v>0.12</v>
      </c>
      <c r="E596">
        <v>0.62</v>
      </c>
      <c r="F596">
        <f>ABS(150-PI_band_5_integral_50_150_degrees[[#This Row],[TEMPERATURE]])</f>
        <v>0</v>
      </c>
    </row>
    <row r="597" spans="1:6" x14ac:dyDescent="0.45">
      <c r="A597">
        <v>596</v>
      </c>
      <c r="B597">
        <v>150</v>
      </c>
      <c r="C597">
        <v>0</v>
      </c>
      <c r="D597">
        <v>0.12</v>
      </c>
      <c r="E597">
        <v>0.62</v>
      </c>
      <c r="F597">
        <f>ABS(150-PI_band_5_integral_50_150_degrees[[#This Row],[TEMPERATURE]])</f>
        <v>0</v>
      </c>
    </row>
    <row r="598" spans="1:6" x14ac:dyDescent="0.45">
      <c r="A598">
        <v>597</v>
      </c>
      <c r="B598">
        <v>150</v>
      </c>
      <c r="C598">
        <v>0</v>
      </c>
      <c r="D598">
        <v>0.12</v>
      </c>
      <c r="E598">
        <v>0.62</v>
      </c>
      <c r="F598">
        <f>ABS(150-PI_band_5_integral_50_150_degrees[[#This Row],[TEMPERATURE]])</f>
        <v>0</v>
      </c>
    </row>
    <row r="599" spans="1:6" x14ac:dyDescent="0.45">
      <c r="A599">
        <v>598</v>
      </c>
      <c r="B599">
        <v>150</v>
      </c>
      <c r="C599">
        <v>0</v>
      </c>
      <c r="D599">
        <v>0.12</v>
      </c>
      <c r="E599">
        <v>0.62</v>
      </c>
      <c r="F599">
        <f>ABS(150-PI_band_5_integral_50_150_degrees[[#This Row],[TEMPERATURE]])</f>
        <v>0</v>
      </c>
    </row>
    <row r="600" spans="1:6" x14ac:dyDescent="0.45">
      <c r="A600">
        <v>599</v>
      </c>
      <c r="B600">
        <v>150</v>
      </c>
      <c r="C600">
        <v>0</v>
      </c>
      <c r="D600">
        <v>0.12</v>
      </c>
      <c r="E600">
        <v>0.62</v>
      </c>
      <c r="F600">
        <f>ABS(150-PI_band_5_integral_50_150_degrees[[#This Row],[TEMPERATURE]])</f>
        <v>0</v>
      </c>
    </row>
    <row r="601" spans="1:6" x14ac:dyDescent="0.45">
      <c r="A601">
        <v>600</v>
      </c>
      <c r="B601">
        <v>150.25</v>
      </c>
      <c r="C601">
        <v>-0.05</v>
      </c>
      <c r="D601">
        <v>0.12</v>
      </c>
      <c r="E601">
        <v>0.56999999999999995</v>
      </c>
      <c r="F601">
        <f>ABS(150-PI_band_5_integral_50_150_degrees[[#This Row],[TEMPERATURE]])</f>
        <v>0.25</v>
      </c>
    </row>
    <row r="602" spans="1:6" x14ac:dyDescent="0.45">
      <c r="A602">
        <v>601</v>
      </c>
      <c r="B602">
        <v>150</v>
      </c>
      <c r="C602">
        <v>0</v>
      </c>
      <c r="D602">
        <v>0.12</v>
      </c>
      <c r="E602">
        <v>0.62</v>
      </c>
      <c r="F602">
        <f>ABS(150-PI_band_5_integral_50_150_degrees[[#This Row],[TEMPERATURE]])</f>
        <v>0</v>
      </c>
    </row>
    <row r="603" spans="1:6" x14ac:dyDescent="0.45">
      <c r="A603">
        <v>602</v>
      </c>
      <c r="B603">
        <v>150</v>
      </c>
      <c r="C603">
        <v>0</v>
      </c>
      <c r="D603">
        <v>0.12</v>
      </c>
      <c r="E603">
        <v>0.62</v>
      </c>
      <c r="F603">
        <f>ABS(150-PI_band_5_integral_50_150_degrees[[#This Row],[TEMPERATURE]])</f>
        <v>0</v>
      </c>
    </row>
    <row r="604" spans="1:6" x14ac:dyDescent="0.45">
      <c r="A604">
        <v>603</v>
      </c>
      <c r="B604">
        <v>150</v>
      </c>
      <c r="C604">
        <v>0</v>
      </c>
      <c r="D604">
        <v>0.12</v>
      </c>
      <c r="E604">
        <v>0.62</v>
      </c>
      <c r="F604">
        <f>ABS(150-PI_band_5_integral_50_150_degrees[[#This Row],[TEMPERATURE]])</f>
        <v>0</v>
      </c>
    </row>
    <row r="605" spans="1:6" x14ac:dyDescent="0.45">
      <c r="A605">
        <v>604</v>
      </c>
      <c r="B605">
        <v>150</v>
      </c>
      <c r="C605">
        <v>0</v>
      </c>
      <c r="D605">
        <v>0.12</v>
      </c>
      <c r="E605">
        <v>0.62</v>
      </c>
      <c r="F605">
        <f>ABS(150-PI_band_5_integral_50_150_degrees[[#This Row],[TEMPERATURE]])</f>
        <v>0</v>
      </c>
    </row>
    <row r="606" spans="1:6" x14ac:dyDescent="0.45">
      <c r="A606">
        <v>605</v>
      </c>
      <c r="B606">
        <v>150</v>
      </c>
      <c r="C606">
        <v>0</v>
      </c>
      <c r="D606">
        <v>0.12</v>
      </c>
      <c r="E606">
        <v>0.62</v>
      </c>
      <c r="F606">
        <f>ABS(150-PI_band_5_integral_50_150_degrees[[#This Row],[TEMPERATURE]])</f>
        <v>0</v>
      </c>
    </row>
    <row r="607" spans="1:6" x14ac:dyDescent="0.45">
      <c r="A607">
        <v>606</v>
      </c>
      <c r="B607">
        <v>150</v>
      </c>
      <c r="C607">
        <v>0</v>
      </c>
      <c r="D607">
        <v>0.12</v>
      </c>
      <c r="E607">
        <v>0.62</v>
      </c>
      <c r="F607">
        <f>ABS(150-PI_band_5_integral_50_150_degrees[[#This Row],[TEMPERATURE]])</f>
        <v>0</v>
      </c>
    </row>
    <row r="608" spans="1:6" x14ac:dyDescent="0.45">
      <c r="A608">
        <v>607</v>
      </c>
      <c r="B608">
        <v>150</v>
      </c>
      <c r="C608">
        <v>0</v>
      </c>
      <c r="D608">
        <v>0.12</v>
      </c>
      <c r="E608">
        <v>0.62</v>
      </c>
      <c r="F608">
        <f>ABS(150-PI_band_5_integral_50_150_degrees[[#This Row],[TEMPERATURE]])</f>
        <v>0</v>
      </c>
    </row>
    <row r="609" spans="1:6" x14ac:dyDescent="0.45">
      <c r="A609">
        <v>608</v>
      </c>
      <c r="B609">
        <v>150</v>
      </c>
      <c r="C609">
        <v>0</v>
      </c>
      <c r="D609">
        <v>0.12</v>
      </c>
      <c r="E609">
        <v>0.62</v>
      </c>
      <c r="F609">
        <f>ABS(150-PI_band_5_integral_50_150_degrees[[#This Row],[TEMPERATURE]])</f>
        <v>0</v>
      </c>
    </row>
    <row r="610" spans="1:6" x14ac:dyDescent="0.45">
      <c r="A610">
        <v>609</v>
      </c>
      <c r="B610">
        <v>150</v>
      </c>
      <c r="C610">
        <v>0</v>
      </c>
      <c r="D610">
        <v>0.12</v>
      </c>
      <c r="E610">
        <v>0.62</v>
      </c>
      <c r="F610">
        <f>ABS(150-PI_band_5_integral_50_150_degrees[[#This Row],[TEMPERATURE]])</f>
        <v>0</v>
      </c>
    </row>
    <row r="611" spans="1:6" x14ac:dyDescent="0.45">
      <c r="A611">
        <v>610</v>
      </c>
      <c r="B611">
        <v>150</v>
      </c>
      <c r="C611">
        <v>0</v>
      </c>
      <c r="D611">
        <v>0.12</v>
      </c>
      <c r="E611">
        <v>0.62</v>
      </c>
      <c r="F611">
        <f>ABS(150-PI_band_5_integral_50_150_degrees[[#This Row],[TEMPERATURE]])</f>
        <v>0</v>
      </c>
    </row>
    <row r="612" spans="1:6" x14ac:dyDescent="0.45">
      <c r="A612">
        <v>611</v>
      </c>
      <c r="B612">
        <v>150.25</v>
      </c>
      <c r="C612">
        <v>-0.05</v>
      </c>
      <c r="D612">
        <v>0.12</v>
      </c>
      <c r="E612">
        <v>0.56999999999999995</v>
      </c>
      <c r="F612">
        <f>ABS(150-PI_band_5_integral_50_150_degrees[[#This Row],[TEMPERATURE]])</f>
        <v>0.25</v>
      </c>
    </row>
    <row r="613" spans="1:6" x14ac:dyDescent="0.45">
      <c r="A613">
        <v>612</v>
      </c>
      <c r="B613">
        <v>150</v>
      </c>
      <c r="C613">
        <v>0</v>
      </c>
      <c r="D613">
        <v>0.12</v>
      </c>
      <c r="E613">
        <v>0.62</v>
      </c>
      <c r="F613">
        <f>ABS(150-PI_band_5_integral_50_150_degrees[[#This Row],[TEMPERATURE]])</f>
        <v>0</v>
      </c>
    </row>
    <row r="614" spans="1:6" x14ac:dyDescent="0.45">
      <c r="A614">
        <v>613</v>
      </c>
      <c r="B614">
        <v>150</v>
      </c>
      <c r="C614">
        <v>0</v>
      </c>
      <c r="D614">
        <v>0.12</v>
      </c>
      <c r="E614">
        <v>0.62</v>
      </c>
      <c r="F614">
        <f>ABS(150-PI_band_5_integral_50_150_degrees[[#This Row],[TEMPERATURE]])</f>
        <v>0</v>
      </c>
    </row>
    <row r="615" spans="1:6" x14ac:dyDescent="0.45">
      <c r="A615">
        <v>614</v>
      </c>
      <c r="B615">
        <v>150</v>
      </c>
      <c r="C615">
        <v>0</v>
      </c>
      <c r="D615">
        <v>0.12</v>
      </c>
      <c r="E615">
        <v>0.62</v>
      </c>
      <c r="F615">
        <f>ABS(150-PI_band_5_integral_50_150_degrees[[#This Row],[TEMPERATURE]])</f>
        <v>0</v>
      </c>
    </row>
    <row r="616" spans="1:6" x14ac:dyDescent="0.45">
      <c r="A616">
        <v>615</v>
      </c>
      <c r="B616">
        <v>150</v>
      </c>
      <c r="C616">
        <v>0</v>
      </c>
      <c r="D616">
        <v>0.12</v>
      </c>
      <c r="E616">
        <v>0.62</v>
      </c>
      <c r="F616">
        <f>ABS(150-PI_band_5_integral_50_150_degrees[[#This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"/>
  <sheetViews>
    <sheetView workbookViewId="0">
      <selection activeCell="H3" sqref="H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24</v>
      </c>
      <c r="C2">
        <v>-4.8</v>
      </c>
      <c r="D2">
        <v>0</v>
      </c>
      <c r="E2">
        <f>0.5+PI_band_5_integral_2_150_degrees[[#This Row],[INTEGRAL]]+PI_band_5_integral_2_150_degrees[[#This Row],[PROPORTIONAL]]</f>
        <v>-4.3</v>
      </c>
      <c r="F2">
        <f>ABS(150-PI_band_5_integral_2_150_degrees[[#This Row],[TEMPERATURE]])</f>
        <v>126</v>
      </c>
      <c r="H2">
        <f>SUM(F318:F418)</f>
        <v>165</v>
      </c>
    </row>
    <row r="3" spans="1:8" x14ac:dyDescent="0.45">
      <c r="A3">
        <v>2</v>
      </c>
      <c r="B3">
        <v>24</v>
      </c>
      <c r="C3">
        <v>-4.8</v>
      </c>
      <c r="D3">
        <v>0</v>
      </c>
      <c r="E3">
        <f>0.5+PI_band_5_integral_2_150_degrees[[#This Row],[INTEGRAL]]+PI_band_5_integral_2_150_degrees[[#This Row],[PROPORTIONAL]]</f>
        <v>-4.3</v>
      </c>
      <c r="F3">
        <f>ABS(150-PI_band_5_integral_2_150_degrees[[#This Row],[TEMPERATURE]])</f>
        <v>126</v>
      </c>
    </row>
    <row r="4" spans="1:8" x14ac:dyDescent="0.45">
      <c r="A4">
        <v>3</v>
      </c>
      <c r="B4">
        <v>24</v>
      </c>
      <c r="C4">
        <v>-4.8</v>
      </c>
      <c r="D4">
        <v>0</v>
      </c>
      <c r="E4">
        <f>0.5+PI_band_5_integral_2_150_degrees[[#This Row],[INTEGRAL]]+PI_band_5_integral_2_150_degrees[[#This Row],[PROPORTIONAL]]</f>
        <v>-4.3</v>
      </c>
      <c r="F4">
        <f>ABS(150-PI_band_5_integral_2_150_degrees[[#This Row],[TEMPERATURE]])</f>
        <v>126</v>
      </c>
    </row>
    <row r="5" spans="1:8" x14ac:dyDescent="0.45">
      <c r="A5">
        <v>4</v>
      </c>
      <c r="B5">
        <v>24</v>
      </c>
      <c r="C5">
        <v>-4.8</v>
      </c>
      <c r="D5">
        <v>0</v>
      </c>
      <c r="E5">
        <f>0.5+PI_band_5_integral_2_150_degrees[[#This Row],[INTEGRAL]]+PI_band_5_integral_2_150_degrees[[#This Row],[PROPORTIONAL]]</f>
        <v>-4.3</v>
      </c>
      <c r="F5">
        <f>ABS(150-PI_band_5_integral_2_150_degrees[[#This Row],[TEMPERATURE]])</f>
        <v>126</v>
      </c>
    </row>
    <row r="6" spans="1:8" x14ac:dyDescent="0.45">
      <c r="A6">
        <v>5</v>
      </c>
      <c r="B6">
        <v>24</v>
      </c>
      <c r="C6">
        <v>-4.8</v>
      </c>
      <c r="D6">
        <v>0</v>
      </c>
      <c r="E6">
        <f>0.5+PI_band_5_integral_2_150_degrees[[#This Row],[INTEGRAL]]+PI_band_5_integral_2_150_degrees[[#This Row],[PROPORTIONAL]]</f>
        <v>-4.3</v>
      </c>
      <c r="F6">
        <f>ABS(150-PI_band_5_integral_2_150_degrees[[#This Row],[TEMPERATURE]])</f>
        <v>126</v>
      </c>
    </row>
    <row r="7" spans="1:8" x14ac:dyDescent="0.45">
      <c r="A7">
        <v>6</v>
      </c>
      <c r="B7">
        <v>23.75</v>
      </c>
      <c r="C7">
        <v>-4.75</v>
      </c>
      <c r="D7">
        <v>0</v>
      </c>
      <c r="E7">
        <f>0.5+PI_band_5_integral_2_150_degrees[[#This Row],[INTEGRAL]]+PI_band_5_integral_2_150_degrees[[#This Row],[PROPORTIONAL]]</f>
        <v>-4.25</v>
      </c>
      <c r="F7">
        <f>ABS(150-PI_band_5_integral_2_150_degrees[[#This Row],[TEMPERATURE]])</f>
        <v>126.25</v>
      </c>
    </row>
    <row r="8" spans="1:8" x14ac:dyDescent="0.45">
      <c r="A8">
        <v>7</v>
      </c>
      <c r="B8">
        <v>24</v>
      </c>
      <c r="C8">
        <v>-4.8</v>
      </c>
      <c r="D8">
        <v>0</v>
      </c>
      <c r="E8">
        <f>0.5+PI_band_5_integral_2_150_degrees[[#This Row],[INTEGRAL]]+PI_band_5_integral_2_150_degrees[[#This Row],[PROPORTIONAL]]</f>
        <v>-4.3</v>
      </c>
      <c r="F8">
        <f>ABS(150-PI_band_5_integral_2_150_degrees[[#This Row],[TEMPERATURE]])</f>
        <v>126</v>
      </c>
    </row>
    <row r="9" spans="1:8" x14ac:dyDescent="0.45">
      <c r="A9">
        <v>8</v>
      </c>
      <c r="B9">
        <v>24</v>
      </c>
      <c r="C9">
        <v>-4.8</v>
      </c>
      <c r="D9">
        <v>0</v>
      </c>
      <c r="E9">
        <f>0.5+PI_band_5_integral_2_150_degrees[[#This Row],[INTEGRAL]]+PI_band_5_integral_2_150_degrees[[#This Row],[PROPORTIONAL]]</f>
        <v>-4.3</v>
      </c>
      <c r="F9">
        <f>ABS(150-PI_band_5_integral_2_150_degrees[[#This Row],[TEMPERATURE]])</f>
        <v>126</v>
      </c>
    </row>
    <row r="10" spans="1:8" x14ac:dyDescent="0.45">
      <c r="A10">
        <v>9</v>
      </c>
      <c r="B10">
        <v>24</v>
      </c>
      <c r="C10">
        <v>-4.8</v>
      </c>
      <c r="D10">
        <v>0</v>
      </c>
      <c r="E10">
        <f>0.5+PI_band_5_integral_2_150_degrees[[#This Row],[INTEGRAL]]+PI_band_5_integral_2_150_degrees[[#This Row],[PROPORTIONAL]]</f>
        <v>-4.3</v>
      </c>
      <c r="F10">
        <f>ABS(150-PI_band_5_integral_2_150_degrees[[#This Row],[TEMPERATURE]])</f>
        <v>126</v>
      </c>
    </row>
    <row r="11" spans="1:8" x14ac:dyDescent="0.45">
      <c r="A11">
        <v>10</v>
      </c>
      <c r="B11">
        <v>24</v>
      </c>
      <c r="C11">
        <v>25.2</v>
      </c>
      <c r="D11">
        <v>0</v>
      </c>
      <c r="E11">
        <f>0.5+PI_band_5_integral_2_150_degrees[[#This Row],[INTEGRAL]]+PI_band_5_integral_2_150_degrees[[#This Row],[PROPORTIONAL]]</f>
        <v>25.7</v>
      </c>
      <c r="F11">
        <f>ABS(150-PI_band_5_integral_2_150_degrees[[#This Row],[TEMPERATURE]])</f>
        <v>126</v>
      </c>
    </row>
    <row r="12" spans="1:8" x14ac:dyDescent="0.45">
      <c r="A12">
        <v>11</v>
      </c>
      <c r="B12">
        <v>24</v>
      </c>
      <c r="C12">
        <v>25.2</v>
      </c>
      <c r="D12">
        <v>0</v>
      </c>
      <c r="E12">
        <f>0.5+PI_band_5_integral_2_150_degrees[[#This Row],[INTEGRAL]]+PI_band_5_integral_2_150_degrees[[#This Row],[PROPORTIONAL]]</f>
        <v>25.7</v>
      </c>
      <c r="F12">
        <f>ABS(150-PI_band_5_integral_2_150_degrees[[#This Row],[TEMPERATURE]])</f>
        <v>126</v>
      </c>
    </row>
    <row r="13" spans="1:8" x14ac:dyDescent="0.45">
      <c r="A13">
        <v>12</v>
      </c>
      <c r="B13">
        <v>24.25</v>
      </c>
      <c r="C13">
        <v>25.15</v>
      </c>
      <c r="D13">
        <v>0</v>
      </c>
      <c r="E13">
        <f>0.5+PI_band_5_integral_2_150_degrees[[#This Row],[INTEGRAL]]+PI_band_5_integral_2_150_degrees[[#This Row],[PROPORTIONAL]]</f>
        <v>25.65</v>
      </c>
      <c r="F13">
        <f>ABS(150-PI_band_5_integral_2_150_degrees[[#This Row],[TEMPERATURE]])</f>
        <v>125.75</v>
      </c>
    </row>
    <row r="14" spans="1:8" x14ac:dyDescent="0.45">
      <c r="A14">
        <v>13</v>
      </c>
      <c r="B14">
        <v>25</v>
      </c>
      <c r="C14">
        <v>25</v>
      </c>
      <c r="D14">
        <v>0</v>
      </c>
      <c r="E14">
        <f>0.5+PI_band_5_integral_2_150_degrees[[#This Row],[INTEGRAL]]+PI_band_5_integral_2_150_degrees[[#This Row],[PROPORTIONAL]]</f>
        <v>25.5</v>
      </c>
      <c r="F14">
        <f>ABS(150-PI_band_5_integral_2_150_degrees[[#This Row],[TEMPERATURE]])</f>
        <v>125</v>
      </c>
    </row>
    <row r="15" spans="1:8" x14ac:dyDescent="0.45">
      <c r="A15">
        <v>14</v>
      </c>
      <c r="B15">
        <v>25.5</v>
      </c>
      <c r="C15">
        <v>24.9</v>
      </c>
      <c r="D15">
        <v>0</v>
      </c>
      <c r="E15">
        <f>0.5+PI_band_5_integral_2_150_degrees[[#This Row],[INTEGRAL]]+PI_band_5_integral_2_150_degrees[[#This Row],[PROPORTIONAL]]</f>
        <v>25.4</v>
      </c>
      <c r="F15">
        <f>ABS(150-PI_band_5_integral_2_150_degrees[[#This Row],[TEMPERATURE]])</f>
        <v>124.5</v>
      </c>
    </row>
    <row r="16" spans="1:8" x14ac:dyDescent="0.45">
      <c r="A16">
        <v>15</v>
      </c>
      <c r="B16">
        <v>26.25</v>
      </c>
      <c r="C16">
        <v>24.75</v>
      </c>
      <c r="D16">
        <v>0</v>
      </c>
      <c r="E16">
        <f>0.5+PI_band_5_integral_2_150_degrees[[#This Row],[INTEGRAL]]+PI_band_5_integral_2_150_degrees[[#This Row],[PROPORTIONAL]]</f>
        <v>25.25</v>
      </c>
      <c r="F16">
        <f>ABS(150-PI_band_5_integral_2_150_degrees[[#This Row],[TEMPERATURE]])</f>
        <v>123.75</v>
      </c>
    </row>
    <row r="17" spans="1:6" x14ac:dyDescent="0.45">
      <c r="A17">
        <v>16</v>
      </c>
      <c r="B17">
        <v>27</v>
      </c>
      <c r="C17">
        <v>24.6</v>
      </c>
      <c r="D17">
        <v>0</v>
      </c>
      <c r="E17">
        <f>0.5+PI_band_5_integral_2_150_degrees[[#This Row],[INTEGRAL]]+PI_band_5_integral_2_150_degrees[[#This Row],[PROPORTIONAL]]</f>
        <v>25.1</v>
      </c>
      <c r="F17">
        <f>ABS(150-PI_band_5_integral_2_150_degrees[[#This Row],[TEMPERATURE]])</f>
        <v>123</v>
      </c>
    </row>
    <row r="18" spans="1:6" x14ac:dyDescent="0.45">
      <c r="A18">
        <v>17</v>
      </c>
      <c r="B18">
        <v>27.75</v>
      </c>
      <c r="C18">
        <v>24.45</v>
      </c>
      <c r="D18">
        <v>0</v>
      </c>
      <c r="E18">
        <f>0.5+PI_band_5_integral_2_150_degrees[[#This Row],[INTEGRAL]]+PI_band_5_integral_2_150_degrees[[#This Row],[PROPORTIONAL]]</f>
        <v>24.95</v>
      </c>
      <c r="F18">
        <f>ABS(150-PI_band_5_integral_2_150_degrees[[#This Row],[TEMPERATURE]])</f>
        <v>122.25</v>
      </c>
    </row>
    <row r="19" spans="1:6" x14ac:dyDescent="0.45">
      <c r="A19">
        <v>18</v>
      </c>
      <c r="B19">
        <v>28.75</v>
      </c>
      <c r="C19">
        <v>24.25</v>
      </c>
      <c r="D19">
        <v>0</v>
      </c>
      <c r="E19">
        <f>0.5+PI_band_5_integral_2_150_degrees[[#This Row],[INTEGRAL]]+PI_band_5_integral_2_150_degrees[[#This Row],[PROPORTIONAL]]</f>
        <v>24.75</v>
      </c>
      <c r="F19">
        <f>ABS(150-PI_band_5_integral_2_150_degrees[[#This Row],[TEMPERATURE]])</f>
        <v>121.25</v>
      </c>
    </row>
    <row r="20" spans="1:6" x14ac:dyDescent="0.45">
      <c r="A20">
        <v>19</v>
      </c>
      <c r="B20">
        <v>29.5</v>
      </c>
      <c r="C20">
        <v>24.1</v>
      </c>
      <c r="D20">
        <v>0</v>
      </c>
      <c r="E20">
        <f>0.5+PI_band_5_integral_2_150_degrees[[#This Row],[INTEGRAL]]+PI_band_5_integral_2_150_degrees[[#This Row],[PROPORTIONAL]]</f>
        <v>24.6</v>
      </c>
      <c r="F20">
        <f>ABS(150-PI_band_5_integral_2_150_degrees[[#This Row],[TEMPERATURE]])</f>
        <v>120.5</v>
      </c>
    </row>
    <row r="21" spans="1:6" x14ac:dyDescent="0.45">
      <c r="A21">
        <v>20</v>
      </c>
      <c r="B21">
        <v>30.25</v>
      </c>
      <c r="C21">
        <v>23.95</v>
      </c>
      <c r="D21">
        <v>0</v>
      </c>
      <c r="E21">
        <f>0.5+PI_band_5_integral_2_150_degrees[[#This Row],[INTEGRAL]]+PI_band_5_integral_2_150_degrees[[#This Row],[PROPORTIONAL]]</f>
        <v>24.45</v>
      </c>
      <c r="F21">
        <f>ABS(150-PI_band_5_integral_2_150_degrees[[#This Row],[TEMPERATURE]])</f>
        <v>119.75</v>
      </c>
    </row>
    <row r="22" spans="1:6" x14ac:dyDescent="0.45">
      <c r="A22">
        <v>21</v>
      </c>
      <c r="B22">
        <v>31</v>
      </c>
      <c r="C22">
        <v>23.8</v>
      </c>
      <c r="D22">
        <v>0</v>
      </c>
      <c r="E22">
        <f>0.5+PI_band_5_integral_2_150_degrees[[#This Row],[INTEGRAL]]+PI_band_5_integral_2_150_degrees[[#This Row],[PROPORTIONAL]]</f>
        <v>24.3</v>
      </c>
      <c r="F22">
        <f>ABS(150-PI_band_5_integral_2_150_degrees[[#This Row],[TEMPERATURE]])</f>
        <v>119</v>
      </c>
    </row>
    <row r="23" spans="1:6" x14ac:dyDescent="0.45">
      <c r="A23">
        <v>22</v>
      </c>
      <c r="B23">
        <v>31.75</v>
      </c>
      <c r="C23">
        <v>23.65</v>
      </c>
      <c r="D23">
        <v>0</v>
      </c>
      <c r="E23">
        <f>0.5+PI_band_5_integral_2_150_degrees[[#This Row],[INTEGRAL]]+PI_band_5_integral_2_150_degrees[[#This Row],[PROPORTIONAL]]</f>
        <v>24.15</v>
      </c>
      <c r="F23">
        <f>ABS(150-PI_band_5_integral_2_150_degrees[[#This Row],[TEMPERATURE]])</f>
        <v>118.25</v>
      </c>
    </row>
    <row r="24" spans="1:6" x14ac:dyDescent="0.45">
      <c r="A24">
        <v>23</v>
      </c>
      <c r="B24">
        <v>32.5</v>
      </c>
      <c r="C24">
        <v>23.5</v>
      </c>
      <c r="D24">
        <v>0</v>
      </c>
      <c r="E24">
        <f>0.5+PI_band_5_integral_2_150_degrees[[#This Row],[INTEGRAL]]+PI_band_5_integral_2_150_degrees[[#This Row],[PROPORTIONAL]]</f>
        <v>24</v>
      </c>
      <c r="F24">
        <f>ABS(150-PI_band_5_integral_2_150_degrees[[#This Row],[TEMPERATURE]])</f>
        <v>117.5</v>
      </c>
    </row>
    <row r="25" spans="1:6" x14ac:dyDescent="0.45">
      <c r="A25">
        <v>24</v>
      </c>
      <c r="B25">
        <v>33.25</v>
      </c>
      <c r="C25">
        <v>23.35</v>
      </c>
      <c r="D25">
        <v>0</v>
      </c>
      <c r="E25">
        <f>0.5+PI_band_5_integral_2_150_degrees[[#This Row],[INTEGRAL]]+PI_band_5_integral_2_150_degrees[[#This Row],[PROPORTIONAL]]</f>
        <v>23.85</v>
      </c>
      <c r="F25">
        <f>ABS(150-PI_band_5_integral_2_150_degrees[[#This Row],[TEMPERATURE]])</f>
        <v>116.75</v>
      </c>
    </row>
    <row r="26" spans="1:6" x14ac:dyDescent="0.45">
      <c r="A26">
        <v>25</v>
      </c>
      <c r="B26">
        <v>34.25</v>
      </c>
      <c r="C26">
        <v>23.15</v>
      </c>
      <c r="D26">
        <v>0</v>
      </c>
      <c r="E26">
        <f>0.5+PI_band_5_integral_2_150_degrees[[#This Row],[INTEGRAL]]+PI_band_5_integral_2_150_degrees[[#This Row],[PROPORTIONAL]]</f>
        <v>23.65</v>
      </c>
      <c r="F26">
        <f>ABS(150-PI_band_5_integral_2_150_degrees[[#This Row],[TEMPERATURE]])</f>
        <v>115.75</v>
      </c>
    </row>
    <row r="27" spans="1:6" x14ac:dyDescent="0.45">
      <c r="A27">
        <v>26</v>
      </c>
      <c r="B27">
        <v>35</v>
      </c>
      <c r="C27">
        <v>23</v>
      </c>
      <c r="D27">
        <v>0</v>
      </c>
      <c r="E27">
        <f>0.5+PI_band_5_integral_2_150_degrees[[#This Row],[INTEGRAL]]+PI_band_5_integral_2_150_degrees[[#This Row],[PROPORTIONAL]]</f>
        <v>23.5</v>
      </c>
      <c r="F27">
        <f>ABS(150-PI_band_5_integral_2_150_degrees[[#This Row],[TEMPERATURE]])</f>
        <v>115</v>
      </c>
    </row>
    <row r="28" spans="1:6" x14ac:dyDescent="0.45">
      <c r="A28">
        <v>27</v>
      </c>
      <c r="B28">
        <v>35.75</v>
      </c>
      <c r="C28">
        <v>22.85</v>
      </c>
      <c r="D28">
        <v>0</v>
      </c>
      <c r="E28">
        <f>0.5+PI_band_5_integral_2_150_degrees[[#This Row],[INTEGRAL]]+PI_band_5_integral_2_150_degrees[[#This Row],[PROPORTIONAL]]</f>
        <v>23.35</v>
      </c>
      <c r="F28">
        <f>ABS(150-PI_band_5_integral_2_150_degrees[[#This Row],[TEMPERATURE]])</f>
        <v>114.25</v>
      </c>
    </row>
    <row r="29" spans="1:6" x14ac:dyDescent="0.45">
      <c r="A29">
        <v>28</v>
      </c>
      <c r="B29">
        <v>36.5</v>
      </c>
      <c r="C29">
        <v>22.7</v>
      </c>
      <c r="D29">
        <v>0</v>
      </c>
      <c r="E29">
        <f>0.5+PI_band_5_integral_2_150_degrees[[#This Row],[INTEGRAL]]+PI_band_5_integral_2_150_degrees[[#This Row],[PROPORTIONAL]]</f>
        <v>23.2</v>
      </c>
      <c r="F29">
        <f>ABS(150-PI_band_5_integral_2_150_degrees[[#This Row],[TEMPERATURE]])</f>
        <v>113.5</v>
      </c>
    </row>
    <row r="30" spans="1:6" x14ac:dyDescent="0.45">
      <c r="A30">
        <v>29</v>
      </c>
      <c r="B30">
        <v>37.25</v>
      </c>
      <c r="C30">
        <v>22.55</v>
      </c>
      <c r="D30">
        <v>0</v>
      </c>
      <c r="E30">
        <f>0.5+PI_band_5_integral_2_150_degrees[[#This Row],[INTEGRAL]]+PI_band_5_integral_2_150_degrees[[#This Row],[PROPORTIONAL]]</f>
        <v>23.05</v>
      </c>
      <c r="F30">
        <f>ABS(150-PI_band_5_integral_2_150_degrees[[#This Row],[TEMPERATURE]])</f>
        <v>112.75</v>
      </c>
    </row>
    <row r="31" spans="1:6" x14ac:dyDescent="0.45">
      <c r="A31">
        <v>30</v>
      </c>
      <c r="B31">
        <v>38</v>
      </c>
      <c r="C31">
        <v>22.4</v>
      </c>
      <c r="D31">
        <v>0</v>
      </c>
      <c r="E31">
        <f>0.5+PI_band_5_integral_2_150_degrees[[#This Row],[INTEGRAL]]+PI_band_5_integral_2_150_degrees[[#This Row],[PROPORTIONAL]]</f>
        <v>22.9</v>
      </c>
      <c r="F31">
        <f>ABS(150-PI_band_5_integral_2_150_degrees[[#This Row],[TEMPERATURE]])</f>
        <v>112</v>
      </c>
    </row>
    <row r="32" spans="1:6" x14ac:dyDescent="0.45">
      <c r="A32">
        <v>31</v>
      </c>
      <c r="B32">
        <v>38.5</v>
      </c>
      <c r="C32">
        <v>22.3</v>
      </c>
      <c r="D32">
        <v>0</v>
      </c>
      <c r="E32">
        <f>0.5+PI_band_5_integral_2_150_degrees[[#This Row],[INTEGRAL]]+PI_band_5_integral_2_150_degrees[[#This Row],[PROPORTIONAL]]</f>
        <v>22.8</v>
      </c>
      <c r="F32">
        <f>ABS(150-PI_band_5_integral_2_150_degrees[[#This Row],[TEMPERATURE]])</f>
        <v>111.5</v>
      </c>
    </row>
    <row r="33" spans="1:6" x14ac:dyDescent="0.45">
      <c r="A33">
        <v>32</v>
      </c>
      <c r="B33">
        <v>39.25</v>
      </c>
      <c r="C33">
        <v>22.15</v>
      </c>
      <c r="D33">
        <v>0</v>
      </c>
      <c r="E33">
        <f>0.5+PI_band_5_integral_2_150_degrees[[#This Row],[INTEGRAL]]+PI_band_5_integral_2_150_degrees[[#This Row],[PROPORTIONAL]]</f>
        <v>22.65</v>
      </c>
      <c r="F33">
        <f>ABS(150-PI_band_5_integral_2_150_degrees[[#This Row],[TEMPERATURE]])</f>
        <v>110.75</v>
      </c>
    </row>
    <row r="34" spans="1:6" x14ac:dyDescent="0.45">
      <c r="A34">
        <v>33</v>
      </c>
      <c r="B34">
        <v>40</v>
      </c>
      <c r="C34">
        <v>22</v>
      </c>
      <c r="D34">
        <v>0</v>
      </c>
      <c r="E34">
        <f>0.5+PI_band_5_integral_2_150_degrees[[#This Row],[INTEGRAL]]+PI_band_5_integral_2_150_degrees[[#This Row],[PROPORTIONAL]]</f>
        <v>22.5</v>
      </c>
      <c r="F34">
        <f>ABS(150-PI_band_5_integral_2_150_degrees[[#This Row],[TEMPERATURE]])</f>
        <v>110</v>
      </c>
    </row>
    <row r="35" spans="1:6" x14ac:dyDescent="0.45">
      <c r="A35">
        <v>34</v>
      </c>
      <c r="B35">
        <v>40.75</v>
      </c>
      <c r="C35">
        <v>21.85</v>
      </c>
      <c r="D35">
        <v>0</v>
      </c>
      <c r="E35">
        <f>0.5+PI_band_5_integral_2_150_degrees[[#This Row],[INTEGRAL]]+PI_band_5_integral_2_150_degrees[[#This Row],[PROPORTIONAL]]</f>
        <v>22.35</v>
      </c>
      <c r="F35">
        <f>ABS(150-PI_band_5_integral_2_150_degrees[[#This Row],[TEMPERATURE]])</f>
        <v>109.25</v>
      </c>
    </row>
    <row r="36" spans="1:6" x14ac:dyDescent="0.45">
      <c r="A36">
        <v>35</v>
      </c>
      <c r="B36">
        <v>41.5</v>
      </c>
      <c r="C36">
        <v>21.7</v>
      </c>
      <c r="D36">
        <v>0</v>
      </c>
      <c r="E36">
        <f>0.5+PI_band_5_integral_2_150_degrees[[#This Row],[INTEGRAL]]+PI_band_5_integral_2_150_degrees[[#This Row],[PROPORTIONAL]]</f>
        <v>22.2</v>
      </c>
      <c r="F36">
        <f>ABS(150-PI_band_5_integral_2_150_degrees[[#This Row],[TEMPERATURE]])</f>
        <v>108.5</v>
      </c>
    </row>
    <row r="37" spans="1:6" x14ac:dyDescent="0.45">
      <c r="A37">
        <v>36</v>
      </c>
      <c r="B37">
        <v>42</v>
      </c>
      <c r="C37">
        <v>21.6</v>
      </c>
      <c r="D37">
        <v>0</v>
      </c>
      <c r="E37">
        <f>0.5+PI_band_5_integral_2_150_degrees[[#This Row],[INTEGRAL]]+PI_band_5_integral_2_150_degrees[[#This Row],[PROPORTIONAL]]</f>
        <v>22.1</v>
      </c>
      <c r="F37">
        <f>ABS(150-PI_band_5_integral_2_150_degrees[[#This Row],[TEMPERATURE]])</f>
        <v>108</v>
      </c>
    </row>
    <row r="38" spans="1:6" x14ac:dyDescent="0.45">
      <c r="A38">
        <v>37</v>
      </c>
      <c r="B38">
        <v>42.75</v>
      </c>
      <c r="C38">
        <v>21.45</v>
      </c>
      <c r="D38">
        <v>0</v>
      </c>
      <c r="E38">
        <f>0.5+PI_band_5_integral_2_150_degrees[[#This Row],[INTEGRAL]]+PI_band_5_integral_2_150_degrees[[#This Row],[PROPORTIONAL]]</f>
        <v>21.95</v>
      </c>
      <c r="F38">
        <f>ABS(150-PI_band_5_integral_2_150_degrees[[#This Row],[TEMPERATURE]])</f>
        <v>107.25</v>
      </c>
    </row>
    <row r="39" spans="1:6" x14ac:dyDescent="0.45">
      <c r="A39">
        <v>38</v>
      </c>
      <c r="B39">
        <v>43.5</v>
      </c>
      <c r="C39">
        <v>21.3</v>
      </c>
      <c r="D39">
        <v>0</v>
      </c>
      <c r="E39">
        <f>0.5+PI_band_5_integral_2_150_degrees[[#This Row],[INTEGRAL]]+PI_band_5_integral_2_150_degrees[[#This Row],[PROPORTIONAL]]</f>
        <v>21.8</v>
      </c>
      <c r="F39">
        <f>ABS(150-PI_band_5_integral_2_150_degrees[[#This Row],[TEMPERATURE]])</f>
        <v>106.5</v>
      </c>
    </row>
    <row r="40" spans="1:6" x14ac:dyDescent="0.45">
      <c r="A40">
        <v>39</v>
      </c>
      <c r="B40">
        <v>44.25</v>
      </c>
      <c r="C40">
        <v>21.15</v>
      </c>
      <c r="D40">
        <v>0</v>
      </c>
      <c r="E40">
        <f>0.5+PI_band_5_integral_2_150_degrees[[#This Row],[INTEGRAL]]+PI_band_5_integral_2_150_degrees[[#This Row],[PROPORTIONAL]]</f>
        <v>21.65</v>
      </c>
      <c r="F40">
        <f>ABS(150-PI_band_5_integral_2_150_degrees[[#This Row],[TEMPERATURE]])</f>
        <v>105.75</v>
      </c>
    </row>
    <row r="41" spans="1:6" x14ac:dyDescent="0.45">
      <c r="A41">
        <v>40</v>
      </c>
      <c r="B41">
        <v>44.75</v>
      </c>
      <c r="C41">
        <v>21.05</v>
      </c>
      <c r="D41">
        <v>0</v>
      </c>
      <c r="E41">
        <f>0.5+PI_band_5_integral_2_150_degrees[[#This Row],[INTEGRAL]]+PI_band_5_integral_2_150_degrees[[#This Row],[PROPORTIONAL]]</f>
        <v>21.55</v>
      </c>
      <c r="F41">
        <f>ABS(150-PI_band_5_integral_2_150_degrees[[#This Row],[TEMPERATURE]])</f>
        <v>105.25</v>
      </c>
    </row>
    <row r="42" spans="1:6" x14ac:dyDescent="0.45">
      <c r="A42">
        <v>41</v>
      </c>
      <c r="B42">
        <v>45.5</v>
      </c>
      <c r="C42">
        <v>20.9</v>
      </c>
      <c r="D42">
        <v>0</v>
      </c>
      <c r="E42">
        <f>0.5+PI_band_5_integral_2_150_degrees[[#This Row],[INTEGRAL]]+PI_band_5_integral_2_150_degrees[[#This Row],[PROPORTIONAL]]</f>
        <v>21.4</v>
      </c>
      <c r="F42">
        <f>ABS(150-PI_band_5_integral_2_150_degrees[[#This Row],[TEMPERATURE]])</f>
        <v>104.5</v>
      </c>
    </row>
    <row r="43" spans="1:6" x14ac:dyDescent="0.45">
      <c r="A43">
        <v>42</v>
      </c>
      <c r="B43">
        <v>46.25</v>
      </c>
      <c r="C43">
        <v>20.75</v>
      </c>
      <c r="D43">
        <v>0</v>
      </c>
      <c r="E43">
        <f>0.5+PI_band_5_integral_2_150_degrees[[#This Row],[INTEGRAL]]+PI_band_5_integral_2_150_degrees[[#This Row],[PROPORTIONAL]]</f>
        <v>21.25</v>
      </c>
      <c r="F43">
        <f>ABS(150-PI_band_5_integral_2_150_degrees[[#This Row],[TEMPERATURE]])</f>
        <v>103.75</v>
      </c>
    </row>
    <row r="44" spans="1:6" x14ac:dyDescent="0.45">
      <c r="A44">
        <v>43</v>
      </c>
      <c r="B44">
        <v>46.75</v>
      </c>
      <c r="C44">
        <v>20.65</v>
      </c>
      <c r="D44">
        <v>0</v>
      </c>
      <c r="E44">
        <f>0.5+PI_band_5_integral_2_150_degrees[[#This Row],[INTEGRAL]]+PI_band_5_integral_2_150_degrees[[#This Row],[PROPORTIONAL]]</f>
        <v>21.15</v>
      </c>
      <c r="F44">
        <f>ABS(150-PI_band_5_integral_2_150_degrees[[#This Row],[TEMPERATURE]])</f>
        <v>103.25</v>
      </c>
    </row>
    <row r="45" spans="1:6" x14ac:dyDescent="0.45">
      <c r="A45">
        <v>44</v>
      </c>
      <c r="B45">
        <v>47.5</v>
      </c>
      <c r="C45">
        <v>20.5</v>
      </c>
      <c r="D45">
        <v>0</v>
      </c>
      <c r="E45">
        <f>0.5+PI_band_5_integral_2_150_degrees[[#This Row],[INTEGRAL]]+PI_band_5_integral_2_150_degrees[[#This Row],[PROPORTIONAL]]</f>
        <v>21</v>
      </c>
      <c r="F45">
        <f>ABS(150-PI_band_5_integral_2_150_degrees[[#This Row],[TEMPERATURE]])</f>
        <v>102.5</v>
      </c>
    </row>
    <row r="46" spans="1:6" x14ac:dyDescent="0.45">
      <c r="A46">
        <v>45</v>
      </c>
      <c r="B46">
        <v>48</v>
      </c>
      <c r="C46">
        <v>20.399999999999999</v>
      </c>
      <c r="D46">
        <v>0</v>
      </c>
      <c r="E46">
        <f>0.5+PI_band_5_integral_2_150_degrees[[#This Row],[INTEGRAL]]+PI_band_5_integral_2_150_degrees[[#This Row],[PROPORTIONAL]]</f>
        <v>20.9</v>
      </c>
      <c r="F46">
        <f>ABS(150-PI_band_5_integral_2_150_degrees[[#This Row],[TEMPERATURE]])</f>
        <v>102</v>
      </c>
    </row>
    <row r="47" spans="1:6" x14ac:dyDescent="0.45">
      <c r="A47">
        <v>46</v>
      </c>
      <c r="B47">
        <v>48.75</v>
      </c>
      <c r="C47">
        <v>20.25</v>
      </c>
      <c r="D47">
        <v>0</v>
      </c>
      <c r="E47">
        <f>0.5+PI_band_5_integral_2_150_degrees[[#This Row],[INTEGRAL]]+PI_band_5_integral_2_150_degrees[[#This Row],[PROPORTIONAL]]</f>
        <v>20.75</v>
      </c>
      <c r="F47">
        <f>ABS(150-PI_band_5_integral_2_150_degrees[[#This Row],[TEMPERATURE]])</f>
        <v>101.25</v>
      </c>
    </row>
    <row r="48" spans="1:6" x14ac:dyDescent="0.45">
      <c r="A48">
        <v>47</v>
      </c>
      <c r="B48">
        <v>49.25</v>
      </c>
      <c r="C48">
        <v>20.149999999999999</v>
      </c>
      <c r="D48">
        <v>0</v>
      </c>
      <c r="E48">
        <f>0.5+PI_band_5_integral_2_150_degrees[[#This Row],[INTEGRAL]]+PI_band_5_integral_2_150_degrees[[#This Row],[PROPORTIONAL]]</f>
        <v>20.65</v>
      </c>
      <c r="F48">
        <f>ABS(150-PI_band_5_integral_2_150_degrees[[#This Row],[TEMPERATURE]])</f>
        <v>100.75</v>
      </c>
    </row>
    <row r="49" spans="1:6" x14ac:dyDescent="0.45">
      <c r="A49">
        <v>48</v>
      </c>
      <c r="B49">
        <v>49.75</v>
      </c>
      <c r="C49">
        <v>20.05</v>
      </c>
      <c r="D49">
        <v>0</v>
      </c>
      <c r="E49">
        <f>0.5+PI_band_5_integral_2_150_degrees[[#This Row],[INTEGRAL]]+PI_band_5_integral_2_150_degrees[[#This Row],[PROPORTIONAL]]</f>
        <v>20.55</v>
      </c>
      <c r="F49">
        <f>ABS(150-PI_band_5_integral_2_150_degrees[[#This Row],[TEMPERATURE]])</f>
        <v>100.25</v>
      </c>
    </row>
    <row r="50" spans="1:6" x14ac:dyDescent="0.45">
      <c r="A50">
        <v>49</v>
      </c>
      <c r="B50">
        <v>50.5</v>
      </c>
      <c r="C50">
        <v>19.899999999999999</v>
      </c>
      <c r="D50">
        <v>0</v>
      </c>
      <c r="E50">
        <f>0.5+PI_band_5_integral_2_150_degrees[[#This Row],[INTEGRAL]]+PI_band_5_integral_2_150_degrees[[#This Row],[PROPORTIONAL]]</f>
        <v>20.399999999999999</v>
      </c>
      <c r="F50">
        <f>ABS(150-PI_band_5_integral_2_150_degrees[[#This Row],[TEMPERATURE]])</f>
        <v>99.5</v>
      </c>
    </row>
    <row r="51" spans="1:6" x14ac:dyDescent="0.45">
      <c r="A51">
        <v>50</v>
      </c>
      <c r="B51">
        <v>51.25</v>
      </c>
      <c r="C51">
        <v>19.75</v>
      </c>
      <c r="D51">
        <v>0</v>
      </c>
      <c r="E51">
        <f>0.5+PI_band_5_integral_2_150_degrees[[#This Row],[INTEGRAL]]+PI_band_5_integral_2_150_degrees[[#This Row],[PROPORTIONAL]]</f>
        <v>20.25</v>
      </c>
      <c r="F51">
        <f>ABS(150-PI_band_5_integral_2_150_degrees[[#This Row],[TEMPERATURE]])</f>
        <v>98.75</v>
      </c>
    </row>
    <row r="52" spans="1:6" x14ac:dyDescent="0.45">
      <c r="A52">
        <v>51</v>
      </c>
      <c r="B52">
        <v>51.5</v>
      </c>
      <c r="C52">
        <v>19.7</v>
      </c>
      <c r="D52">
        <v>0</v>
      </c>
      <c r="E52">
        <f>0.5+PI_band_5_integral_2_150_degrees[[#This Row],[INTEGRAL]]+PI_band_5_integral_2_150_degrees[[#This Row],[PROPORTIONAL]]</f>
        <v>20.2</v>
      </c>
      <c r="F52">
        <f>ABS(150-PI_band_5_integral_2_150_degrees[[#This Row],[TEMPERATURE]])</f>
        <v>98.5</v>
      </c>
    </row>
    <row r="53" spans="1:6" x14ac:dyDescent="0.45">
      <c r="A53">
        <v>52</v>
      </c>
      <c r="B53">
        <v>52.25</v>
      </c>
      <c r="C53">
        <v>19.55</v>
      </c>
      <c r="D53">
        <v>0</v>
      </c>
      <c r="E53">
        <f>0.5+PI_band_5_integral_2_150_degrees[[#This Row],[INTEGRAL]]+PI_band_5_integral_2_150_degrees[[#This Row],[PROPORTIONAL]]</f>
        <v>20.05</v>
      </c>
      <c r="F53">
        <f>ABS(150-PI_band_5_integral_2_150_degrees[[#This Row],[TEMPERATURE]])</f>
        <v>97.75</v>
      </c>
    </row>
    <row r="54" spans="1:6" x14ac:dyDescent="0.45">
      <c r="A54">
        <v>53</v>
      </c>
      <c r="B54">
        <v>53</v>
      </c>
      <c r="C54">
        <v>19.399999999999999</v>
      </c>
      <c r="D54">
        <v>0</v>
      </c>
      <c r="E54">
        <f>0.5+PI_band_5_integral_2_150_degrees[[#This Row],[INTEGRAL]]+PI_band_5_integral_2_150_degrees[[#This Row],[PROPORTIONAL]]</f>
        <v>19.899999999999999</v>
      </c>
      <c r="F54">
        <f>ABS(150-PI_band_5_integral_2_150_degrees[[#This Row],[TEMPERATURE]])</f>
        <v>97</v>
      </c>
    </row>
    <row r="55" spans="1:6" x14ac:dyDescent="0.45">
      <c r="A55">
        <v>54</v>
      </c>
      <c r="B55">
        <v>53.5</v>
      </c>
      <c r="C55">
        <v>19.3</v>
      </c>
      <c r="D55">
        <v>0</v>
      </c>
      <c r="E55">
        <f>0.5+PI_band_5_integral_2_150_degrees[[#This Row],[INTEGRAL]]+PI_band_5_integral_2_150_degrees[[#This Row],[PROPORTIONAL]]</f>
        <v>19.8</v>
      </c>
      <c r="F55">
        <f>ABS(150-PI_band_5_integral_2_150_degrees[[#This Row],[TEMPERATURE]])</f>
        <v>96.5</v>
      </c>
    </row>
    <row r="56" spans="1:6" x14ac:dyDescent="0.45">
      <c r="A56">
        <v>55</v>
      </c>
      <c r="B56">
        <v>54.25</v>
      </c>
      <c r="C56">
        <v>19.149999999999999</v>
      </c>
      <c r="D56">
        <v>0</v>
      </c>
      <c r="E56">
        <f>0.5+PI_band_5_integral_2_150_degrees[[#This Row],[INTEGRAL]]+PI_band_5_integral_2_150_degrees[[#This Row],[PROPORTIONAL]]</f>
        <v>19.649999999999999</v>
      </c>
      <c r="F56">
        <f>ABS(150-PI_band_5_integral_2_150_degrees[[#This Row],[TEMPERATURE]])</f>
        <v>95.75</v>
      </c>
    </row>
    <row r="57" spans="1:6" x14ac:dyDescent="0.45">
      <c r="A57">
        <v>56</v>
      </c>
      <c r="B57">
        <v>54.75</v>
      </c>
      <c r="C57">
        <v>19.05</v>
      </c>
      <c r="D57">
        <v>0</v>
      </c>
      <c r="E57">
        <f>0.5+PI_band_5_integral_2_150_degrees[[#This Row],[INTEGRAL]]+PI_band_5_integral_2_150_degrees[[#This Row],[PROPORTIONAL]]</f>
        <v>19.55</v>
      </c>
      <c r="F57">
        <f>ABS(150-PI_band_5_integral_2_150_degrees[[#This Row],[TEMPERATURE]])</f>
        <v>95.25</v>
      </c>
    </row>
    <row r="58" spans="1:6" x14ac:dyDescent="0.45">
      <c r="A58">
        <v>57</v>
      </c>
      <c r="B58">
        <v>55.25</v>
      </c>
      <c r="C58">
        <v>18.95</v>
      </c>
      <c r="D58">
        <v>0</v>
      </c>
      <c r="E58">
        <f>0.5+PI_band_5_integral_2_150_degrees[[#This Row],[INTEGRAL]]+PI_band_5_integral_2_150_degrees[[#This Row],[PROPORTIONAL]]</f>
        <v>19.45</v>
      </c>
      <c r="F58">
        <f>ABS(150-PI_band_5_integral_2_150_degrees[[#This Row],[TEMPERATURE]])</f>
        <v>94.75</v>
      </c>
    </row>
    <row r="59" spans="1:6" x14ac:dyDescent="0.45">
      <c r="A59">
        <v>58</v>
      </c>
      <c r="B59">
        <v>56</v>
      </c>
      <c r="C59">
        <v>18.8</v>
      </c>
      <c r="D59">
        <v>0</v>
      </c>
      <c r="E59">
        <f>0.5+PI_band_5_integral_2_150_degrees[[#This Row],[INTEGRAL]]+PI_band_5_integral_2_150_degrees[[#This Row],[PROPORTIONAL]]</f>
        <v>19.3</v>
      </c>
      <c r="F59">
        <f>ABS(150-PI_band_5_integral_2_150_degrees[[#This Row],[TEMPERATURE]])</f>
        <v>94</v>
      </c>
    </row>
    <row r="60" spans="1:6" x14ac:dyDescent="0.45">
      <c r="A60">
        <v>59</v>
      </c>
      <c r="B60">
        <v>56.5</v>
      </c>
      <c r="C60">
        <v>18.7</v>
      </c>
      <c r="D60">
        <v>0</v>
      </c>
      <c r="E60">
        <f>0.5+PI_band_5_integral_2_150_degrees[[#This Row],[INTEGRAL]]+PI_band_5_integral_2_150_degrees[[#This Row],[PROPORTIONAL]]</f>
        <v>19.2</v>
      </c>
      <c r="F60">
        <f>ABS(150-PI_band_5_integral_2_150_degrees[[#This Row],[TEMPERATURE]])</f>
        <v>93.5</v>
      </c>
    </row>
    <row r="61" spans="1:6" x14ac:dyDescent="0.45">
      <c r="A61">
        <v>60</v>
      </c>
      <c r="B61">
        <v>57</v>
      </c>
      <c r="C61">
        <v>18.600000000000001</v>
      </c>
      <c r="D61">
        <v>0</v>
      </c>
      <c r="E61">
        <f>0.5+PI_band_5_integral_2_150_degrees[[#This Row],[INTEGRAL]]+PI_band_5_integral_2_150_degrees[[#This Row],[PROPORTIONAL]]</f>
        <v>19.100000000000001</v>
      </c>
      <c r="F61">
        <f>ABS(150-PI_band_5_integral_2_150_degrees[[#This Row],[TEMPERATURE]])</f>
        <v>93</v>
      </c>
    </row>
    <row r="62" spans="1:6" x14ac:dyDescent="0.45">
      <c r="A62">
        <v>61</v>
      </c>
      <c r="B62">
        <v>58</v>
      </c>
      <c r="C62">
        <v>18.399999999999999</v>
      </c>
      <c r="D62">
        <v>0</v>
      </c>
      <c r="E62">
        <f>0.5+PI_band_5_integral_2_150_degrees[[#This Row],[INTEGRAL]]+PI_band_5_integral_2_150_degrees[[#This Row],[PROPORTIONAL]]</f>
        <v>18.899999999999999</v>
      </c>
      <c r="F62">
        <f>ABS(150-PI_band_5_integral_2_150_degrees[[#This Row],[TEMPERATURE]])</f>
        <v>92</v>
      </c>
    </row>
    <row r="63" spans="1:6" x14ac:dyDescent="0.45">
      <c r="A63">
        <v>62</v>
      </c>
      <c r="B63">
        <v>58.25</v>
      </c>
      <c r="C63">
        <v>18.350000000000001</v>
      </c>
      <c r="D63">
        <v>0</v>
      </c>
      <c r="E63">
        <f>0.5+PI_band_5_integral_2_150_degrees[[#This Row],[INTEGRAL]]+PI_band_5_integral_2_150_degrees[[#This Row],[PROPORTIONAL]]</f>
        <v>18.850000000000001</v>
      </c>
      <c r="F63">
        <f>ABS(150-PI_band_5_integral_2_150_degrees[[#This Row],[TEMPERATURE]])</f>
        <v>91.75</v>
      </c>
    </row>
    <row r="64" spans="1:6" x14ac:dyDescent="0.45">
      <c r="A64">
        <v>63</v>
      </c>
      <c r="B64">
        <v>58.75</v>
      </c>
      <c r="C64">
        <v>18.25</v>
      </c>
      <c r="D64">
        <v>0</v>
      </c>
      <c r="E64">
        <f>0.5+PI_band_5_integral_2_150_degrees[[#This Row],[INTEGRAL]]+PI_band_5_integral_2_150_degrees[[#This Row],[PROPORTIONAL]]</f>
        <v>18.75</v>
      </c>
      <c r="F64">
        <f>ABS(150-PI_band_5_integral_2_150_degrees[[#This Row],[TEMPERATURE]])</f>
        <v>91.25</v>
      </c>
    </row>
    <row r="65" spans="1:6" x14ac:dyDescent="0.45">
      <c r="A65">
        <v>64</v>
      </c>
      <c r="B65">
        <v>59.5</v>
      </c>
      <c r="C65">
        <v>18.100000000000001</v>
      </c>
      <c r="D65">
        <v>0</v>
      </c>
      <c r="E65">
        <f>0.5+PI_band_5_integral_2_150_degrees[[#This Row],[INTEGRAL]]+PI_band_5_integral_2_150_degrees[[#This Row],[PROPORTIONAL]]</f>
        <v>18.600000000000001</v>
      </c>
      <c r="F65">
        <f>ABS(150-PI_band_5_integral_2_150_degrees[[#This Row],[TEMPERATURE]])</f>
        <v>90.5</v>
      </c>
    </row>
    <row r="66" spans="1:6" x14ac:dyDescent="0.45">
      <c r="A66">
        <v>65</v>
      </c>
      <c r="B66">
        <v>60</v>
      </c>
      <c r="C66">
        <v>18</v>
      </c>
      <c r="D66">
        <v>0</v>
      </c>
      <c r="E66">
        <f>0.5+PI_band_5_integral_2_150_degrees[[#This Row],[INTEGRAL]]+PI_band_5_integral_2_150_degrees[[#This Row],[PROPORTIONAL]]</f>
        <v>18.5</v>
      </c>
      <c r="F66">
        <f>ABS(150-PI_band_5_integral_2_150_degrees[[#This Row],[TEMPERATURE]])</f>
        <v>90</v>
      </c>
    </row>
    <row r="67" spans="1:6" x14ac:dyDescent="0.45">
      <c r="A67">
        <v>66</v>
      </c>
      <c r="B67">
        <v>60.5</v>
      </c>
      <c r="C67">
        <v>17.899999999999999</v>
      </c>
      <c r="D67">
        <v>0</v>
      </c>
      <c r="E67">
        <f>0.5+PI_band_5_integral_2_150_degrees[[#This Row],[INTEGRAL]]+PI_band_5_integral_2_150_degrees[[#This Row],[PROPORTIONAL]]</f>
        <v>18.399999999999999</v>
      </c>
      <c r="F67">
        <f>ABS(150-PI_band_5_integral_2_150_degrees[[#This Row],[TEMPERATURE]])</f>
        <v>89.5</v>
      </c>
    </row>
    <row r="68" spans="1:6" x14ac:dyDescent="0.45">
      <c r="A68">
        <v>67</v>
      </c>
      <c r="B68">
        <v>61</v>
      </c>
      <c r="C68">
        <v>17.8</v>
      </c>
      <c r="D68">
        <v>0</v>
      </c>
      <c r="E68">
        <f>0.5+PI_band_5_integral_2_150_degrees[[#This Row],[INTEGRAL]]+PI_band_5_integral_2_150_degrees[[#This Row],[PROPORTIONAL]]</f>
        <v>18.3</v>
      </c>
      <c r="F68">
        <f>ABS(150-PI_band_5_integral_2_150_degrees[[#This Row],[TEMPERATURE]])</f>
        <v>89</v>
      </c>
    </row>
    <row r="69" spans="1:6" x14ac:dyDescent="0.45">
      <c r="A69">
        <v>68</v>
      </c>
      <c r="B69">
        <v>61.75</v>
      </c>
      <c r="C69">
        <v>17.649999999999999</v>
      </c>
      <c r="D69">
        <v>0</v>
      </c>
      <c r="E69">
        <f>0.5+PI_band_5_integral_2_150_degrees[[#This Row],[INTEGRAL]]+PI_band_5_integral_2_150_degrees[[#This Row],[PROPORTIONAL]]</f>
        <v>18.149999999999999</v>
      </c>
      <c r="F69">
        <f>ABS(150-PI_band_5_integral_2_150_degrees[[#This Row],[TEMPERATURE]])</f>
        <v>88.25</v>
      </c>
    </row>
    <row r="70" spans="1:6" x14ac:dyDescent="0.45">
      <c r="A70">
        <v>69</v>
      </c>
      <c r="B70">
        <v>62.25</v>
      </c>
      <c r="C70">
        <v>17.55</v>
      </c>
      <c r="D70">
        <v>0</v>
      </c>
      <c r="E70">
        <f>0.5+PI_band_5_integral_2_150_degrees[[#This Row],[INTEGRAL]]+PI_band_5_integral_2_150_degrees[[#This Row],[PROPORTIONAL]]</f>
        <v>18.05</v>
      </c>
      <c r="F70">
        <f>ABS(150-PI_band_5_integral_2_150_degrees[[#This Row],[TEMPERATURE]])</f>
        <v>87.75</v>
      </c>
    </row>
    <row r="71" spans="1:6" x14ac:dyDescent="0.45">
      <c r="A71">
        <v>70</v>
      </c>
      <c r="B71">
        <v>62.75</v>
      </c>
      <c r="C71">
        <v>17.45</v>
      </c>
      <c r="D71">
        <v>0</v>
      </c>
      <c r="E71">
        <f>0.5+PI_band_5_integral_2_150_degrees[[#This Row],[INTEGRAL]]+PI_band_5_integral_2_150_degrees[[#This Row],[PROPORTIONAL]]</f>
        <v>17.95</v>
      </c>
      <c r="F71">
        <f>ABS(150-PI_band_5_integral_2_150_degrees[[#This Row],[TEMPERATURE]])</f>
        <v>87.25</v>
      </c>
    </row>
    <row r="72" spans="1:6" x14ac:dyDescent="0.45">
      <c r="A72">
        <v>71</v>
      </c>
      <c r="B72">
        <v>63.25</v>
      </c>
      <c r="C72">
        <v>17.350000000000001</v>
      </c>
      <c r="D72">
        <v>0</v>
      </c>
      <c r="E72">
        <f>0.5+PI_band_5_integral_2_150_degrees[[#This Row],[INTEGRAL]]+PI_band_5_integral_2_150_degrees[[#This Row],[PROPORTIONAL]]</f>
        <v>17.850000000000001</v>
      </c>
      <c r="F72">
        <f>ABS(150-PI_band_5_integral_2_150_degrees[[#This Row],[TEMPERATURE]])</f>
        <v>86.75</v>
      </c>
    </row>
    <row r="73" spans="1:6" x14ac:dyDescent="0.45">
      <c r="A73">
        <v>72</v>
      </c>
      <c r="B73">
        <v>64</v>
      </c>
      <c r="C73">
        <v>17.2</v>
      </c>
      <c r="D73">
        <v>0</v>
      </c>
      <c r="E73">
        <f>0.5+PI_band_5_integral_2_150_degrees[[#This Row],[INTEGRAL]]+PI_band_5_integral_2_150_degrees[[#This Row],[PROPORTIONAL]]</f>
        <v>17.7</v>
      </c>
      <c r="F73">
        <f>ABS(150-PI_band_5_integral_2_150_degrees[[#This Row],[TEMPERATURE]])</f>
        <v>86</v>
      </c>
    </row>
    <row r="74" spans="1:6" x14ac:dyDescent="0.45">
      <c r="A74">
        <v>73</v>
      </c>
      <c r="B74">
        <v>64.5</v>
      </c>
      <c r="C74">
        <v>17.100000000000001</v>
      </c>
      <c r="D74">
        <v>0</v>
      </c>
      <c r="E74">
        <f>0.5+PI_band_5_integral_2_150_degrees[[#This Row],[INTEGRAL]]+PI_band_5_integral_2_150_degrees[[#This Row],[PROPORTIONAL]]</f>
        <v>17.600000000000001</v>
      </c>
      <c r="F74">
        <f>ABS(150-PI_band_5_integral_2_150_degrees[[#This Row],[TEMPERATURE]])</f>
        <v>85.5</v>
      </c>
    </row>
    <row r="75" spans="1:6" x14ac:dyDescent="0.45">
      <c r="A75">
        <v>74</v>
      </c>
      <c r="B75">
        <v>65</v>
      </c>
      <c r="C75">
        <v>17</v>
      </c>
      <c r="D75">
        <v>0</v>
      </c>
      <c r="E75">
        <f>0.5+PI_band_5_integral_2_150_degrees[[#This Row],[INTEGRAL]]+PI_band_5_integral_2_150_degrees[[#This Row],[PROPORTIONAL]]</f>
        <v>17.5</v>
      </c>
      <c r="F75">
        <f>ABS(150-PI_band_5_integral_2_150_degrees[[#This Row],[TEMPERATURE]])</f>
        <v>85</v>
      </c>
    </row>
    <row r="76" spans="1:6" x14ac:dyDescent="0.45">
      <c r="A76">
        <v>75</v>
      </c>
      <c r="B76">
        <v>65.5</v>
      </c>
      <c r="C76">
        <v>16.899999999999999</v>
      </c>
      <c r="D76">
        <v>0</v>
      </c>
      <c r="E76">
        <f>0.5+PI_band_5_integral_2_150_degrees[[#This Row],[INTEGRAL]]+PI_band_5_integral_2_150_degrees[[#This Row],[PROPORTIONAL]]</f>
        <v>17.399999999999999</v>
      </c>
      <c r="F76">
        <f>ABS(150-PI_band_5_integral_2_150_degrees[[#This Row],[TEMPERATURE]])</f>
        <v>84.5</v>
      </c>
    </row>
    <row r="77" spans="1:6" x14ac:dyDescent="0.45">
      <c r="A77">
        <v>76</v>
      </c>
      <c r="B77">
        <v>66</v>
      </c>
      <c r="C77">
        <v>16.8</v>
      </c>
      <c r="D77">
        <v>0</v>
      </c>
      <c r="E77">
        <f>0.5+PI_band_5_integral_2_150_degrees[[#This Row],[INTEGRAL]]+PI_band_5_integral_2_150_degrees[[#This Row],[PROPORTIONAL]]</f>
        <v>17.3</v>
      </c>
      <c r="F77">
        <f>ABS(150-PI_band_5_integral_2_150_degrees[[#This Row],[TEMPERATURE]])</f>
        <v>84</v>
      </c>
    </row>
    <row r="78" spans="1:6" x14ac:dyDescent="0.45">
      <c r="A78">
        <v>77</v>
      </c>
      <c r="B78">
        <v>66.75</v>
      </c>
      <c r="C78">
        <v>16.649999999999999</v>
      </c>
      <c r="D78">
        <v>0</v>
      </c>
      <c r="E78">
        <f>0.5+PI_band_5_integral_2_150_degrees[[#This Row],[INTEGRAL]]+PI_band_5_integral_2_150_degrees[[#This Row],[PROPORTIONAL]]</f>
        <v>17.149999999999999</v>
      </c>
      <c r="F78">
        <f>ABS(150-PI_band_5_integral_2_150_degrees[[#This Row],[TEMPERATURE]])</f>
        <v>83.25</v>
      </c>
    </row>
    <row r="79" spans="1:6" x14ac:dyDescent="0.45">
      <c r="A79">
        <v>78</v>
      </c>
      <c r="B79">
        <v>67</v>
      </c>
      <c r="C79">
        <v>16.600000000000001</v>
      </c>
      <c r="D79">
        <v>0</v>
      </c>
      <c r="E79">
        <f>0.5+PI_band_5_integral_2_150_degrees[[#This Row],[INTEGRAL]]+PI_band_5_integral_2_150_degrees[[#This Row],[PROPORTIONAL]]</f>
        <v>17.100000000000001</v>
      </c>
      <c r="F79">
        <f>ABS(150-PI_band_5_integral_2_150_degrees[[#This Row],[TEMPERATURE]])</f>
        <v>83</v>
      </c>
    </row>
    <row r="80" spans="1:6" x14ac:dyDescent="0.45">
      <c r="A80">
        <v>79</v>
      </c>
      <c r="B80">
        <v>67.75</v>
      </c>
      <c r="C80">
        <v>16.45</v>
      </c>
      <c r="D80">
        <v>0</v>
      </c>
      <c r="E80">
        <f>0.5+PI_band_5_integral_2_150_degrees[[#This Row],[INTEGRAL]]+PI_band_5_integral_2_150_degrees[[#This Row],[PROPORTIONAL]]</f>
        <v>16.95</v>
      </c>
      <c r="F80">
        <f>ABS(150-PI_band_5_integral_2_150_degrees[[#This Row],[TEMPERATURE]])</f>
        <v>82.25</v>
      </c>
    </row>
    <row r="81" spans="1:6" x14ac:dyDescent="0.45">
      <c r="A81">
        <v>80</v>
      </c>
      <c r="B81">
        <v>68.25</v>
      </c>
      <c r="C81">
        <v>16.350000000000001</v>
      </c>
      <c r="D81">
        <v>0</v>
      </c>
      <c r="E81">
        <f>0.5+PI_band_5_integral_2_150_degrees[[#This Row],[INTEGRAL]]+PI_band_5_integral_2_150_degrees[[#This Row],[PROPORTIONAL]]</f>
        <v>16.850000000000001</v>
      </c>
      <c r="F81">
        <f>ABS(150-PI_band_5_integral_2_150_degrees[[#This Row],[TEMPERATURE]])</f>
        <v>81.75</v>
      </c>
    </row>
    <row r="82" spans="1:6" x14ac:dyDescent="0.45">
      <c r="A82">
        <v>81</v>
      </c>
      <c r="B82">
        <v>68.75</v>
      </c>
      <c r="C82">
        <v>16.25</v>
      </c>
      <c r="D82">
        <v>0</v>
      </c>
      <c r="E82">
        <f>0.5+PI_band_5_integral_2_150_degrees[[#This Row],[INTEGRAL]]+PI_band_5_integral_2_150_degrees[[#This Row],[PROPORTIONAL]]</f>
        <v>16.75</v>
      </c>
      <c r="F82">
        <f>ABS(150-PI_band_5_integral_2_150_degrees[[#This Row],[TEMPERATURE]])</f>
        <v>81.25</v>
      </c>
    </row>
    <row r="83" spans="1:6" x14ac:dyDescent="0.45">
      <c r="A83">
        <v>82</v>
      </c>
      <c r="B83">
        <v>69.25</v>
      </c>
      <c r="C83">
        <v>16.149999999999999</v>
      </c>
      <c r="D83">
        <v>0</v>
      </c>
      <c r="E83">
        <f>0.5+PI_band_5_integral_2_150_degrees[[#This Row],[INTEGRAL]]+PI_band_5_integral_2_150_degrees[[#This Row],[PROPORTIONAL]]</f>
        <v>16.649999999999999</v>
      </c>
      <c r="F83">
        <f>ABS(150-PI_band_5_integral_2_150_degrees[[#This Row],[TEMPERATURE]])</f>
        <v>80.75</v>
      </c>
    </row>
    <row r="84" spans="1:6" x14ac:dyDescent="0.45">
      <c r="A84">
        <v>83</v>
      </c>
      <c r="B84">
        <v>69.75</v>
      </c>
      <c r="C84">
        <v>16.05</v>
      </c>
      <c r="D84">
        <v>0</v>
      </c>
      <c r="E84">
        <f>0.5+PI_band_5_integral_2_150_degrees[[#This Row],[INTEGRAL]]+PI_band_5_integral_2_150_degrees[[#This Row],[PROPORTIONAL]]</f>
        <v>16.55</v>
      </c>
      <c r="F84">
        <f>ABS(150-PI_band_5_integral_2_150_degrees[[#This Row],[TEMPERATURE]])</f>
        <v>80.25</v>
      </c>
    </row>
    <row r="85" spans="1:6" x14ac:dyDescent="0.45">
      <c r="A85">
        <v>84</v>
      </c>
      <c r="B85">
        <v>70.25</v>
      </c>
      <c r="C85">
        <v>15.95</v>
      </c>
      <c r="D85">
        <v>0</v>
      </c>
      <c r="E85">
        <f>0.5+PI_band_5_integral_2_150_degrees[[#This Row],[INTEGRAL]]+PI_band_5_integral_2_150_degrees[[#This Row],[PROPORTIONAL]]</f>
        <v>16.45</v>
      </c>
      <c r="F85">
        <f>ABS(150-PI_band_5_integral_2_150_degrees[[#This Row],[TEMPERATURE]])</f>
        <v>79.75</v>
      </c>
    </row>
    <row r="86" spans="1:6" x14ac:dyDescent="0.45">
      <c r="A86">
        <v>85</v>
      </c>
      <c r="B86">
        <v>71</v>
      </c>
      <c r="C86">
        <v>15.8</v>
      </c>
      <c r="D86">
        <v>0</v>
      </c>
      <c r="E86">
        <f>0.5+PI_band_5_integral_2_150_degrees[[#This Row],[INTEGRAL]]+PI_band_5_integral_2_150_degrees[[#This Row],[PROPORTIONAL]]</f>
        <v>16.3</v>
      </c>
      <c r="F86">
        <f>ABS(150-PI_band_5_integral_2_150_degrees[[#This Row],[TEMPERATURE]])</f>
        <v>79</v>
      </c>
    </row>
    <row r="87" spans="1:6" x14ac:dyDescent="0.45">
      <c r="A87">
        <v>86</v>
      </c>
      <c r="B87">
        <v>71.5</v>
      </c>
      <c r="C87">
        <v>15.7</v>
      </c>
      <c r="D87">
        <v>0</v>
      </c>
      <c r="E87">
        <f>0.5+PI_band_5_integral_2_150_degrees[[#This Row],[INTEGRAL]]+PI_band_5_integral_2_150_degrees[[#This Row],[PROPORTIONAL]]</f>
        <v>16.2</v>
      </c>
      <c r="F87">
        <f>ABS(150-PI_band_5_integral_2_150_degrees[[#This Row],[TEMPERATURE]])</f>
        <v>78.5</v>
      </c>
    </row>
    <row r="88" spans="1:6" x14ac:dyDescent="0.45">
      <c r="A88">
        <v>87</v>
      </c>
      <c r="B88">
        <v>72</v>
      </c>
      <c r="C88">
        <v>15.6</v>
      </c>
      <c r="D88">
        <v>0</v>
      </c>
      <c r="E88">
        <f>0.5+PI_band_5_integral_2_150_degrees[[#This Row],[INTEGRAL]]+PI_band_5_integral_2_150_degrees[[#This Row],[PROPORTIONAL]]</f>
        <v>16.100000000000001</v>
      </c>
      <c r="F88">
        <f>ABS(150-PI_band_5_integral_2_150_degrees[[#This Row],[TEMPERATURE]])</f>
        <v>78</v>
      </c>
    </row>
    <row r="89" spans="1:6" x14ac:dyDescent="0.45">
      <c r="A89">
        <v>88</v>
      </c>
      <c r="B89">
        <v>72.5</v>
      </c>
      <c r="C89">
        <v>15.5</v>
      </c>
      <c r="D89">
        <v>0</v>
      </c>
      <c r="E89">
        <f>0.5+PI_band_5_integral_2_150_degrees[[#This Row],[INTEGRAL]]+PI_band_5_integral_2_150_degrees[[#This Row],[PROPORTIONAL]]</f>
        <v>16</v>
      </c>
      <c r="F89">
        <f>ABS(150-PI_band_5_integral_2_150_degrees[[#This Row],[TEMPERATURE]])</f>
        <v>77.5</v>
      </c>
    </row>
    <row r="90" spans="1:6" x14ac:dyDescent="0.45">
      <c r="A90">
        <v>89</v>
      </c>
      <c r="B90">
        <v>73</v>
      </c>
      <c r="C90">
        <v>15.4</v>
      </c>
      <c r="D90">
        <v>0</v>
      </c>
      <c r="E90">
        <f>0.5+PI_band_5_integral_2_150_degrees[[#This Row],[INTEGRAL]]+PI_band_5_integral_2_150_degrees[[#This Row],[PROPORTIONAL]]</f>
        <v>15.9</v>
      </c>
      <c r="F90">
        <f>ABS(150-PI_band_5_integral_2_150_degrees[[#This Row],[TEMPERATURE]])</f>
        <v>77</v>
      </c>
    </row>
    <row r="91" spans="1:6" x14ac:dyDescent="0.45">
      <c r="A91">
        <v>90</v>
      </c>
      <c r="B91">
        <v>73.5</v>
      </c>
      <c r="C91">
        <v>15.3</v>
      </c>
      <c r="D91">
        <v>0</v>
      </c>
      <c r="E91">
        <f>0.5+PI_band_5_integral_2_150_degrees[[#This Row],[INTEGRAL]]+PI_band_5_integral_2_150_degrees[[#This Row],[PROPORTIONAL]]</f>
        <v>15.8</v>
      </c>
      <c r="F91">
        <f>ABS(150-PI_band_5_integral_2_150_degrees[[#This Row],[TEMPERATURE]])</f>
        <v>76.5</v>
      </c>
    </row>
    <row r="92" spans="1:6" x14ac:dyDescent="0.45">
      <c r="A92">
        <v>91</v>
      </c>
      <c r="B92">
        <v>74</v>
      </c>
      <c r="C92">
        <v>15.2</v>
      </c>
      <c r="D92">
        <v>0</v>
      </c>
      <c r="E92">
        <f>0.5+PI_band_5_integral_2_150_degrees[[#This Row],[INTEGRAL]]+PI_band_5_integral_2_150_degrees[[#This Row],[PROPORTIONAL]]</f>
        <v>15.7</v>
      </c>
      <c r="F92">
        <f>ABS(150-PI_band_5_integral_2_150_degrees[[#This Row],[TEMPERATURE]])</f>
        <v>76</v>
      </c>
    </row>
    <row r="93" spans="1:6" x14ac:dyDescent="0.45">
      <c r="A93">
        <v>92</v>
      </c>
      <c r="B93">
        <v>74.5</v>
      </c>
      <c r="C93">
        <v>15.1</v>
      </c>
      <c r="D93">
        <v>0</v>
      </c>
      <c r="E93">
        <f>0.5+PI_band_5_integral_2_150_degrees[[#This Row],[INTEGRAL]]+PI_band_5_integral_2_150_degrees[[#This Row],[PROPORTIONAL]]</f>
        <v>15.6</v>
      </c>
      <c r="F93">
        <f>ABS(150-PI_band_5_integral_2_150_degrees[[#This Row],[TEMPERATURE]])</f>
        <v>75.5</v>
      </c>
    </row>
    <row r="94" spans="1:6" x14ac:dyDescent="0.45">
      <c r="A94">
        <v>93</v>
      </c>
      <c r="B94">
        <v>75</v>
      </c>
      <c r="C94">
        <v>15</v>
      </c>
      <c r="D94">
        <v>0</v>
      </c>
      <c r="E94">
        <f>0.5+PI_band_5_integral_2_150_degrees[[#This Row],[INTEGRAL]]+PI_band_5_integral_2_150_degrees[[#This Row],[PROPORTIONAL]]</f>
        <v>15.5</v>
      </c>
      <c r="F94">
        <f>ABS(150-PI_band_5_integral_2_150_degrees[[#This Row],[TEMPERATURE]])</f>
        <v>75</v>
      </c>
    </row>
    <row r="95" spans="1:6" x14ac:dyDescent="0.45">
      <c r="A95">
        <v>94</v>
      </c>
      <c r="B95">
        <v>75.5</v>
      </c>
      <c r="C95">
        <v>14.9</v>
      </c>
      <c r="D95">
        <v>0</v>
      </c>
      <c r="E95">
        <f>0.5+PI_band_5_integral_2_150_degrees[[#This Row],[INTEGRAL]]+PI_band_5_integral_2_150_degrees[[#This Row],[PROPORTIONAL]]</f>
        <v>15.4</v>
      </c>
      <c r="F95">
        <f>ABS(150-PI_band_5_integral_2_150_degrees[[#This Row],[TEMPERATURE]])</f>
        <v>74.5</v>
      </c>
    </row>
    <row r="96" spans="1:6" x14ac:dyDescent="0.45">
      <c r="A96">
        <v>95</v>
      </c>
      <c r="B96">
        <v>76</v>
      </c>
      <c r="C96">
        <v>14.8</v>
      </c>
      <c r="D96">
        <v>0</v>
      </c>
      <c r="E96">
        <f>0.5+PI_band_5_integral_2_150_degrees[[#This Row],[INTEGRAL]]+PI_band_5_integral_2_150_degrees[[#This Row],[PROPORTIONAL]]</f>
        <v>15.3</v>
      </c>
      <c r="F96">
        <f>ABS(150-PI_band_5_integral_2_150_degrees[[#This Row],[TEMPERATURE]])</f>
        <v>74</v>
      </c>
    </row>
    <row r="97" spans="1:6" x14ac:dyDescent="0.45">
      <c r="A97">
        <v>96</v>
      </c>
      <c r="B97">
        <v>76.5</v>
      </c>
      <c r="C97">
        <v>14.7</v>
      </c>
      <c r="D97">
        <v>0</v>
      </c>
      <c r="E97">
        <f>0.5+PI_band_5_integral_2_150_degrees[[#This Row],[INTEGRAL]]+PI_band_5_integral_2_150_degrees[[#This Row],[PROPORTIONAL]]</f>
        <v>15.2</v>
      </c>
      <c r="F97">
        <f>ABS(150-PI_band_5_integral_2_150_degrees[[#This Row],[TEMPERATURE]])</f>
        <v>73.5</v>
      </c>
    </row>
    <row r="98" spans="1:6" x14ac:dyDescent="0.45">
      <c r="A98">
        <v>97</v>
      </c>
      <c r="B98">
        <v>77</v>
      </c>
      <c r="C98">
        <v>14.6</v>
      </c>
      <c r="D98">
        <v>0</v>
      </c>
      <c r="E98">
        <f>0.5+PI_band_5_integral_2_150_degrees[[#This Row],[INTEGRAL]]+PI_band_5_integral_2_150_degrees[[#This Row],[PROPORTIONAL]]</f>
        <v>15.1</v>
      </c>
      <c r="F98">
        <f>ABS(150-PI_band_5_integral_2_150_degrees[[#This Row],[TEMPERATURE]])</f>
        <v>73</v>
      </c>
    </row>
    <row r="99" spans="1:6" x14ac:dyDescent="0.45">
      <c r="A99">
        <v>98</v>
      </c>
      <c r="B99">
        <v>77.25</v>
      </c>
      <c r="C99">
        <v>14.55</v>
      </c>
      <c r="D99">
        <v>0</v>
      </c>
      <c r="E99">
        <f>0.5+PI_band_5_integral_2_150_degrees[[#This Row],[INTEGRAL]]+PI_band_5_integral_2_150_degrees[[#This Row],[PROPORTIONAL]]</f>
        <v>15.05</v>
      </c>
      <c r="F99">
        <f>ABS(150-PI_band_5_integral_2_150_degrees[[#This Row],[TEMPERATURE]])</f>
        <v>72.75</v>
      </c>
    </row>
    <row r="100" spans="1:6" x14ac:dyDescent="0.45">
      <c r="A100">
        <v>99</v>
      </c>
      <c r="B100">
        <v>78</v>
      </c>
      <c r="C100">
        <v>14.4</v>
      </c>
      <c r="D100">
        <v>0</v>
      </c>
      <c r="E100">
        <f>0.5+PI_band_5_integral_2_150_degrees[[#This Row],[INTEGRAL]]+PI_band_5_integral_2_150_degrees[[#This Row],[PROPORTIONAL]]</f>
        <v>14.9</v>
      </c>
      <c r="F100">
        <f>ABS(150-PI_band_5_integral_2_150_degrees[[#This Row],[TEMPERATURE]])</f>
        <v>72</v>
      </c>
    </row>
    <row r="101" spans="1:6" x14ac:dyDescent="0.45">
      <c r="A101">
        <v>100</v>
      </c>
      <c r="B101">
        <v>78.5</v>
      </c>
      <c r="C101">
        <v>14.3</v>
      </c>
      <c r="D101">
        <v>0</v>
      </c>
      <c r="E101">
        <f>0.5+PI_band_5_integral_2_150_degrees[[#This Row],[INTEGRAL]]+PI_band_5_integral_2_150_degrees[[#This Row],[PROPORTIONAL]]</f>
        <v>14.8</v>
      </c>
      <c r="F101">
        <f>ABS(150-PI_band_5_integral_2_150_degrees[[#This Row],[TEMPERATURE]])</f>
        <v>71.5</v>
      </c>
    </row>
    <row r="102" spans="1:6" x14ac:dyDescent="0.45">
      <c r="A102">
        <v>101</v>
      </c>
      <c r="B102">
        <v>79</v>
      </c>
      <c r="C102">
        <v>14.2</v>
      </c>
      <c r="D102">
        <v>0</v>
      </c>
      <c r="E102">
        <f>0.5+PI_band_5_integral_2_150_degrees[[#This Row],[INTEGRAL]]+PI_band_5_integral_2_150_degrees[[#This Row],[PROPORTIONAL]]</f>
        <v>14.7</v>
      </c>
      <c r="F102">
        <f>ABS(150-PI_band_5_integral_2_150_degrees[[#This Row],[TEMPERATURE]])</f>
        <v>71</v>
      </c>
    </row>
    <row r="103" spans="1:6" x14ac:dyDescent="0.45">
      <c r="A103">
        <v>102</v>
      </c>
      <c r="B103">
        <v>79.25</v>
      </c>
      <c r="C103">
        <v>14.15</v>
      </c>
      <c r="D103">
        <v>0</v>
      </c>
      <c r="E103">
        <f>0.5+PI_band_5_integral_2_150_degrees[[#This Row],[INTEGRAL]]+PI_band_5_integral_2_150_degrees[[#This Row],[PROPORTIONAL]]</f>
        <v>14.65</v>
      </c>
      <c r="F103">
        <f>ABS(150-PI_band_5_integral_2_150_degrees[[#This Row],[TEMPERATURE]])</f>
        <v>70.75</v>
      </c>
    </row>
    <row r="104" spans="1:6" x14ac:dyDescent="0.45">
      <c r="A104">
        <v>103</v>
      </c>
      <c r="B104">
        <v>79.75</v>
      </c>
      <c r="C104">
        <v>14.05</v>
      </c>
      <c r="D104">
        <v>0</v>
      </c>
      <c r="E104">
        <f>0.5+PI_band_5_integral_2_150_degrees[[#This Row],[INTEGRAL]]+PI_band_5_integral_2_150_degrees[[#This Row],[PROPORTIONAL]]</f>
        <v>14.55</v>
      </c>
      <c r="F104">
        <f>ABS(150-PI_band_5_integral_2_150_degrees[[#This Row],[TEMPERATURE]])</f>
        <v>70.25</v>
      </c>
    </row>
    <row r="105" spans="1:6" x14ac:dyDescent="0.45">
      <c r="A105">
        <v>104</v>
      </c>
      <c r="B105">
        <v>80.25</v>
      </c>
      <c r="C105">
        <v>13.95</v>
      </c>
      <c r="D105">
        <v>0</v>
      </c>
      <c r="E105">
        <f>0.5+PI_band_5_integral_2_150_degrees[[#This Row],[INTEGRAL]]+PI_band_5_integral_2_150_degrees[[#This Row],[PROPORTIONAL]]</f>
        <v>14.45</v>
      </c>
      <c r="F105">
        <f>ABS(150-PI_band_5_integral_2_150_degrees[[#This Row],[TEMPERATURE]])</f>
        <v>69.75</v>
      </c>
    </row>
    <row r="106" spans="1:6" x14ac:dyDescent="0.45">
      <c r="A106">
        <v>105</v>
      </c>
      <c r="B106">
        <v>80.75</v>
      </c>
      <c r="C106">
        <v>13.85</v>
      </c>
      <c r="D106">
        <v>0</v>
      </c>
      <c r="E106">
        <f>0.5+PI_band_5_integral_2_150_degrees[[#This Row],[INTEGRAL]]+PI_band_5_integral_2_150_degrees[[#This Row],[PROPORTIONAL]]</f>
        <v>14.35</v>
      </c>
      <c r="F106">
        <f>ABS(150-PI_band_5_integral_2_150_degrees[[#This Row],[TEMPERATURE]])</f>
        <v>69.25</v>
      </c>
    </row>
    <row r="107" spans="1:6" x14ac:dyDescent="0.45">
      <c r="A107">
        <v>106</v>
      </c>
      <c r="B107">
        <v>81.25</v>
      </c>
      <c r="C107">
        <v>13.75</v>
      </c>
      <c r="D107">
        <v>0</v>
      </c>
      <c r="E107">
        <f>0.5+PI_band_5_integral_2_150_degrees[[#This Row],[INTEGRAL]]+PI_band_5_integral_2_150_degrees[[#This Row],[PROPORTIONAL]]</f>
        <v>14.25</v>
      </c>
      <c r="F107">
        <f>ABS(150-PI_band_5_integral_2_150_degrees[[#This Row],[TEMPERATURE]])</f>
        <v>68.75</v>
      </c>
    </row>
    <row r="108" spans="1:6" x14ac:dyDescent="0.45">
      <c r="A108">
        <v>107</v>
      </c>
      <c r="B108">
        <v>81.75</v>
      </c>
      <c r="C108">
        <v>13.65</v>
      </c>
      <c r="D108">
        <v>0</v>
      </c>
      <c r="E108">
        <f>0.5+PI_band_5_integral_2_150_degrees[[#This Row],[INTEGRAL]]+PI_band_5_integral_2_150_degrees[[#This Row],[PROPORTIONAL]]</f>
        <v>14.15</v>
      </c>
      <c r="F108">
        <f>ABS(150-PI_band_5_integral_2_150_degrees[[#This Row],[TEMPERATURE]])</f>
        <v>68.25</v>
      </c>
    </row>
    <row r="109" spans="1:6" x14ac:dyDescent="0.45">
      <c r="A109">
        <v>108</v>
      </c>
      <c r="B109">
        <v>82.25</v>
      </c>
      <c r="C109">
        <v>13.55</v>
      </c>
      <c r="D109">
        <v>0</v>
      </c>
      <c r="E109">
        <f>0.5+PI_band_5_integral_2_150_degrees[[#This Row],[INTEGRAL]]+PI_band_5_integral_2_150_degrees[[#This Row],[PROPORTIONAL]]</f>
        <v>14.05</v>
      </c>
      <c r="F109">
        <f>ABS(150-PI_band_5_integral_2_150_degrees[[#This Row],[TEMPERATURE]])</f>
        <v>67.75</v>
      </c>
    </row>
    <row r="110" spans="1:6" x14ac:dyDescent="0.45">
      <c r="A110">
        <v>109</v>
      </c>
      <c r="B110">
        <v>82.75</v>
      </c>
      <c r="C110">
        <v>13.45</v>
      </c>
      <c r="D110">
        <v>0</v>
      </c>
      <c r="E110">
        <f>0.5+PI_band_5_integral_2_150_degrees[[#This Row],[INTEGRAL]]+PI_band_5_integral_2_150_degrees[[#This Row],[PROPORTIONAL]]</f>
        <v>13.95</v>
      </c>
      <c r="F110">
        <f>ABS(150-PI_band_5_integral_2_150_degrees[[#This Row],[TEMPERATURE]])</f>
        <v>67.25</v>
      </c>
    </row>
    <row r="111" spans="1:6" x14ac:dyDescent="0.45">
      <c r="A111">
        <v>110</v>
      </c>
      <c r="B111">
        <v>83.25</v>
      </c>
      <c r="C111">
        <v>13.35</v>
      </c>
      <c r="D111">
        <v>0</v>
      </c>
      <c r="E111">
        <f>0.5+PI_band_5_integral_2_150_degrees[[#This Row],[INTEGRAL]]+PI_band_5_integral_2_150_degrees[[#This Row],[PROPORTIONAL]]</f>
        <v>13.85</v>
      </c>
      <c r="F111">
        <f>ABS(150-PI_band_5_integral_2_150_degrees[[#This Row],[TEMPERATURE]])</f>
        <v>66.75</v>
      </c>
    </row>
    <row r="112" spans="1:6" x14ac:dyDescent="0.45">
      <c r="A112">
        <v>111</v>
      </c>
      <c r="B112">
        <v>83.75</v>
      </c>
      <c r="C112">
        <v>13.25</v>
      </c>
      <c r="D112">
        <v>0</v>
      </c>
      <c r="E112">
        <f>0.5+PI_band_5_integral_2_150_degrees[[#This Row],[INTEGRAL]]+PI_band_5_integral_2_150_degrees[[#This Row],[PROPORTIONAL]]</f>
        <v>13.75</v>
      </c>
      <c r="F112">
        <f>ABS(150-PI_band_5_integral_2_150_degrees[[#This Row],[TEMPERATURE]])</f>
        <v>66.25</v>
      </c>
    </row>
    <row r="113" spans="1:6" x14ac:dyDescent="0.45">
      <c r="A113">
        <v>112</v>
      </c>
      <c r="B113">
        <v>84.25</v>
      </c>
      <c r="C113">
        <v>13.15</v>
      </c>
      <c r="D113">
        <v>0</v>
      </c>
      <c r="E113">
        <f>0.5+PI_band_5_integral_2_150_degrees[[#This Row],[INTEGRAL]]+PI_band_5_integral_2_150_degrees[[#This Row],[PROPORTIONAL]]</f>
        <v>13.65</v>
      </c>
      <c r="F113">
        <f>ABS(150-PI_band_5_integral_2_150_degrees[[#This Row],[TEMPERATURE]])</f>
        <v>65.75</v>
      </c>
    </row>
    <row r="114" spans="1:6" x14ac:dyDescent="0.45">
      <c r="A114">
        <v>113</v>
      </c>
      <c r="B114">
        <v>84.5</v>
      </c>
      <c r="C114">
        <v>13.1</v>
      </c>
      <c r="D114">
        <v>0</v>
      </c>
      <c r="E114">
        <f>0.5+PI_band_5_integral_2_150_degrees[[#This Row],[INTEGRAL]]+PI_band_5_integral_2_150_degrees[[#This Row],[PROPORTIONAL]]</f>
        <v>13.6</v>
      </c>
      <c r="F114">
        <f>ABS(150-PI_band_5_integral_2_150_degrees[[#This Row],[TEMPERATURE]])</f>
        <v>65.5</v>
      </c>
    </row>
    <row r="115" spans="1:6" x14ac:dyDescent="0.45">
      <c r="A115">
        <v>114</v>
      </c>
      <c r="B115">
        <v>85</v>
      </c>
      <c r="C115">
        <v>13</v>
      </c>
      <c r="D115">
        <v>0</v>
      </c>
      <c r="E115">
        <f>0.5+PI_band_5_integral_2_150_degrees[[#This Row],[INTEGRAL]]+PI_band_5_integral_2_150_degrees[[#This Row],[PROPORTIONAL]]</f>
        <v>13.5</v>
      </c>
      <c r="F115">
        <f>ABS(150-PI_band_5_integral_2_150_degrees[[#This Row],[TEMPERATURE]])</f>
        <v>65</v>
      </c>
    </row>
    <row r="116" spans="1:6" x14ac:dyDescent="0.45">
      <c r="A116">
        <v>115</v>
      </c>
      <c r="B116">
        <v>85.5</v>
      </c>
      <c r="C116">
        <v>12.9</v>
      </c>
      <c r="D116">
        <v>0</v>
      </c>
      <c r="E116">
        <f>0.5+PI_band_5_integral_2_150_degrees[[#This Row],[INTEGRAL]]+PI_band_5_integral_2_150_degrees[[#This Row],[PROPORTIONAL]]</f>
        <v>13.4</v>
      </c>
      <c r="F116">
        <f>ABS(150-PI_band_5_integral_2_150_degrees[[#This Row],[TEMPERATURE]])</f>
        <v>64.5</v>
      </c>
    </row>
    <row r="117" spans="1:6" x14ac:dyDescent="0.45">
      <c r="A117">
        <v>116</v>
      </c>
      <c r="B117">
        <v>86</v>
      </c>
      <c r="C117">
        <v>12.8</v>
      </c>
      <c r="D117">
        <v>0</v>
      </c>
      <c r="E117">
        <f>0.5+PI_band_5_integral_2_150_degrees[[#This Row],[INTEGRAL]]+PI_band_5_integral_2_150_degrees[[#This Row],[PROPORTIONAL]]</f>
        <v>13.3</v>
      </c>
      <c r="F117">
        <f>ABS(150-PI_band_5_integral_2_150_degrees[[#This Row],[TEMPERATURE]])</f>
        <v>64</v>
      </c>
    </row>
    <row r="118" spans="1:6" x14ac:dyDescent="0.45">
      <c r="A118">
        <v>117</v>
      </c>
      <c r="B118">
        <v>86.5</v>
      </c>
      <c r="C118">
        <v>12.7</v>
      </c>
      <c r="D118">
        <v>0</v>
      </c>
      <c r="E118">
        <f>0.5+PI_band_5_integral_2_150_degrees[[#This Row],[INTEGRAL]]+PI_band_5_integral_2_150_degrees[[#This Row],[PROPORTIONAL]]</f>
        <v>13.2</v>
      </c>
      <c r="F118">
        <f>ABS(150-PI_band_5_integral_2_150_degrees[[#This Row],[TEMPERATURE]])</f>
        <v>63.5</v>
      </c>
    </row>
    <row r="119" spans="1:6" x14ac:dyDescent="0.45">
      <c r="A119">
        <v>118</v>
      </c>
      <c r="B119">
        <v>87</v>
      </c>
      <c r="C119">
        <v>12.6</v>
      </c>
      <c r="D119">
        <v>0</v>
      </c>
      <c r="E119">
        <f>0.5+PI_band_5_integral_2_150_degrees[[#This Row],[INTEGRAL]]+PI_band_5_integral_2_150_degrees[[#This Row],[PROPORTIONAL]]</f>
        <v>13.1</v>
      </c>
      <c r="F119">
        <f>ABS(150-PI_band_5_integral_2_150_degrees[[#This Row],[TEMPERATURE]])</f>
        <v>63</v>
      </c>
    </row>
    <row r="120" spans="1:6" x14ac:dyDescent="0.45">
      <c r="A120">
        <v>119</v>
      </c>
      <c r="B120">
        <v>87.5</v>
      </c>
      <c r="C120">
        <v>12.5</v>
      </c>
      <c r="D120">
        <v>0</v>
      </c>
      <c r="E120">
        <f>0.5+PI_band_5_integral_2_150_degrees[[#This Row],[INTEGRAL]]+PI_band_5_integral_2_150_degrees[[#This Row],[PROPORTIONAL]]</f>
        <v>13</v>
      </c>
      <c r="F120">
        <f>ABS(150-PI_band_5_integral_2_150_degrees[[#This Row],[TEMPERATURE]])</f>
        <v>62.5</v>
      </c>
    </row>
    <row r="121" spans="1:6" x14ac:dyDescent="0.45">
      <c r="A121">
        <v>120</v>
      </c>
      <c r="B121">
        <v>87.75</v>
      </c>
      <c r="C121">
        <v>12.45</v>
      </c>
      <c r="D121">
        <v>0</v>
      </c>
      <c r="E121">
        <f>0.5+PI_band_5_integral_2_150_degrees[[#This Row],[INTEGRAL]]+PI_band_5_integral_2_150_degrees[[#This Row],[PROPORTIONAL]]</f>
        <v>12.95</v>
      </c>
      <c r="F121">
        <f>ABS(150-PI_band_5_integral_2_150_degrees[[#This Row],[TEMPERATURE]])</f>
        <v>62.25</v>
      </c>
    </row>
    <row r="122" spans="1:6" x14ac:dyDescent="0.45">
      <c r="A122">
        <v>121</v>
      </c>
      <c r="B122">
        <v>88.25</v>
      </c>
      <c r="C122">
        <v>12.35</v>
      </c>
      <c r="D122">
        <v>0</v>
      </c>
      <c r="E122">
        <f>0.5+PI_band_5_integral_2_150_degrees[[#This Row],[INTEGRAL]]+PI_band_5_integral_2_150_degrees[[#This Row],[PROPORTIONAL]]</f>
        <v>12.85</v>
      </c>
      <c r="F122">
        <f>ABS(150-PI_band_5_integral_2_150_degrees[[#This Row],[TEMPERATURE]])</f>
        <v>61.75</v>
      </c>
    </row>
    <row r="123" spans="1:6" x14ac:dyDescent="0.45">
      <c r="A123">
        <v>122</v>
      </c>
      <c r="B123">
        <v>88.75</v>
      </c>
      <c r="C123">
        <v>12.25</v>
      </c>
      <c r="D123">
        <v>0</v>
      </c>
      <c r="E123">
        <f>0.5+PI_band_5_integral_2_150_degrees[[#This Row],[INTEGRAL]]+PI_band_5_integral_2_150_degrees[[#This Row],[PROPORTIONAL]]</f>
        <v>12.75</v>
      </c>
      <c r="F123">
        <f>ABS(150-PI_band_5_integral_2_150_degrees[[#This Row],[TEMPERATURE]])</f>
        <v>61.25</v>
      </c>
    </row>
    <row r="124" spans="1:6" x14ac:dyDescent="0.45">
      <c r="A124">
        <v>123</v>
      </c>
      <c r="B124">
        <v>89.25</v>
      </c>
      <c r="C124">
        <v>12.15</v>
      </c>
      <c r="D124">
        <v>0</v>
      </c>
      <c r="E124">
        <f>0.5+PI_band_5_integral_2_150_degrees[[#This Row],[INTEGRAL]]+PI_band_5_integral_2_150_degrees[[#This Row],[PROPORTIONAL]]</f>
        <v>12.65</v>
      </c>
      <c r="F124">
        <f>ABS(150-PI_band_5_integral_2_150_degrees[[#This Row],[TEMPERATURE]])</f>
        <v>60.75</v>
      </c>
    </row>
    <row r="125" spans="1:6" x14ac:dyDescent="0.45">
      <c r="A125">
        <v>124</v>
      </c>
      <c r="B125">
        <v>89.5</v>
      </c>
      <c r="C125">
        <v>12.1</v>
      </c>
      <c r="D125">
        <v>0</v>
      </c>
      <c r="E125">
        <f>0.5+PI_band_5_integral_2_150_degrees[[#This Row],[INTEGRAL]]+PI_band_5_integral_2_150_degrees[[#This Row],[PROPORTIONAL]]</f>
        <v>12.6</v>
      </c>
      <c r="F125">
        <f>ABS(150-PI_band_5_integral_2_150_degrees[[#This Row],[TEMPERATURE]])</f>
        <v>60.5</v>
      </c>
    </row>
    <row r="126" spans="1:6" x14ac:dyDescent="0.45">
      <c r="A126">
        <v>125</v>
      </c>
      <c r="B126">
        <v>90</v>
      </c>
      <c r="C126">
        <v>12</v>
      </c>
      <c r="D126">
        <v>0</v>
      </c>
      <c r="E126">
        <f>0.5+PI_band_5_integral_2_150_degrees[[#This Row],[INTEGRAL]]+PI_band_5_integral_2_150_degrees[[#This Row],[PROPORTIONAL]]</f>
        <v>12.5</v>
      </c>
      <c r="F126">
        <f>ABS(150-PI_band_5_integral_2_150_degrees[[#This Row],[TEMPERATURE]])</f>
        <v>60</v>
      </c>
    </row>
    <row r="127" spans="1:6" x14ac:dyDescent="0.45">
      <c r="A127">
        <v>126</v>
      </c>
      <c r="B127">
        <v>90.5</v>
      </c>
      <c r="C127">
        <v>11.9</v>
      </c>
      <c r="D127">
        <v>0</v>
      </c>
      <c r="E127">
        <f>0.5+PI_band_5_integral_2_150_degrees[[#This Row],[INTEGRAL]]+PI_band_5_integral_2_150_degrees[[#This Row],[PROPORTIONAL]]</f>
        <v>12.4</v>
      </c>
      <c r="F127">
        <f>ABS(150-PI_band_5_integral_2_150_degrees[[#This Row],[TEMPERATURE]])</f>
        <v>59.5</v>
      </c>
    </row>
    <row r="128" spans="1:6" x14ac:dyDescent="0.45">
      <c r="A128">
        <v>127</v>
      </c>
      <c r="B128">
        <v>91</v>
      </c>
      <c r="C128">
        <v>11.8</v>
      </c>
      <c r="D128">
        <v>0</v>
      </c>
      <c r="E128">
        <f>0.5+PI_band_5_integral_2_150_degrees[[#This Row],[INTEGRAL]]+PI_band_5_integral_2_150_degrees[[#This Row],[PROPORTIONAL]]</f>
        <v>12.3</v>
      </c>
      <c r="F128">
        <f>ABS(150-PI_band_5_integral_2_150_degrees[[#This Row],[TEMPERATURE]])</f>
        <v>59</v>
      </c>
    </row>
    <row r="129" spans="1:6" x14ac:dyDescent="0.45">
      <c r="A129">
        <v>128</v>
      </c>
      <c r="B129">
        <v>91.5</v>
      </c>
      <c r="C129">
        <v>11.7</v>
      </c>
      <c r="D129">
        <v>0</v>
      </c>
      <c r="E129">
        <f>0.5+PI_band_5_integral_2_150_degrees[[#This Row],[INTEGRAL]]+PI_band_5_integral_2_150_degrees[[#This Row],[PROPORTIONAL]]</f>
        <v>12.2</v>
      </c>
      <c r="F129">
        <f>ABS(150-PI_band_5_integral_2_150_degrees[[#This Row],[TEMPERATURE]])</f>
        <v>58.5</v>
      </c>
    </row>
    <row r="130" spans="1:6" x14ac:dyDescent="0.45">
      <c r="A130">
        <v>129</v>
      </c>
      <c r="B130">
        <v>91.75</v>
      </c>
      <c r="C130">
        <v>11.65</v>
      </c>
      <c r="D130">
        <v>0</v>
      </c>
      <c r="E130">
        <f>0.5+PI_band_5_integral_2_150_degrees[[#This Row],[INTEGRAL]]+PI_band_5_integral_2_150_degrees[[#This Row],[PROPORTIONAL]]</f>
        <v>12.15</v>
      </c>
      <c r="F130">
        <f>ABS(150-PI_band_5_integral_2_150_degrees[[#This Row],[TEMPERATURE]])</f>
        <v>58.25</v>
      </c>
    </row>
    <row r="131" spans="1:6" x14ac:dyDescent="0.45">
      <c r="A131">
        <v>130</v>
      </c>
      <c r="B131">
        <v>92.25</v>
      </c>
      <c r="C131">
        <v>11.55</v>
      </c>
      <c r="D131">
        <v>0</v>
      </c>
      <c r="E131">
        <f>0.5+PI_band_5_integral_2_150_degrees[[#This Row],[INTEGRAL]]+PI_band_5_integral_2_150_degrees[[#This Row],[PROPORTIONAL]]</f>
        <v>12.05</v>
      </c>
      <c r="F131">
        <f>ABS(150-PI_band_5_integral_2_150_degrees[[#This Row],[TEMPERATURE]])</f>
        <v>57.75</v>
      </c>
    </row>
    <row r="132" spans="1:6" x14ac:dyDescent="0.45">
      <c r="A132">
        <v>131</v>
      </c>
      <c r="B132">
        <v>92.75</v>
      </c>
      <c r="C132">
        <v>11.45</v>
      </c>
      <c r="D132">
        <v>0</v>
      </c>
      <c r="E132">
        <f>0.5+PI_band_5_integral_2_150_degrees[[#This Row],[INTEGRAL]]+PI_band_5_integral_2_150_degrees[[#This Row],[PROPORTIONAL]]</f>
        <v>11.95</v>
      </c>
      <c r="F132">
        <f>ABS(150-PI_band_5_integral_2_150_degrees[[#This Row],[TEMPERATURE]])</f>
        <v>57.25</v>
      </c>
    </row>
    <row r="133" spans="1:6" x14ac:dyDescent="0.45">
      <c r="A133">
        <v>132</v>
      </c>
      <c r="B133">
        <v>93</v>
      </c>
      <c r="C133">
        <v>11.4</v>
      </c>
      <c r="D133">
        <v>0</v>
      </c>
      <c r="E133">
        <f>0.5+PI_band_5_integral_2_150_degrees[[#This Row],[INTEGRAL]]+PI_band_5_integral_2_150_degrees[[#This Row],[PROPORTIONAL]]</f>
        <v>11.9</v>
      </c>
      <c r="F133">
        <f>ABS(150-PI_band_5_integral_2_150_degrees[[#This Row],[TEMPERATURE]])</f>
        <v>57</v>
      </c>
    </row>
    <row r="134" spans="1:6" x14ac:dyDescent="0.45">
      <c r="A134">
        <v>133</v>
      </c>
      <c r="B134">
        <v>93.5</v>
      </c>
      <c r="C134">
        <v>11.3</v>
      </c>
      <c r="D134">
        <v>0</v>
      </c>
      <c r="E134">
        <f>0.5+PI_band_5_integral_2_150_degrees[[#This Row],[INTEGRAL]]+PI_band_5_integral_2_150_degrees[[#This Row],[PROPORTIONAL]]</f>
        <v>11.8</v>
      </c>
      <c r="F134">
        <f>ABS(150-PI_band_5_integral_2_150_degrees[[#This Row],[TEMPERATURE]])</f>
        <v>56.5</v>
      </c>
    </row>
    <row r="135" spans="1:6" x14ac:dyDescent="0.45">
      <c r="A135">
        <v>134</v>
      </c>
      <c r="B135">
        <v>94</v>
      </c>
      <c r="C135">
        <v>11.2</v>
      </c>
      <c r="D135">
        <v>0</v>
      </c>
      <c r="E135">
        <f>0.5+PI_band_5_integral_2_150_degrees[[#This Row],[INTEGRAL]]+PI_band_5_integral_2_150_degrees[[#This Row],[PROPORTIONAL]]</f>
        <v>11.7</v>
      </c>
      <c r="F135">
        <f>ABS(150-PI_band_5_integral_2_150_degrees[[#This Row],[TEMPERATURE]])</f>
        <v>56</v>
      </c>
    </row>
    <row r="136" spans="1:6" x14ac:dyDescent="0.45">
      <c r="A136">
        <v>135</v>
      </c>
      <c r="B136">
        <v>94.25</v>
      </c>
      <c r="C136">
        <v>11.15</v>
      </c>
      <c r="D136">
        <v>0</v>
      </c>
      <c r="E136">
        <f>0.5+PI_band_5_integral_2_150_degrees[[#This Row],[INTEGRAL]]+PI_band_5_integral_2_150_degrees[[#This Row],[PROPORTIONAL]]</f>
        <v>11.65</v>
      </c>
      <c r="F136">
        <f>ABS(150-PI_band_5_integral_2_150_degrees[[#This Row],[TEMPERATURE]])</f>
        <v>55.75</v>
      </c>
    </row>
    <row r="137" spans="1:6" x14ac:dyDescent="0.45">
      <c r="A137">
        <v>136</v>
      </c>
      <c r="B137">
        <v>94.75</v>
      </c>
      <c r="C137">
        <v>11.05</v>
      </c>
      <c r="D137">
        <v>0</v>
      </c>
      <c r="E137">
        <f>0.5+PI_band_5_integral_2_150_degrees[[#This Row],[INTEGRAL]]+PI_band_5_integral_2_150_degrees[[#This Row],[PROPORTIONAL]]</f>
        <v>11.55</v>
      </c>
      <c r="F137">
        <f>ABS(150-PI_band_5_integral_2_150_degrees[[#This Row],[TEMPERATURE]])</f>
        <v>55.25</v>
      </c>
    </row>
    <row r="138" spans="1:6" x14ac:dyDescent="0.45">
      <c r="A138">
        <v>137</v>
      </c>
      <c r="B138">
        <v>95.25</v>
      </c>
      <c r="C138">
        <v>10.95</v>
      </c>
      <c r="D138">
        <v>0</v>
      </c>
      <c r="E138">
        <f>0.5+PI_band_5_integral_2_150_degrees[[#This Row],[INTEGRAL]]+PI_band_5_integral_2_150_degrees[[#This Row],[PROPORTIONAL]]</f>
        <v>11.45</v>
      </c>
      <c r="F138">
        <f>ABS(150-PI_band_5_integral_2_150_degrees[[#This Row],[TEMPERATURE]])</f>
        <v>54.75</v>
      </c>
    </row>
    <row r="139" spans="1:6" x14ac:dyDescent="0.45">
      <c r="A139">
        <v>138</v>
      </c>
      <c r="B139">
        <v>95.75</v>
      </c>
      <c r="C139">
        <v>10.85</v>
      </c>
      <c r="D139">
        <v>0</v>
      </c>
      <c r="E139">
        <f>0.5+PI_band_5_integral_2_150_degrees[[#This Row],[INTEGRAL]]+PI_band_5_integral_2_150_degrees[[#This Row],[PROPORTIONAL]]</f>
        <v>11.35</v>
      </c>
      <c r="F139">
        <f>ABS(150-PI_band_5_integral_2_150_degrees[[#This Row],[TEMPERATURE]])</f>
        <v>54.25</v>
      </c>
    </row>
    <row r="140" spans="1:6" x14ac:dyDescent="0.45">
      <c r="A140">
        <v>139</v>
      </c>
      <c r="B140">
        <v>96.25</v>
      </c>
      <c r="C140">
        <v>10.75</v>
      </c>
      <c r="D140">
        <v>0</v>
      </c>
      <c r="E140">
        <f>0.5+PI_band_5_integral_2_150_degrees[[#This Row],[INTEGRAL]]+PI_band_5_integral_2_150_degrees[[#This Row],[PROPORTIONAL]]</f>
        <v>11.25</v>
      </c>
      <c r="F140">
        <f>ABS(150-PI_band_5_integral_2_150_degrees[[#This Row],[TEMPERATURE]])</f>
        <v>53.75</v>
      </c>
    </row>
    <row r="141" spans="1:6" x14ac:dyDescent="0.45">
      <c r="A141">
        <v>140</v>
      </c>
      <c r="B141">
        <v>96.5</v>
      </c>
      <c r="C141">
        <v>10.7</v>
      </c>
      <c r="D141">
        <v>0</v>
      </c>
      <c r="E141">
        <f>0.5+PI_band_5_integral_2_150_degrees[[#This Row],[INTEGRAL]]+PI_band_5_integral_2_150_degrees[[#This Row],[PROPORTIONAL]]</f>
        <v>11.2</v>
      </c>
      <c r="F141">
        <f>ABS(150-PI_band_5_integral_2_150_degrees[[#This Row],[TEMPERATURE]])</f>
        <v>53.5</v>
      </c>
    </row>
    <row r="142" spans="1:6" x14ac:dyDescent="0.45">
      <c r="A142">
        <v>141</v>
      </c>
      <c r="B142">
        <v>97</v>
      </c>
      <c r="C142">
        <v>10.6</v>
      </c>
      <c r="D142">
        <v>0</v>
      </c>
      <c r="E142">
        <f>0.5+PI_band_5_integral_2_150_degrees[[#This Row],[INTEGRAL]]+PI_band_5_integral_2_150_degrees[[#This Row],[PROPORTIONAL]]</f>
        <v>11.1</v>
      </c>
      <c r="F142">
        <f>ABS(150-PI_band_5_integral_2_150_degrees[[#This Row],[TEMPERATURE]])</f>
        <v>53</v>
      </c>
    </row>
    <row r="143" spans="1:6" x14ac:dyDescent="0.45">
      <c r="A143">
        <v>142</v>
      </c>
      <c r="B143">
        <v>97.25</v>
      </c>
      <c r="C143">
        <v>10.55</v>
      </c>
      <c r="D143">
        <v>0</v>
      </c>
      <c r="E143">
        <f>0.5+PI_band_5_integral_2_150_degrees[[#This Row],[INTEGRAL]]+PI_band_5_integral_2_150_degrees[[#This Row],[PROPORTIONAL]]</f>
        <v>11.05</v>
      </c>
      <c r="F143">
        <f>ABS(150-PI_band_5_integral_2_150_degrees[[#This Row],[TEMPERATURE]])</f>
        <v>52.75</v>
      </c>
    </row>
    <row r="144" spans="1:6" x14ac:dyDescent="0.45">
      <c r="A144">
        <v>143</v>
      </c>
      <c r="B144">
        <v>97.75</v>
      </c>
      <c r="C144">
        <v>10.45</v>
      </c>
      <c r="D144">
        <v>0</v>
      </c>
      <c r="E144">
        <f>0.5+PI_band_5_integral_2_150_degrees[[#This Row],[INTEGRAL]]+PI_band_5_integral_2_150_degrees[[#This Row],[PROPORTIONAL]]</f>
        <v>10.95</v>
      </c>
      <c r="F144">
        <f>ABS(150-PI_band_5_integral_2_150_degrees[[#This Row],[TEMPERATURE]])</f>
        <v>52.25</v>
      </c>
    </row>
    <row r="145" spans="1:6" x14ac:dyDescent="0.45">
      <c r="A145">
        <v>144</v>
      </c>
      <c r="B145">
        <v>98.25</v>
      </c>
      <c r="C145">
        <v>10.35</v>
      </c>
      <c r="D145">
        <v>0</v>
      </c>
      <c r="E145">
        <f>0.5+PI_band_5_integral_2_150_degrees[[#This Row],[INTEGRAL]]+PI_band_5_integral_2_150_degrees[[#This Row],[PROPORTIONAL]]</f>
        <v>10.85</v>
      </c>
      <c r="F145">
        <f>ABS(150-PI_band_5_integral_2_150_degrees[[#This Row],[TEMPERATURE]])</f>
        <v>51.75</v>
      </c>
    </row>
    <row r="146" spans="1:6" x14ac:dyDescent="0.45">
      <c r="A146">
        <v>145</v>
      </c>
      <c r="B146">
        <v>98.75</v>
      </c>
      <c r="C146">
        <v>10.25</v>
      </c>
      <c r="D146">
        <v>0</v>
      </c>
      <c r="E146">
        <f>0.5+PI_band_5_integral_2_150_degrees[[#This Row],[INTEGRAL]]+PI_band_5_integral_2_150_degrees[[#This Row],[PROPORTIONAL]]</f>
        <v>10.75</v>
      </c>
      <c r="F146">
        <f>ABS(150-PI_band_5_integral_2_150_degrees[[#This Row],[TEMPERATURE]])</f>
        <v>51.25</v>
      </c>
    </row>
    <row r="147" spans="1:6" x14ac:dyDescent="0.45">
      <c r="A147">
        <v>146</v>
      </c>
      <c r="B147">
        <v>99</v>
      </c>
      <c r="C147">
        <v>10.199999999999999</v>
      </c>
      <c r="D147">
        <v>0</v>
      </c>
      <c r="E147">
        <f>0.5+PI_band_5_integral_2_150_degrees[[#This Row],[INTEGRAL]]+PI_band_5_integral_2_150_degrees[[#This Row],[PROPORTIONAL]]</f>
        <v>10.7</v>
      </c>
      <c r="F147">
        <f>ABS(150-PI_band_5_integral_2_150_degrees[[#This Row],[TEMPERATURE]])</f>
        <v>51</v>
      </c>
    </row>
    <row r="148" spans="1:6" x14ac:dyDescent="0.45">
      <c r="A148">
        <v>147</v>
      </c>
      <c r="B148">
        <v>99.5</v>
      </c>
      <c r="C148">
        <v>10.1</v>
      </c>
      <c r="D148">
        <v>0</v>
      </c>
      <c r="E148">
        <f>0.5+PI_band_5_integral_2_150_degrees[[#This Row],[INTEGRAL]]+PI_band_5_integral_2_150_degrees[[#This Row],[PROPORTIONAL]]</f>
        <v>10.6</v>
      </c>
      <c r="F148">
        <f>ABS(150-PI_band_5_integral_2_150_degrees[[#This Row],[TEMPERATURE]])</f>
        <v>50.5</v>
      </c>
    </row>
    <row r="149" spans="1:6" x14ac:dyDescent="0.45">
      <c r="A149">
        <v>148</v>
      </c>
      <c r="B149">
        <v>99.75</v>
      </c>
      <c r="C149">
        <v>10.050000000000001</v>
      </c>
      <c r="D149">
        <v>0</v>
      </c>
      <c r="E149">
        <f>0.5+PI_band_5_integral_2_150_degrees[[#This Row],[INTEGRAL]]+PI_band_5_integral_2_150_degrees[[#This Row],[PROPORTIONAL]]</f>
        <v>10.55</v>
      </c>
      <c r="F149">
        <f>ABS(150-PI_band_5_integral_2_150_degrees[[#This Row],[TEMPERATURE]])</f>
        <v>50.25</v>
      </c>
    </row>
    <row r="150" spans="1:6" x14ac:dyDescent="0.45">
      <c r="A150">
        <v>149</v>
      </c>
      <c r="B150">
        <v>100.25</v>
      </c>
      <c r="C150">
        <v>9.9499999999999993</v>
      </c>
      <c r="D150">
        <v>0</v>
      </c>
      <c r="E150">
        <f>0.5+PI_band_5_integral_2_150_degrees[[#This Row],[INTEGRAL]]+PI_band_5_integral_2_150_degrees[[#This Row],[PROPORTIONAL]]</f>
        <v>10.45</v>
      </c>
      <c r="F150">
        <f>ABS(150-PI_band_5_integral_2_150_degrees[[#This Row],[TEMPERATURE]])</f>
        <v>49.75</v>
      </c>
    </row>
    <row r="151" spans="1:6" x14ac:dyDescent="0.45">
      <c r="A151">
        <v>150</v>
      </c>
      <c r="B151">
        <v>100.5</v>
      </c>
      <c r="C151">
        <v>9.9</v>
      </c>
      <c r="D151">
        <v>0</v>
      </c>
      <c r="E151">
        <f>0.5+PI_band_5_integral_2_150_degrees[[#This Row],[INTEGRAL]]+PI_band_5_integral_2_150_degrees[[#This Row],[PROPORTIONAL]]</f>
        <v>10.4</v>
      </c>
      <c r="F151">
        <f>ABS(150-PI_band_5_integral_2_150_degrees[[#This Row],[TEMPERATURE]])</f>
        <v>49.5</v>
      </c>
    </row>
    <row r="152" spans="1:6" x14ac:dyDescent="0.45">
      <c r="A152">
        <v>151</v>
      </c>
      <c r="B152">
        <v>101</v>
      </c>
      <c r="C152">
        <v>9.8000000000000007</v>
      </c>
      <c r="D152">
        <v>0</v>
      </c>
      <c r="E152">
        <f>0.5+PI_band_5_integral_2_150_degrees[[#This Row],[INTEGRAL]]+PI_band_5_integral_2_150_degrees[[#This Row],[PROPORTIONAL]]</f>
        <v>10.3</v>
      </c>
      <c r="F152">
        <f>ABS(150-PI_band_5_integral_2_150_degrees[[#This Row],[TEMPERATURE]])</f>
        <v>49</v>
      </c>
    </row>
    <row r="153" spans="1:6" x14ac:dyDescent="0.45">
      <c r="A153">
        <v>152</v>
      </c>
      <c r="B153">
        <v>101.5</v>
      </c>
      <c r="C153">
        <v>9.6999999999999993</v>
      </c>
      <c r="D153">
        <v>0</v>
      </c>
      <c r="E153">
        <f>0.5+PI_band_5_integral_2_150_degrees[[#This Row],[INTEGRAL]]+PI_band_5_integral_2_150_degrees[[#This Row],[PROPORTIONAL]]</f>
        <v>10.199999999999999</v>
      </c>
      <c r="F153">
        <f>ABS(150-PI_band_5_integral_2_150_degrees[[#This Row],[TEMPERATURE]])</f>
        <v>48.5</v>
      </c>
    </row>
    <row r="154" spans="1:6" x14ac:dyDescent="0.45">
      <c r="A154">
        <v>153</v>
      </c>
      <c r="B154">
        <v>102</v>
      </c>
      <c r="C154">
        <v>9.6</v>
      </c>
      <c r="D154">
        <v>0</v>
      </c>
      <c r="E154">
        <f>0.5+PI_band_5_integral_2_150_degrees[[#This Row],[INTEGRAL]]+PI_band_5_integral_2_150_degrees[[#This Row],[PROPORTIONAL]]</f>
        <v>10.1</v>
      </c>
      <c r="F154">
        <f>ABS(150-PI_band_5_integral_2_150_degrees[[#This Row],[TEMPERATURE]])</f>
        <v>48</v>
      </c>
    </row>
    <row r="155" spans="1:6" x14ac:dyDescent="0.45">
      <c r="A155">
        <v>154</v>
      </c>
      <c r="B155">
        <v>102.25</v>
      </c>
      <c r="C155">
        <v>9.5500000000000007</v>
      </c>
      <c r="D155">
        <v>0</v>
      </c>
      <c r="E155">
        <f>0.5+PI_band_5_integral_2_150_degrees[[#This Row],[INTEGRAL]]+PI_band_5_integral_2_150_degrees[[#This Row],[PROPORTIONAL]]</f>
        <v>10.050000000000001</v>
      </c>
      <c r="F155">
        <f>ABS(150-PI_band_5_integral_2_150_degrees[[#This Row],[TEMPERATURE]])</f>
        <v>47.75</v>
      </c>
    </row>
    <row r="156" spans="1:6" x14ac:dyDescent="0.45">
      <c r="A156">
        <v>155</v>
      </c>
      <c r="B156">
        <v>102.75</v>
      </c>
      <c r="C156">
        <v>9.4499999999999993</v>
      </c>
      <c r="D156">
        <v>0</v>
      </c>
      <c r="E156">
        <f>0.5+PI_band_5_integral_2_150_degrees[[#This Row],[INTEGRAL]]+PI_band_5_integral_2_150_degrees[[#This Row],[PROPORTIONAL]]</f>
        <v>9.9499999999999993</v>
      </c>
      <c r="F156">
        <f>ABS(150-PI_band_5_integral_2_150_degrees[[#This Row],[TEMPERATURE]])</f>
        <v>47.25</v>
      </c>
    </row>
    <row r="157" spans="1:6" x14ac:dyDescent="0.45">
      <c r="A157">
        <v>156</v>
      </c>
      <c r="B157">
        <v>103.25</v>
      </c>
      <c r="C157">
        <v>9.35</v>
      </c>
      <c r="D157">
        <v>0</v>
      </c>
      <c r="E157">
        <f>0.5+PI_band_5_integral_2_150_degrees[[#This Row],[INTEGRAL]]+PI_band_5_integral_2_150_degrees[[#This Row],[PROPORTIONAL]]</f>
        <v>9.85</v>
      </c>
      <c r="F157">
        <f>ABS(150-PI_band_5_integral_2_150_degrees[[#This Row],[TEMPERATURE]])</f>
        <v>46.75</v>
      </c>
    </row>
    <row r="158" spans="1:6" x14ac:dyDescent="0.45">
      <c r="A158">
        <v>157</v>
      </c>
      <c r="B158">
        <v>103.5</v>
      </c>
      <c r="C158">
        <v>9.3000000000000007</v>
      </c>
      <c r="D158">
        <v>0</v>
      </c>
      <c r="E158">
        <f>0.5+PI_band_5_integral_2_150_degrees[[#This Row],[INTEGRAL]]+PI_band_5_integral_2_150_degrees[[#This Row],[PROPORTIONAL]]</f>
        <v>9.8000000000000007</v>
      </c>
      <c r="F158">
        <f>ABS(150-PI_band_5_integral_2_150_degrees[[#This Row],[TEMPERATURE]])</f>
        <v>46.5</v>
      </c>
    </row>
    <row r="159" spans="1:6" x14ac:dyDescent="0.45">
      <c r="A159">
        <v>158</v>
      </c>
      <c r="B159">
        <v>103.75</v>
      </c>
      <c r="C159">
        <v>9.25</v>
      </c>
      <c r="D159">
        <v>0</v>
      </c>
      <c r="E159">
        <f>0.5+PI_band_5_integral_2_150_degrees[[#This Row],[INTEGRAL]]+PI_band_5_integral_2_150_degrees[[#This Row],[PROPORTIONAL]]</f>
        <v>9.75</v>
      </c>
      <c r="F159">
        <f>ABS(150-PI_band_5_integral_2_150_degrees[[#This Row],[TEMPERATURE]])</f>
        <v>46.25</v>
      </c>
    </row>
    <row r="160" spans="1:6" x14ac:dyDescent="0.45">
      <c r="A160">
        <v>159</v>
      </c>
      <c r="B160">
        <v>104.25</v>
      </c>
      <c r="C160">
        <v>9.15</v>
      </c>
      <c r="D160">
        <v>0</v>
      </c>
      <c r="E160">
        <f>0.5+PI_band_5_integral_2_150_degrees[[#This Row],[INTEGRAL]]+PI_band_5_integral_2_150_degrees[[#This Row],[PROPORTIONAL]]</f>
        <v>9.65</v>
      </c>
      <c r="F160">
        <f>ABS(150-PI_band_5_integral_2_150_degrees[[#This Row],[TEMPERATURE]])</f>
        <v>45.75</v>
      </c>
    </row>
    <row r="161" spans="1:6" x14ac:dyDescent="0.45">
      <c r="A161">
        <v>160</v>
      </c>
      <c r="B161">
        <v>104.5</v>
      </c>
      <c r="C161">
        <v>9.1</v>
      </c>
      <c r="D161">
        <v>0</v>
      </c>
      <c r="E161">
        <f>0.5+PI_band_5_integral_2_150_degrees[[#This Row],[INTEGRAL]]+PI_band_5_integral_2_150_degrees[[#This Row],[PROPORTIONAL]]</f>
        <v>9.6</v>
      </c>
      <c r="F161">
        <f>ABS(150-PI_band_5_integral_2_150_degrees[[#This Row],[TEMPERATURE]])</f>
        <v>45.5</v>
      </c>
    </row>
    <row r="162" spans="1:6" x14ac:dyDescent="0.45">
      <c r="A162">
        <v>161</v>
      </c>
      <c r="B162">
        <v>105</v>
      </c>
      <c r="C162">
        <v>9</v>
      </c>
      <c r="D162">
        <v>0</v>
      </c>
      <c r="E162">
        <f>0.5+PI_band_5_integral_2_150_degrees[[#This Row],[INTEGRAL]]+PI_band_5_integral_2_150_degrees[[#This Row],[PROPORTIONAL]]</f>
        <v>9.5</v>
      </c>
      <c r="F162">
        <f>ABS(150-PI_band_5_integral_2_150_degrees[[#This Row],[TEMPERATURE]])</f>
        <v>45</v>
      </c>
    </row>
    <row r="163" spans="1:6" x14ac:dyDescent="0.45">
      <c r="A163">
        <v>162</v>
      </c>
      <c r="B163">
        <v>105.5</v>
      </c>
      <c r="C163">
        <v>8.9</v>
      </c>
      <c r="D163">
        <v>0</v>
      </c>
      <c r="E163">
        <f>0.5+PI_band_5_integral_2_150_degrees[[#This Row],[INTEGRAL]]+PI_band_5_integral_2_150_degrees[[#This Row],[PROPORTIONAL]]</f>
        <v>9.4</v>
      </c>
      <c r="F163">
        <f>ABS(150-PI_band_5_integral_2_150_degrees[[#This Row],[TEMPERATURE]])</f>
        <v>44.5</v>
      </c>
    </row>
    <row r="164" spans="1:6" x14ac:dyDescent="0.45">
      <c r="A164">
        <v>163</v>
      </c>
      <c r="B164">
        <v>105.75</v>
      </c>
      <c r="C164">
        <v>8.85</v>
      </c>
      <c r="D164">
        <v>0</v>
      </c>
      <c r="E164">
        <f>0.5+PI_band_5_integral_2_150_degrees[[#This Row],[INTEGRAL]]+PI_band_5_integral_2_150_degrees[[#This Row],[PROPORTIONAL]]</f>
        <v>9.35</v>
      </c>
      <c r="F164">
        <f>ABS(150-PI_band_5_integral_2_150_degrees[[#This Row],[TEMPERATURE]])</f>
        <v>44.25</v>
      </c>
    </row>
    <row r="165" spans="1:6" x14ac:dyDescent="0.45">
      <c r="A165">
        <v>164</v>
      </c>
      <c r="B165">
        <v>106</v>
      </c>
      <c r="C165">
        <v>8.8000000000000007</v>
      </c>
      <c r="D165">
        <v>0</v>
      </c>
      <c r="E165">
        <f>0.5+PI_band_5_integral_2_150_degrees[[#This Row],[INTEGRAL]]+PI_band_5_integral_2_150_degrees[[#This Row],[PROPORTIONAL]]</f>
        <v>9.3000000000000007</v>
      </c>
      <c r="F165">
        <f>ABS(150-PI_band_5_integral_2_150_degrees[[#This Row],[TEMPERATURE]])</f>
        <v>44</v>
      </c>
    </row>
    <row r="166" spans="1:6" x14ac:dyDescent="0.45">
      <c r="A166">
        <v>165</v>
      </c>
      <c r="B166">
        <v>106.5</v>
      </c>
      <c r="C166">
        <v>8.6999999999999993</v>
      </c>
      <c r="D166">
        <v>0</v>
      </c>
      <c r="E166">
        <f>0.5+PI_band_5_integral_2_150_degrees[[#This Row],[INTEGRAL]]+PI_band_5_integral_2_150_degrees[[#This Row],[PROPORTIONAL]]</f>
        <v>9.1999999999999993</v>
      </c>
      <c r="F166">
        <f>ABS(150-PI_band_5_integral_2_150_degrees[[#This Row],[TEMPERATURE]])</f>
        <v>43.5</v>
      </c>
    </row>
    <row r="167" spans="1:6" x14ac:dyDescent="0.45">
      <c r="A167">
        <v>166</v>
      </c>
      <c r="B167">
        <v>106.75</v>
      </c>
      <c r="C167">
        <v>8.65</v>
      </c>
      <c r="D167">
        <v>0</v>
      </c>
      <c r="E167">
        <f>0.5+PI_band_5_integral_2_150_degrees[[#This Row],[INTEGRAL]]+PI_band_5_integral_2_150_degrees[[#This Row],[PROPORTIONAL]]</f>
        <v>9.15</v>
      </c>
      <c r="F167">
        <f>ABS(150-PI_band_5_integral_2_150_degrees[[#This Row],[TEMPERATURE]])</f>
        <v>43.25</v>
      </c>
    </row>
    <row r="168" spans="1:6" x14ac:dyDescent="0.45">
      <c r="A168">
        <v>167</v>
      </c>
      <c r="B168">
        <v>107.25</v>
      </c>
      <c r="C168">
        <v>8.5500000000000007</v>
      </c>
      <c r="D168">
        <v>0</v>
      </c>
      <c r="E168">
        <f>0.5+PI_band_5_integral_2_150_degrees[[#This Row],[INTEGRAL]]+PI_band_5_integral_2_150_degrees[[#This Row],[PROPORTIONAL]]</f>
        <v>9.0500000000000007</v>
      </c>
      <c r="F168">
        <f>ABS(150-PI_band_5_integral_2_150_degrees[[#This Row],[TEMPERATURE]])</f>
        <v>42.75</v>
      </c>
    </row>
    <row r="169" spans="1:6" x14ac:dyDescent="0.45">
      <c r="A169">
        <v>168</v>
      </c>
      <c r="B169">
        <v>107.5</v>
      </c>
      <c r="C169">
        <v>8.5</v>
      </c>
      <c r="D169">
        <v>0</v>
      </c>
      <c r="E169">
        <f>0.5+PI_band_5_integral_2_150_degrees[[#This Row],[INTEGRAL]]+PI_band_5_integral_2_150_degrees[[#This Row],[PROPORTIONAL]]</f>
        <v>9</v>
      </c>
      <c r="F169">
        <f>ABS(150-PI_band_5_integral_2_150_degrees[[#This Row],[TEMPERATURE]])</f>
        <v>42.5</v>
      </c>
    </row>
    <row r="170" spans="1:6" x14ac:dyDescent="0.45">
      <c r="A170">
        <v>169</v>
      </c>
      <c r="B170">
        <v>108</v>
      </c>
      <c r="C170">
        <v>8.4</v>
      </c>
      <c r="D170">
        <v>0</v>
      </c>
      <c r="E170">
        <f>0.5+PI_band_5_integral_2_150_degrees[[#This Row],[INTEGRAL]]+PI_band_5_integral_2_150_degrees[[#This Row],[PROPORTIONAL]]</f>
        <v>8.9</v>
      </c>
      <c r="F170">
        <f>ABS(150-PI_band_5_integral_2_150_degrees[[#This Row],[TEMPERATURE]])</f>
        <v>42</v>
      </c>
    </row>
    <row r="171" spans="1:6" x14ac:dyDescent="0.45">
      <c r="A171">
        <v>170</v>
      </c>
      <c r="B171">
        <v>108.5</v>
      </c>
      <c r="C171">
        <v>8.3000000000000007</v>
      </c>
      <c r="D171">
        <v>0</v>
      </c>
      <c r="E171">
        <f>0.5+PI_band_5_integral_2_150_degrees[[#This Row],[INTEGRAL]]+PI_band_5_integral_2_150_degrees[[#This Row],[PROPORTIONAL]]</f>
        <v>8.8000000000000007</v>
      </c>
      <c r="F171">
        <f>ABS(150-PI_band_5_integral_2_150_degrees[[#This Row],[TEMPERATURE]])</f>
        <v>41.5</v>
      </c>
    </row>
    <row r="172" spans="1:6" x14ac:dyDescent="0.45">
      <c r="A172">
        <v>171</v>
      </c>
      <c r="B172">
        <v>108.75</v>
      </c>
      <c r="C172">
        <v>8.25</v>
      </c>
      <c r="D172">
        <v>0</v>
      </c>
      <c r="E172">
        <f>0.5+PI_band_5_integral_2_150_degrees[[#This Row],[INTEGRAL]]+PI_band_5_integral_2_150_degrees[[#This Row],[PROPORTIONAL]]</f>
        <v>8.75</v>
      </c>
      <c r="F172">
        <f>ABS(150-PI_band_5_integral_2_150_degrees[[#This Row],[TEMPERATURE]])</f>
        <v>41.25</v>
      </c>
    </row>
    <row r="173" spans="1:6" x14ac:dyDescent="0.45">
      <c r="A173">
        <v>172</v>
      </c>
      <c r="B173">
        <v>109.25</v>
      </c>
      <c r="C173">
        <v>8.15</v>
      </c>
      <c r="D173">
        <v>0</v>
      </c>
      <c r="E173">
        <f>0.5+PI_band_5_integral_2_150_degrees[[#This Row],[INTEGRAL]]+PI_band_5_integral_2_150_degrees[[#This Row],[PROPORTIONAL]]</f>
        <v>8.65</v>
      </c>
      <c r="F173">
        <f>ABS(150-PI_band_5_integral_2_150_degrees[[#This Row],[TEMPERATURE]])</f>
        <v>40.75</v>
      </c>
    </row>
    <row r="174" spans="1:6" x14ac:dyDescent="0.45">
      <c r="A174">
        <v>173</v>
      </c>
      <c r="B174">
        <v>109.5</v>
      </c>
      <c r="C174">
        <v>8.1</v>
      </c>
      <c r="D174">
        <v>0</v>
      </c>
      <c r="E174">
        <f>0.5+PI_band_5_integral_2_150_degrees[[#This Row],[INTEGRAL]]+PI_band_5_integral_2_150_degrees[[#This Row],[PROPORTIONAL]]</f>
        <v>8.6</v>
      </c>
      <c r="F174">
        <f>ABS(150-PI_band_5_integral_2_150_degrees[[#This Row],[TEMPERATURE]])</f>
        <v>40.5</v>
      </c>
    </row>
    <row r="175" spans="1:6" x14ac:dyDescent="0.45">
      <c r="A175">
        <v>174</v>
      </c>
      <c r="B175">
        <v>110</v>
      </c>
      <c r="C175">
        <v>8</v>
      </c>
      <c r="D175">
        <v>0</v>
      </c>
      <c r="E175">
        <f>0.5+PI_band_5_integral_2_150_degrees[[#This Row],[INTEGRAL]]+PI_band_5_integral_2_150_degrees[[#This Row],[PROPORTIONAL]]</f>
        <v>8.5</v>
      </c>
      <c r="F175">
        <f>ABS(150-PI_band_5_integral_2_150_degrees[[#This Row],[TEMPERATURE]])</f>
        <v>40</v>
      </c>
    </row>
    <row r="176" spans="1:6" x14ac:dyDescent="0.45">
      <c r="A176">
        <v>175</v>
      </c>
      <c r="B176">
        <v>110.25</v>
      </c>
      <c r="C176">
        <v>7.95</v>
      </c>
      <c r="D176">
        <v>0</v>
      </c>
      <c r="E176">
        <f>0.5+PI_band_5_integral_2_150_degrees[[#This Row],[INTEGRAL]]+PI_band_5_integral_2_150_degrees[[#This Row],[PROPORTIONAL]]</f>
        <v>8.4499999999999993</v>
      </c>
      <c r="F176">
        <f>ABS(150-PI_band_5_integral_2_150_degrees[[#This Row],[TEMPERATURE]])</f>
        <v>39.75</v>
      </c>
    </row>
    <row r="177" spans="1:6" x14ac:dyDescent="0.45">
      <c r="A177">
        <v>176</v>
      </c>
      <c r="B177">
        <v>110.75</v>
      </c>
      <c r="C177">
        <v>7.85</v>
      </c>
      <c r="D177">
        <v>0</v>
      </c>
      <c r="E177">
        <f>0.5+PI_band_5_integral_2_150_degrees[[#This Row],[INTEGRAL]]+PI_band_5_integral_2_150_degrees[[#This Row],[PROPORTIONAL]]</f>
        <v>8.35</v>
      </c>
      <c r="F177">
        <f>ABS(150-PI_band_5_integral_2_150_degrees[[#This Row],[TEMPERATURE]])</f>
        <v>39.25</v>
      </c>
    </row>
    <row r="178" spans="1:6" x14ac:dyDescent="0.45">
      <c r="A178">
        <v>177</v>
      </c>
      <c r="B178">
        <v>111</v>
      </c>
      <c r="C178">
        <v>7.8</v>
      </c>
      <c r="D178">
        <v>0</v>
      </c>
      <c r="E178">
        <f>0.5+PI_band_5_integral_2_150_degrees[[#This Row],[INTEGRAL]]+PI_band_5_integral_2_150_degrees[[#This Row],[PROPORTIONAL]]</f>
        <v>8.3000000000000007</v>
      </c>
      <c r="F178">
        <f>ABS(150-PI_band_5_integral_2_150_degrees[[#This Row],[TEMPERATURE]])</f>
        <v>39</v>
      </c>
    </row>
    <row r="179" spans="1:6" x14ac:dyDescent="0.45">
      <c r="A179">
        <v>178</v>
      </c>
      <c r="B179">
        <v>111.25</v>
      </c>
      <c r="C179">
        <v>7.75</v>
      </c>
      <c r="D179">
        <v>0</v>
      </c>
      <c r="E179">
        <f>0.5+PI_band_5_integral_2_150_degrees[[#This Row],[INTEGRAL]]+PI_band_5_integral_2_150_degrees[[#This Row],[PROPORTIONAL]]</f>
        <v>8.25</v>
      </c>
      <c r="F179">
        <f>ABS(150-PI_band_5_integral_2_150_degrees[[#This Row],[TEMPERATURE]])</f>
        <v>38.75</v>
      </c>
    </row>
    <row r="180" spans="1:6" x14ac:dyDescent="0.45">
      <c r="A180">
        <v>179</v>
      </c>
      <c r="B180">
        <v>111.75</v>
      </c>
      <c r="C180">
        <v>7.65</v>
      </c>
      <c r="D180">
        <v>0</v>
      </c>
      <c r="E180">
        <f>0.5+PI_band_5_integral_2_150_degrees[[#This Row],[INTEGRAL]]+PI_band_5_integral_2_150_degrees[[#This Row],[PROPORTIONAL]]</f>
        <v>8.15</v>
      </c>
      <c r="F180">
        <f>ABS(150-PI_band_5_integral_2_150_degrees[[#This Row],[TEMPERATURE]])</f>
        <v>38.25</v>
      </c>
    </row>
    <row r="181" spans="1:6" x14ac:dyDescent="0.45">
      <c r="A181">
        <v>180</v>
      </c>
      <c r="B181">
        <v>112</v>
      </c>
      <c r="C181">
        <v>7.6</v>
      </c>
      <c r="D181">
        <v>0</v>
      </c>
      <c r="E181">
        <f>0.5+PI_band_5_integral_2_150_degrees[[#This Row],[INTEGRAL]]+PI_band_5_integral_2_150_degrees[[#This Row],[PROPORTIONAL]]</f>
        <v>8.1</v>
      </c>
      <c r="F181">
        <f>ABS(150-PI_band_5_integral_2_150_degrees[[#This Row],[TEMPERATURE]])</f>
        <v>38</v>
      </c>
    </row>
    <row r="182" spans="1:6" x14ac:dyDescent="0.45">
      <c r="A182">
        <v>181</v>
      </c>
      <c r="B182">
        <v>112.25</v>
      </c>
      <c r="C182">
        <v>7.55</v>
      </c>
      <c r="D182">
        <v>0</v>
      </c>
      <c r="E182">
        <f>0.5+PI_band_5_integral_2_150_degrees[[#This Row],[INTEGRAL]]+PI_band_5_integral_2_150_degrees[[#This Row],[PROPORTIONAL]]</f>
        <v>8.0500000000000007</v>
      </c>
      <c r="F182">
        <f>ABS(150-PI_band_5_integral_2_150_degrees[[#This Row],[TEMPERATURE]])</f>
        <v>37.75</v>
      </c>
    </row>
    <row r="183" spans="1:6" x14ac:dyDescent="0.45">
      <c r="A183">
        <v>182</v>
      </c>
      <c r="B183">
        <v>112.75</v>
      </c>
      <c r="C183">
        <v>7.45</v>
      </c>
      <c r="D183">
        <v>0</v>
      </c>
      <c r="E183">
        <f>0.5+PI_band_5_integral_2_150_degrees[[#This Row],[INTEGRAL]]+PI_band_5_integral_2_150_degrees[[#This Row],[PROPORTIONAL]]</f>
        <v>7.95</v>
      </c>
      <c r="F183">
        <f>ABS(150-PI_band_5_integral_2_150_degrees[[#This Row],[TEMPERATURE]])</f>
        <v>37.25</v>
      </c>
    </row>
    <row r="184" spans="1:6" x14ac:dyDescent="0.45">
      <c r="A184">
        <v>183</v>
      </c>
      <c r="B184">
        <v>113.25</v>
      </c>
      <c r="C184">
        <v>7.35</v>
      </c>
      <c r="D184">
        <v>0</v>
      </c>
      <c r="E184">
        <f>0.5+PI_band_5_integral_2_150_degrees[[#This Row],[INTEGRAL]]+PI_band_5_integral_2_150_degrees[[#This Row],[PROPORTIONAL]]</f>
        <v>7.85</v>
      </c>
      <c r="F184">
        <f>ABS(150-PI_band_5_integral_2_150_degrees[[#This Row],[TEMPERATURE]])</f>
        <v>36.75</v>
      </c>
    </row>
    <row r="185" spans="1:6" x14ac:dyDescent="0.45">
      <c r="A185">
        <v>184</v>
      </c>
      <c r="B185">
        <v>113.5</v>
      </c>
      <c r="C185">
        <v>7.3</v>
      </c>
      <c r="D185">
        <v>0</v>
      </c>
      <c r="E185">
        <f>0.5+PI_band_5_integral_2_150_degrees[[#This Row],[INTEGRAL]]+PI_band_5_integral_2_150_degrees[[#This Row],[PROPORTIONAL]]</f>
        <v>7.8</v>
      </c>
      <c r="F185">
        <f>ABS(150-PI_band_5_integral_2_150_degrees[[#This Row],[TEMPERATURE]])</f>
        <v>36.5</v>
      </c>
    </row>
    <row r="186" spans="1:6" x14ac:dyDescent="0.45">
      <c r="A186">
        <v>185</v>
      </c>
      <c r="B186">
        <v>114</v>
      </c>
      <c r="C186">
        <v>7.2</v>
      </c>
      <c r="D186">
        <v>0</v>
      </c>
      <c r="E186">
        <f>0.5+PI_band_5_integral_2_150_degrees[[#This Row],[INTEGRAL]]+PI_band_5_integral_2_150_degrees[[#This Row],[PROPORTIONAL]]</f>
        <v>7.7</v>
      </c>
      <c r="F186">
        <f>ABS(150-PI_band_5_integral_2_150_degrees[[#This Row],[TEMPERATURE]])</f>
        <v>36</v>
      </c>
    </row>
    <row r="187" spans="1:6" x14ac:dyDescent="0.45">
      <c r="A187">
        <v>186</v>
      </c>
      <c r="B187">
        <v>114.25</v>
      </c>
      <c r="C187">
        <v>7.15</v>
      </c>
      <c r="D187">
        <v>0</v>
      </c>
      <c r="E187">
        <f>0.5+PI_band_5_integral_2_150_degrees[[#This Row],[INTEGRAL]]+PI_band_5_integral_2_150_degrees[[#This Row],[PROPORTIONAL]]</f>
        <v>7.65</v>
      </c>
      <c r="F187">
        <f>ABS(150-PI_band_5_integral_2_150_degrees[[#This Row],[TEMPERATURE]])</f>
        <v>35.75</v>
      </c>
    </row>
    <row r="188" spans="1:6" x14ac:dyDescent="0.45">
      <c r="A188">
        <v>187</v>
      </c>
      <c r="B188">
        <v>114.5</v>
      </c>
      <c r="C188">
        <v>7.1</v>
      </c>
      <c r="D188">
        <v>0</v>
      </c>
      <c r="E188">
        <f>0.5+PI_band_5_integral_2_150_degrees[[#This Row],[INTEGRAL]]+PI_band_5_integral_2_150_degrees[[#This Row],[PROPORTIONAL]]</f>
        <v>7.6</v>
      </c>
      <c r="F188">
        <f>ABS(150-PI_band_5_integral_2_150_degrees[[#This Row],[TEMPERATURE]])</f>
        <v>35.5</v>
      </c>
    </row>
    <row r="189" spans="1:6" x14ac:dyDescent="0.45">
      <c r="A189">
        <v>188</v>
      </c>
      <c r="B189">
        <v>115</v>
      </c>
      <c r="C189">
        <v>7</v>
      </c>
      <c r="D189">
        <v>0</v>
      </c>
      <c r="E189">
        <f>0.5+PI_band_5_integral_2_150_degrees[[#This Row],[INTEGRAL]]+PI_band_5_integral_2_150_degrees[[#This Row],[PROPORTIONAL]]</f>
        <v>7.5</v>
      </c>
      <c r="F189">
        <f>ABS(150-PI_band_5_integral_2_150_degrees[[#This Row],[TEMPERATURE]])</f>
        <v>35</v>
      </c>
    </row>
    <row r="190" spans="1:6" x14ac:dyDescent="0.45">
      <c r="A190">
        <v>189</v>
      </c>
      <c r="B190">
        <v>115.25</v>
      </c>
      <c r="C190">
        <v>6.95</v>
      </c>
      <c r="D190">
        <v>0</v>
      </c>
      <c r="E190">
        <f>0.5+PI_band_5_integral_2_150_degrees[[#This Row],[INTEGRAL]]+PI_band_5_integral_2_150_degrees[[#This Row],[PROPORTIONAL]]</f>
        <v>7.45</v>
      </c>
      <c r="F190">
        <f>ABS(150-PI_band_5_integral_2_150_degrees[[#This Row],[TEMPERATURE]])</f>
        <v>34.75</v>
      </c>
    </row>
    <row r="191" spans="1:6" x14ac:dyDescent="0.45">
      <c r="A191">
        <v>190</v>
      </c>
      <c r="B191">
        <v>115.75</v>
      </c>
      <c r="C191">
        <v>6.85</v>
      </c>
      <c r="D191">
        <v>0</v>
      </c>
      <c r="E191">
        <f>0.5+PI_band_5_integral_2_150_degrees[[#This Row],[INTEGRAL]]+PI_band_5_integral_2_150_degrees[[#This Row],[PROPORTIONAL]]</f>
        <v>7.35</v>
      </c>
      <c r="F191">
        <f>ABS(150-PI_band_5_integral_2_150_degrees[[#This Row],[TEMPERATURE]])</f>
        <v>34.25</v>
      </c>
    </row>
    <row r="192" spans="1:6" x14ac:dyDescent="0.45">
      <c r="A192">
        <v>191</v>
      </c>
      <c r="B192">
        <v>116</v>
      </c>
      <c r="C192">
        <v>6.8</v>
      </c>
      <c r="D192">
        <v>0</v>
      </c>
      <c r="E192">
        <f>0.5+PI_band_5_integral_2_150_degrees[[#This Row],[INTEGRAL]]+PI_band_5_integral_2_150_degrees[[#This Row],[PROPORTIONAL]]</f>
        <v>7.3</v>
      </c>
      <c r="F192">
        <f>ABS(150-PI_band_5_integral_2_150_degrees[[#This Row],[TEMPERATURE]])</f>
        <v>34</v>
      </c>
    </row>
    <row r="193" spans="1:6" x14ac:dyDescent="0.45">
      <c r="A193">
        <v>192</v>
      </c>
      <c r="B193">
        <v>116.5</v>
      </c>
      <c r="C193">
        <v>6.7</v>
      </c>
      <c r="D193">
        <v>0</v>
      </c>
      <c r="E193">
        <f>0.5+PI_band_5_integral_2_150_degrees[[#This Row],[INTEGRAL]]+PI_band_5_integral_2_150_degrees[[#This Row],[PROPORTIONAL]]</f>
        <v>7.2</v>
      </c>
      <c r="F193">
        <f>ABS(150-PI_band_5_integral_2_150_degrees[[#This Row],[TEMPERATURE]])</f>
        <v>33.5</v>
      </c>
    </row>
    <row r="194" spans="1:6" x14ac:dyDescent="0.45">
      <c r="A194">
        <v>193</v>
      </c>
      <c r="B194">
        <v>116.75</v>
      </c>
      <c r="C194">
        <v>6.65</v>
      </c>
      <c r="D194">
        <v>0</v>
      </c>
      <c r="E194">
        <f>0.5+PI_band_5_integral_2_150_degrees[[#This Row],[INTEGRAL]]+PI_band_5_integral_2_150_degrees[[#This Row],[PROPORTIONAL]]</f>
        <v>7.15</v>
      </c>
      <c r="F194">
        <f>ABS(150-PI_band_5_integral_2_150_degrees[[#This Row],[TEMPERATURE]])</f>
        <v>33.25</v>
      </c>
    </row>
    <row r="195" spans="1:6" x14ac:dyDescent="0.45">
      <c r="A195">
        <v>194</v>
      </c>
      <c r="B195">
        <v>117</v>
      </c>
      <c r="C195">
        <v>6.6</v>
      </c>
      <c r="D195">
        <v>0</v>
      </c>
      <c r="E195">
        <f>0.5+PI_band_5_integral_2_150_degrees[[#This Row],[INTEGRAL]]+PI_band_5_integral_2_150_degrees[[#This Row],[PROPORTIONAL]]</f>
        <v>7.1</v>
      </c>
      <c r="F195">
        <f>ABS(150-PI_band_5_integral_2_150_degrees[[#This Row],[TEMPERATURE]])</f>
        <v>33</v>
      </c>
    </row>
    <row r="196" spans="1:6" x14ac:dyDescent="0.45">
      <c r="A196">
        <v>195</v>
      </c>
      <c r="B196">
        <v>117.5</v>
      </c>
      <c r="C196">
        <v>6.5</v>
      </c>
      <c r="D196">
        <v>0</v>
      </c>
      <c r="E196">
        <f>0.5+PI_band_5_integral_2_150_degrees[[#This Row],[INTEGRAL]]+PI_band_5_integral_2_150_degrees[[#This Row],[PROPORTIONAL]]</f>
        <v>7</v>
      </c>
      <c r="F196">
        <f>ABS(150-PI_band_5_integral_2_150_degrees[[#This Row],[TEMPERATURE]])</f>
        <v>32.5</v>
      </c>
    </row>
    <row r="197" spans="1:6" x14ac:dyDescent="0.45">
      <c r="A197">
        <v>196</v>
      </c>
      <c r="B197">
        <v>117.75</v>
      </c>
      <c r="C197">
        <v>6.45</v>
      </c>
      <c r="D197">
        <v>0</v>
      </c>
      <c r="E197">
        <f>0.5+PI_band_5_integral_2_150_degrees[[#This Row],[INTEGRAL]]+PI_band_5_integral_2_150_degrees[[#This Row],[PROPORTIONAL]]</f>
        <v>6.95</v>
      </c>
      <c r="F197">
        <f>ABS(150-PI_band_5_integral_2_150_degrees[[#This Row],[TEMPERATURE]])</f>
        <v>32.25</v>
      </c>
    </row>
    <row r="198" spans="1:6" x14ac:dyDescent="0.45">
      <c r="A198">
        <v>197</v>
      </c>
      <c r="B198">
        <v>118</v>
      </c>
      <c r="C198">
        <v>6.4</v>
      </c>
      <c r="D198">
        <v>0</v>
      </c>
      <c r="E198">
        <f>0.5+PI_band_5_integral_2_150_degrees[[#This Row],[INTEGRAL]]+PI_band_5_integral_2_150_degrees[[#This Row],[PROPORTIONAL]]</f>
        <v>6.9</v>
      </c>
      <c r="F198">
        <f>ABS(150-PI_band_5_integral_2_150_degrees[[#This Row],[TEMPERATURE]])</f>
        <v>32</v>
      </c>
    </row>
    <row r="199" spans="1:6" x14ac:dyDescent="0.45">
      <c r="A199">
        <v>198</v>
      </c>
      <c r="B199">
        <v>118.5</v>
      </c>
      <c r="C199">
        <v>6.3</v>
      </c>
      <c r="D199">
        <v>0</v>
      </c>
      <c r="E199">
        <f>0.5+PI_band_5_integral_2_150_degrees[[#This Row],[INTEGRAL]]+PI_band_5_integral_2_150_degrees[[#This Row],[PROPORTIONAL]]</f>
        <v>6.8</v>
      </c>
      <c r="F199">
        <f>ABS(150-PI_band_5_integral_2_150_degrees[[#This Row],[TEMPERATURE]])</f>
        <v>31.5</v>
      </c>
    </row>
    <row r="200" spans="1:6" x14ac:dyDescent="0.45">
      <c r="A200">
        <v>199</v>
      </c>
      <c r="B200">
        <v>118.75</v>
      </c>
      <c r="C200">
        <v>6.25</v>
      </c>
      <c r="D200">
        <v>0</v>
      </c>
      <c r="E200">
        <f>0.5+PI_band_5_integral_2_150_degrees[[#This Row],[INTEGRAL]]+PI_band_5_integral_2_150_degrees[[#This Row],[PROPORTIONAL]]</f>
        <v>6.75</v>
      </c>
      <c r="F200">
        <f>ABS(150-PI_band_5_integral_2_150_degrees[[#This Row],[TEMPERATURE]])</f>
        <v>31.25</v>
      </c>
    </row>
    <row r="201" spans="1:6" x14ac:dyDescent="0.45">
      <c r="A201">
        <v>200</v>
      </c>
      <c r="B201">
        <v>119</v>
      </c>
      <c r="C201">
        <v>6.2</v>
      </c>
      <c r="D201">
        <v>0</v>
      </c>
      <c r="E201">
        <f>0.5+PI_band_5_integral_2_150_degrees[[#This Row],[INTEGRAL]]+PI_band_5_integral_2_150_degrees[[#This Row],[PROPORTIONAL]]</f>
        <v>6.7</v>
      </c>
      <c r="F201">
        <f>ABS(150-PI_band_5_integral_2_150_degrees[[#This Row],[TEMPERATURE]])</f>
        <v>31</v>
      </c>
    </row>
    <row r="202" spans="1:6" x14ac:dyDescent="0.45">
      <c r="A202">
        <v>201</v>
      </c>
      <c r="B202">
        <v>119.5</v>
      </c>
      <c r="C202">
        <v>6.1</v>
      </c>
      <c r="D202">
        <v>0</v>
      </c>
      <c r="E202">
        <f>0.5+PI_band_5_integral_2_150_degrees[[#This Row],[INTEGRAL]]+PI_band_5_integral_2_150_degrees[[#This Row],[PROPORTIONAL]]</f>
        <v>6.6</v>
      </c>
      <c r="F202">
        <f>ABS(150-PI_band_5_integral_2_150_degrees[[#This Row],[TEMPERATURE]])</f>
        <v>30.5</v>
      </c>
    </row>
    <row r="203" spans="1:6" x14ac:dyDescent="0.45">
      <c r="A203">
        <v>202</v>
      </c>
      <c r="B203">
        <v>119.75</v>
      </c>
      <c r="C203">
        <v>6.05</v>
      </c>
      <c r="D203">
        <v>0</v>
      </c>
      <c r="E203">
        <f>0.5+PI_band_5_integral_2_150_degrees[[#This Row],[INTEGRAL]]+PI_band_5_integral_2_150_degrees[[#This Row],[PROPORTIONAL]]</f>
        <v>6.55</v>
      </c>
      <c r="F203">
        <f>ABS(150-PI_band_5_integral_2_150_degrees[[#This Row],[TEMPERATURE]])</f>
        <v>30.25</v>
      </c>
    </row>
    <row r="204" spans="1:6" x14ac:dyDescent="0.45">
      <c r="A204">
        <v>203</v>
      </c>
      <c r="B204">
        <v>120.25</v>
      </c>
      <c r="C204">
        <v>5.95</v>
      </c>
      <c r="D204">
        <v>0</v>
      </c>
      <c r="E204">
        <f>0.5+PI_band_5_integral_2_150_degrees[[#This Row],[INTEGRAL]]+PI_band_5_integral_2_150_degrees[[#This Row],[PROPORTIONAL]]</f>
        <v>6.45</v>
      </c>
      <c r="F204">
        <f>ABS(150-PI_band_5_integral_2_150_degrees[[#This Row],[TEMPERATURE]])</f>
        <v>29.75</v>
      </c>
    </row>
    <row r="205" spans="1:6" x14ac:dyDescent="0.45">
      <c r="A205">
        <v>204</v>
      </c>
      <c r="B205">
        <v>120.5</v>
      </c>
      <c r="C205">
        <v>5.9</v>
      </c>
      <c r="D205">
        <v>0</v>
      </c>
      <c r="E205">
        <f>0.5+PI_band_5_integral_2_150_degrees[[#This Row],[INTEGRAL]]+PI_band_5_integral_2_150_degrees[[#This Row],[PROPORTIONAL]]</f>
        <v>6.4</v>
      </c>
      <c r="F205">
        <f>ABS(150-PI_band_5_integral_2_150_degrees[[#This Row],[TEMPERATURE]])</f>
        <v>29.5</v>
      </c>
    </row>
    <row r="206" spans="1:6" x14ac:dyDescent="0.45">
      <c r="A206">
        <v>205</v>
      </c>
      <c r="B206">
        <v>120.75</v>
      </c>
      <c r="C206">
        <v>5.85</v>
      </c>
      <c r="D206">
        <v>0</v>
      </c>
      <c r="E206">
        <f>0.5+PI_band_5_integral_2_150_degrees[[#This Row],[INTEGRAL]]+PI_band_5_integral_2_150_degrees[[#This Row],[PROPORTIONAL]]</f>
        <v>6.35</v>
      </c>
      <c r="F206">
        <f>ABS(150-PI_band_5_integral_2_150_degrees[[#This Row],[TEMPERATURE]])</f>
        <v>29.25</v>
      </c>
    </row>
    <row r="207" spans="1:6" x14ac:dyDescent="0.45">
      <c r="A207">
        <v>206</v>
      </c>
      <c r="B207">
        <v>121.25</v>
      </c>
      <c r="C207">
        <v>5.75</v>
      </c>
      <c r="D207">
        <v>0</v>
      </c>
      <c r="E207">
        <f>0.5+PI_band_5_integral_2_150_degrees[[#This Row],[INTEGRAL]]+PI_band_5_integral_2_150_degrees[[#This Row],[PROPORTIONAL]]</f>
        <v>6.25</v>
      </c>
      <c r="F207">
        <f>ABS(150-PI_band_5_integral_2_150_degrees[[#This Row],[TEMPERATURE]])</f>
        <v>28.75</v>
      </c>
    </row>
    <row r="208" spans="1:6" x14ac:dyDescent="0.45">
      <c r="A208">
        <v>207</v>
      </c>
      <c r="B208">
        <v>121.5</v>
      </c>
      <c r="C208">
        <v>5.7</v>
      </c>
      <c r="D208">
        <v>0</v>
      </c>
      <c r="E208">
        <f>0.5+PI_band_5_integral_2_150_degrees[[#This Row],[INTEGRAL]]+PI_band_5_integral_2_150_degrees[[#This Row],[PROPORTIONAL]]</f>
        <v>6.2</v>
      </c>
      <c r="F208">
        <f>ABS(150-PI_band_5_integral_2_150_degrees[[#This Row],[TEMPERATURE]])</f>
        <v>28.5</v>
      </c>
    </row>
    <row r="209" spans="1:6" x14ac:dyDescent="0.45">
      <c r="A209">
        <v>208</v>
      </c>
      <c r="B209">
        <v>121.75</v>
      </c>
      <c r="C209">
        <v>5.65</v>
      </c>
      <c r="D209">
        <v>0</v>
      </c>
      <c r="E209">
        <f>0.5+PI_band_5_integral_2_150_degrees[[#This Row],[INTEGRAL]]+PI_band_5_integral_2_150_degrees[[#This Row],[PROPORTIONAL]]</f>
        <v>6.15</v>
      </c>
      <c r="F209">
        <f>ABS(150-PI_band_5_integral_2_150_degrees[[#This Row],[TEMPERATURE]])</f>
        <v>28.25</v>
      </c>
    </row>
    <row r="210" spans="1:6" x14ac:dyDescent="0.45">
      <c r="A210">
        <v>209</v>
      </c>
      <c r="B210">
        <v>122.25</v>
      </c>
      <c r="C210">
        <v>5.55</v>
      </c>
      <c r="D210">
        <v>0</v>
      </c>
      <c r="E210">
        <f>0.5+PI_band_5_integral_2_150_degrees[[#This Row],[INTEGRAL]]+PI_band_5_integral_2_150_degrees[[#This Row],[PROPORTIONAL]]</f>
        <v>6.05</v>
      </c>
      <c r="F210">
        <f>ABS(150-PI_band_5_integral_2_150_degrees[[#This Row],[TEMPERATURE]])</f>
        <v>27.75</v>
      </c>
    </row>
    <row r="211" spans="1:6" x14ac:dyDescent="0.45">
      <c r="A211">
        <v>210</v>
      </c>
      <c r="B211">
        <v>122.5</v>
      </c>
      <c r="C211">
        <v>5.5</v>
      </c>
      <c r="D211">
        <v>0</v>
      </c>
      <c r="E211">
        <f>0.5+PI_band_5_integral_2_150_degrees[[#This Row],[INTEGRAL]]+PI_band_5_integral_2_150_degrees[[#This Row],[PROPORTIONAL]]</f>
        <v>6</v>
      </c>
      <c r="F211">
        <f>ABS(150-PI_band_5_integral_2_150_degrees[[#This Row],[TEMPERATURE]])</f>
        <v>27.5</v>
      </c>
    </row>
    <row r="212" spans="1:6" x14ac:dyDescent="0.45">
      <c r="A212">
        <v>211</v>
      </c>
      <c r="B212">
        <v>122.75</v>
      </c>
      <c r="C212">
        <v>5.45</v>
      </c>
      <c r="D212">
        <v>0</v>
      </c>
      <c r="E212">
        <f>0.5+PI_band_5_integral_2_150_degrees[[#This Row],[INTEGRAL]]+PI_band_5_integral_2_150_degrees[[#This Row],[PROPORTIONAL]]</f>
        <v>5.95</v>
      </c>
      <c r="F212">
        <f>ABS(150-PI_band_5_integral_2_150_degrees[[#This Row],[TEMPERATURE]])</f>
        <v>27.25</v>
      </c>
    </row>
    <row r="213" spans="1:6" x14ac:dyDescent="0.45">
      <c r="A213">
        <v>212</v>
      </c>
      <c r="B213">
        <v>123.25</v>
      </c>
      <c r="C213">
        <v>5.35</v>
      </c>
      <c r="D213">
        <v>0</v>
      </c>
      <c r="E213">
        <f>0.5+PI_band_5_integral_2_150_degrees[[#This Row],[INTEGRAL]]+PI_band_5_integral_2_150_degrees[[#This Row],[PROPORTIONAL]]</f>
        <v>5.85</v>
      </c>
      <c r="F213">
        <f>ABS(150-PI_band_5_integral_2_150_degrees[[#This Row],[TEMPERATURE]])</f>
        <v>26.75</v>
      </c>
    </row>
    <row r="214" spans="1:6" x14ac:dyDescent="0.45">
      <c r="A214">
        <v>213</v>
      </c>
      <c r="B214">
        <v>123.5</v>
      </c>
      <c r="C214">
        <v>5.3</v>
      </c>
      <c r="D214">
        <v>0</v>
      </c>
      <c r="E214">
        <f>0.5+PI_band_5_integral_2_150_degrees[[#This Row],[INTEGRAL]]+PI_band_5_integral_2_150_degrees[[#This Row],[PROPORTIONAL]]</f>
        <v>5.8</v>
      </c>
      <c r="F214">
        <f>ABS(150-PI_band_5_integral_2_150_degrees[[#This Row],[TEMPERATURE]])</f>
        <v>26.5</v>
      </c>
    </row>
    <row r="215" spans="1:6" x14ac:dyDescent="0.45">
      <c r="A215">
        <v>214</v>
      </c>
      <c r="B215">
        <v>123.75</v>
      </c>
      <c r="C215">
        <v>5.25</v>
      </c>
      <c r="D215">
        <v>0</v>
      </c>
      <c r="E215">
        <f>0.5+PI_band_5_integral_2_150_degrees[[#This Row],[INTEGRAL]]+PI_band_5_integral_2_150_degrees[[#This Row],[PROPORTIONAL]]</f>
        <v>5.75</v>
      </c>
      <c r="F215">
        <f>ABS(150-PI_band_5_integral_2_150_degrees[[#This Row],[TEMPERATURE]])</f>
        <v>26.25</v>
      </c>
    </row>
    <row r="216" spans="1:6" x14ac:dyDescent="0.45">
      <c r="A216">
        <v>215</v>
      </c>
      <c r="B216">
        <v>124</v>
      </c>
      <c r="C216">
        <v>5.2</v>
      </c>
      <c r="D216">
        <v>0</v>
      </c>
      <c r="E216">
        <f>0.5+PI_band_5_integral_2_150_degrees[[#This Row],[INTEGRAL]]+PI_band_5_integral_2_150_degrees[[#This Row],[PROPORTIONAL]]</f>
        <v>5.7</v>
      </c>
      <c r="F216">
        <f>ABS(150-PI_band_5_integral_2_150_degrees[[#This Row],[TEMPERATURE]])</f>
        <v>26</v>
      </c>
    </row>
    <row r="217" spans="1:6" x14ac:dyDescent="0.45">
      <c r="A217">
        <v>216</v>
      </c>
      <c r="B217">
        <v>124.5</v>
      </c>
      <c r="C217">
        <v>5.0999999999999996</v>
      </c>
      <c r="D217">
        <v>0</v>
      </c>
      <c r="E217">
        <f>0.5+PI_band_5_integral_2_150_degrees[[#This Row],[INTEGRAL]]+PI_band_5_integral_2_150_degrees[[#This Row],[PROPORTIONAL]]</f>
        <v>5.6</v>
      </c>
      <c r="F217">
        <f>ABS(150-PI_band_5_integral_2_150_degrees[[#This Row],[TEMPERATURE]])</f>
        <v>25.5</v>
      </c>
    </row>
    <row r="218" spans="1:6" x14ac:dyDescent="0.45">
      <c r="A218">
        <v>217</v>
      </c>
      <c r="B218">
        <v>124.75</v>
      </c>
      <c r="C218">
        <v>5.05</v>
      </c>
      <c r="D218">
        <v>0</v>
      </c>
      <c r="E218">
        <f>0.5+PI_band_5_integral_2_150_degrees[[#This Row],[INTEGRAL]]+PI_band_5_integral_2_150_degrees[[#This Row],[PROPORTIONAL]]</f>
        <v>5.55</v>
      </c>
      <c r="F218">
        <f>ABS(150-PI_band_5_integral_2_150_degrees[[#This Row],[TEMPERATURE]])</f>
        <v>25.25</v>
      </c>
    </row>
    <row r="219" spans="1:6" x14ac:dyDescent="0.45">
      <c r="A219">
        <v>218</v>
      </c>
      <c r="B219">
        <v>125</v>
      </c>
      <c r="C219">
        <v>5</v>
      </c>
      <c r="D219">
        <v>0</v>
      </c>
      <c r="E219">
        <f>0.5+PI_band_5_integral_2_150_degrees[[#This Row],[INTEGRAL]]+PI_band_5_integral_2_150_degrees[[#This Row],[PROPORTIONAL]]</f>
        <v>5.5</v>
      </c>
      <c r="F219">
        <f>ABS(150-PI_band_5_integral_2_150_degrees[[#This Row],[TEMPERATURE]])</f>
        <v>25</v>
      </c>
    </row>
    <row r="220" spans="1:6" x14ac:dyDescent="0.45">
      <c r="A220">
        <v>219</v>
      </c>
      <c r="B220">
        <v>125.5</v>
      </c>
      <c r="C220">
        <v>4.9000000000000004</v>
      </c>
      <c r="D220">
        <v>0</v>
      </c>
      <c r="E220">
        <f>0.5+PI_band_5_integral_2_150_degrees[[#This Row],[INTEGRAL]]+PI_band_5_integral_2_150_degrees[[#This Row],[PROPORTIONAL]]</f>
        <v>5.4</v>
      </c>
      <c r="F220">
        <f>ABS(150-PI_band_5_integral_2_150_degrees[[#This Row],[TEMPERATURE]])</f>
        <v>24.5</v>
      </c>
    </row>
    <row r="221" spans="1:6" x14ac:dyDescent="0.45">
      <c r="A221">
        <v>220</v>
      </c>
      <c r="B221">
        <v>125.75</v>
      </c>
      <c r="C221">
        <v>4.8499999999999996</v>
      </c>
      <c r="D221">
        <v>0</v>
      </c>
      <c r="E221">
        <f>0.5+PI_band_5_integral_2_150_degrees[[#This Row],[INTEGRAL]]+PI_band_5_integral_2_150_degrees[[#This Row],[PROPORTIONAL]]</f>
        <v>5.35</v>
      </c>
      <c r="F221">
        <f>ABS(150-PI_band_5_integral_2_150_degrees[[#This Row],[TEMPERATURE]])</f>
        <v>24.25</v>
      </c>
    </row>
    <row r="222" spans="1:6" x14ac:dyDescent="0.45">
      <c r="A222">
        <v>221</v>
      </c>
      <c r="B222">
        <v>126</v>
      </c>
      <c r="C222">
        <v>4.8</v>
      </c>
      <c r="D222">
        <v>0</v>
      </c>
      <c r="E222">
        <f>0.5+PI_band_5_integral_2_150_degrees[[#This Row],[INTEGRAL]]+PI_band_5_integral_2_150_degrees[[#This Row],[PROPORTIONAL]]</f>
        <v>5.3</v>
      </c>
      <c r="F222">
        <f>ABS(150-PI_band_5_integral_2_150_degrees[[#This Row],[TEMPERATURE]])</f>
        <v>24</v>
      </c>
    </row>
    <row r="223" spans="1:6" x14ac:dyDescent="0.45">
      <c r="A223">
        <v>222</v>
      </c>
      <c r="B223">
        <v>126.5</v>
      </c>
      <c r="C223">
        <v>4.7</v>
      </c>
      <c r="D223">
        <v>0</v>
      </c>
      <c r="E223">
        <f>0.5+PI_band_5_integral_2_150_degrees[[#This Row],[INTEGRAL]]+PI_band_5_integral_2_150_degrees[[#This Row],[PROPORTIONAL]]</f>
        <v>5.2</v>
      </c>
      <c r="F223">
        <f>ABS(150-PI_band_5_integral_2_150_degrees[[#This Row],[TEMPERATURE]])</f>
        <v>23.5</v>
      </c>
    </row>
    <row r="224" spans="1:6" x14ac:dyDescent="0.45">
      <c r="A224">
        <v>223</v>
      </c>
      <c r="B224">
        <v>126.75</v>
      </c>
      <c r="C224">
        <v>4.6500000000000004</v>
      </c>
      <c r="D224">
        <v>0</v>
      </c>
      <c r="E224">
        <f>0.5+PI_band_5_integral_2_150_degrees[[#This Row],[INTEGRAL]]+PI_band_5_integral_2_150_degrees[[#This Row],[PROPORTIONAL]]</f>
        <v>5.15</v>
      </c>
      <c r="F224">
        <f>ABS(150-PI_band_5_integral_2_150_degrees[[#This Row],[TEMPERATURE]])</f>
        <v>23.25</v>
      </c>
    </row>
    <row r="225" spans="1:6" x14ac:dyDescent="0.45">
      <c r="A225">
        <v>224</v>
      </c>
      <c r="B225">
        <v>127</v>
      </c>
      <c r="C225">
        <v>4.5999999999999996</v>
      </c>
      <c r="D225">
        <v>0</v>
      </c>
      <c r="E225">
        <f>0.5+PI_band_5_integral_2_150_degrees[[#This Row],[INTEGRAL]]+PI_band_5_integral_2_150_degrees[[#This Row],[PROPORTIONAL]]</f>
        <v>5.0999999999999996</v>
      </c>
      <c r="F225">
        <f>ABS(150-PI_band_5_integral_2_150_degrees[[#This Row],[TEMPERATURE]])</f>
        <v>23</v>
      </c>
    </row>
    <row r="226" spans="1:6" x14ac:dyDescent="0.45">
      <c r="A226">
        <v>225</v>
      </c>
      <c r="B226">
        <v>127.25</v>
      </c>
      <c r="C226">
        <v>4.55</v>
      </c>
      <c r="D226">
        <v>0</v>
      </c>
      <c r="E226">
        <f>0.5+PI_band_5_integral_2_150_degrees[[#This Row],[INTEGRAL]]+PI_band_5_integral_2_150_degrees[[#This Row],[PROPORTIONAL]]</f>
        <v>5.05</v>
      </c>
      <c r="F226">
        <f>ABS(150-PI_band_5_integral_2_150_degrees[[#This Row],[TEMPERATURE]])</f>
        <v>22.75</v>
      </c>
    </row>
    <row r="227" spans="1:6" x14ac:dyDescent="0.45">
      <c r="A227">
        <v>226</v>
      </c>
      <c r="B227">
        <v>127.75</v>
      </c>
      <c r="C227">
        <v>4.45</v>
      </c>
      <c r="D227">
        <v>0</v>
      </c>
      <c r="E227">
        <f>0.5+PI_band_5_integral_2_150_degrees[[#This Row],[INTEGRAL]]+PI_band_5_integral_2_150_degrees[[#This Row],[PROPORTIONAL]]</f>
        <v>4.95</v>
      </c>
      <c r="F227">
        <f>ABS(150-PI_band_5_integral_2_150_degrees[[#This Row],[TEMPERATURE]])</f>
        <v>22.25</v>
      </c>
    </row>
    <row r="228" spans="1:6" x14ac:dyDescent="0.45">
      <c r="A228">
        <v>227</v>
      </c>
      <c r="B228">
        <v>128</v>
      </c>
      <c r="C228">
        <v>4.4000000000000004</v>
      </c>
      <c r="D228">
        <v>0</v>
      </c>
      <c r="E228">
        <f>0.5+PI_band_5_integral_2_150_degrees[[#This Row],[INTEGRAL]]+PI_band_5_integral_2_150_degrees[[#This Row],[PROPORTIONAL]]</f>
        <v>4.9000000000000004</v>
      </c>
      <c r="F228">
        <f>ABS(150-PI_band_5_integral_2_150_degrees[[#This Row],[TEMPERATURE]])</f>
        <v>22</v>
      </c>
    </row>
    <row r="229" spans="1:6" x14ac:dyDescent="0.45">
      <c r="A229">
        <v>228</v>
      </c>
      <c r="B229">
        <v>128</v>
      </c>
      <c r="C229">
        <v>4.4000000000000004</v>
      </c>
      <c r="D229">
        <v>0</v>
      </c>
      <c r="E229">
        <f>0.5+PI_band_5_integral_2_150_degrees[[#This Row],[INTEGRAL]]+PI_band_5_integral_2_150_degrees[[#This Row],[PROPORTIONAL]]</f>
        <v>4.9000000000000004</v>
      </c>
      <c r="F229">
        <f>ABS(150-PI_band_5_integral_2_150_degrees[[#This Row],[TEMPERATURE]])</f>
        <v>22</v>
      </c>
    </row>
    <row r="230" spans="1:6" x14ac:dyDescent="0.45">
      <c r="A230">
        <v>229</v>
      </c>
      <c r="B230">
        <v>128.5</v>
      </c>
      <c r="C230">
        <v>4.3</v>
      </c>
      <c r="D230">
        <v>0</v>
      </c>
      <c r="E230">
        <f>0.5+PI_band_5_integral_2_150_degrees[[#This Row],[INTEGRAL]]+PI_band_5_integral_2_150_degrees[[#This Row],[PROPORTIONAL]]</f>
        <v>4.8</v>
      </c>
      <c r="F230">
        <f>ABS(150-PI_band_5_integral_2_150_degrees[[#This Row],[TEMPERATURE]])</f>
        <v>21.5</v>
      </c>
    </row>
    <row r="231" spans="1:6" x14ac:dyDescent="0.45">
      <c r="A231">
        <v>230</v>
      </c>
      <c r="B231">
        <v>128.75</v>
      </c>
      <c r="C231">
        <v>4.25</v>
      </c>
      <c r="D231">
        <v>0</v>
      </c>
      <c r="E231">
        <f>0.5+PI_band_5_integral_2_150_degrees[[#This Row],[INTEGRAL]]+PI_band_5_integral_2_150_degrees[[#This Row],[PROPORTIONAL]]</f>
        <v>4.75</v>
      </c>
      <c r="F231">
        <f>ABS(150-PI_band_5_integral_2_150_degrees[[#This Row],[TEMPERATURE]])</f>
        <v>21.25</v>
      </c>
    </row>
    <row r="232" spans="1:6" x14ac:dyDescent="0.45">
      <c r="A232">
        <v>231</v>
      </c>
      <c r="B232">
        <v>129</v>
      </c>
      <c r="C232">
        <v>4.2</v>
      </c>
      <c r="D232">
        <v>0</v>
      </c>
      <c r="E232">
        <f>0.5+PI_band_5_integral_2_150_degrees[[#This Row],[INTEGRAL]]+PI_band_5_integral_2_150_degrees[[#This Row],[PROPORTIONAL]]</f>
        <v>4.7</v>
      </c>
      <c r="F232">
        <f>ABS(150-PI_band_5_integral_2_150_degrees[[#This Row],[TEMPERATURE]])</f>
        <v>21</v>
      </c>
    </row>
    <row r="233" spans="1:6" x14ac:dyDescent="0.45">
      <c r="A233">
        <v>232</v>
      </c>
      <c r="B233">
        <v>129.5</v>
      </c>
      <c r="C233">
        <v>4.0999999999999996</v>
      </c>
      <c r="D233">
        <v>0</v>
      </c>
      <c r="E233">
        <f>0.5+PI_band_5_integral_2_150_degrees[[#This Row],[INTEGRAL]]+PI_band_5_integral_2_150_degrees[[#This Row],[PROPORTIONAL]]</f>
        <v>4.5999999999999996</v>
      </c>
      <c r="F233">
        <f>ABS(150-PI_band_5_integral_2_150_degrees[[#This Row],[TEMPERATURE]])</f>
        <v>20.5</v>
      </c>
    </row>
    <row r="234" spans="1:6" x14ac:dyDescent="0.45">
      <c r="A234">
        <v>233</v>
      </c>
      <c r="B234">
        <v>129.5</v>
      </c>
      <c r="C234">
        <v>4.0999999999999996</v>
      </c>
      <c r="D234">
        <v>0</v>
      </c>
      <c r="E234">
        <f>0.5+PI_band_5_integral_2_150_degrees[[#This Row],[INTEGRAL]]+PI_band_5_integral_2_150_degrees[[#This Row],[PROPORTIONAL]]</f>
        <v>4.5999999999999996</v>
      </c>
      <c r="F234">
        <f>ABS(150-PI_band_5_integral_2_150_degrees[[#This Row],[TEMPERATURE]])</f>
        <v>20.5</v>
      </c>
    </row>
    <row r="235" spans="1:6" x14ac:dyDescent="0.45">
      <c r="A235">
        <v>234</v>
      </c>
      <c r="B235">
        <v>130</v>
      </c>
      <c r="C235">
        <v>4</v>
      </c>
      <c r="D235">
        <v>0</v>
      </c>
      <c r="E235">
        <f>0.5+PI_band_5_integral_2_150_degrees[[#This Row],[INTEGRAL]]+PI_band_5_integral_2_150_degrees[[#This Row],[PROPORTIONAL]]</f>
        <v>4.5</v>
      </c>
      <c r="F235">
        <f>ABS(150-PI_band_5_integral_2_150_degrees[[#This Row],[TEMPERATURE]])</f>
        <v>20</v>
      </c>
    </row>
    <row r="236" spans="1:6" x14ac:dyDescent="0.45">
      <c r="A236">
        <v>235</v>
      </c>
      <c r="B236">
        <v>130.25</v>
      </c>
      <c r="C236">
        <v>3.95</v>
      </c>
      <c r="D236">
        <v>0</v>
      </c>
      <c r="E236">
        <f>0.5+PI_band_5_integral_2_150_degrees[[#This Row],[INTEGRAL]]+PI_band_5_integral_2_150_degrees[[#This Row],[PROPORTIONAL]]</f>
        <v>4.45</v>
      </c>
      <c r="F236">
        <f>ABS(150-PI_band_5_integral_2_150_degrees[[#This Row],[TEMPERATURE]])</f>
        <v>19.75</v>
      </c>
    </row>
    <row r="237" spans="1:6" x14ac:dyDescent="0.45">
      <c r="A237">
        <v>236</v>
      </c>
      <c r="B237">
        <v>130.5</v>
      </c>
      <c r="C237">
        <v>3.9</v>
      </c>
      <c r="D237">
        <v>0</v>
      </c>
      <c r="E237">
        <f>0.5+PI_band_5_integral_2_150_degrees[[#This Row],[INTEGRAL]]+PI_band_5_integral_2_150_degrees[[#This Row],[PROPORTIONAL]]</f>
        <v>4.4000000000000004</v>
      </c>
      <c r="F237">
        <f>ABS(150-PI_band_5_integral_2_150_degrees[[#This Row],[TEMPERATURE]])</f>
        <v>19.5</v>
      </c>
    </row>
    <row r="238" spans="1:6" x14ac:dyDescent="0.45">
      <c r="A238">
        <v>237</v>
      </c>
      <c r="B238">
        <v>130.75</v>
      </c>
      <c r="C238">
        <v>3.85</v>
      </c>
      <c r="D238">
        <v>0</v>
      </c>
      <c r="E238">
        <f>0.5+PI_band_5_integral_2_150_degrees[[#This Row],[INTEGRAL]]+PI_band_5_integral_2_150_degrees[[#This Row],[PROPORTIONAL]]</f>
        <v>4.3499999999999996</v>
      </c>
      <c r="F238">
        <f>ABS(150-PI_band_5_integral_2_150_degrees[[#This Row],[TEMPERATURE]])</f>
        <v>19.25</v>
      </c>
    </row>
    <row r="239" spans="1:6" x14ac:dyDescent="0.45">
      <c r="A239">
        <v>238</v>
      </c>
      <c r="B239">
        <v>131.25</v>
      </c>
      <c r="C239">
        <v>3.75</v>
      </c>
      <c r="D239">
        <v>0</v>
      </c>
      <c r="E239">
        <f>0.5+PI_band_5_integral_2_150_degrees[[#This Row],[INTEGRAL]]+PI_band_5_integral_2_150_degrees[[#This Row],[PROPORTIONAL]]</f>
        <v>4.25</v>
      </c>
      <c r="F239">
        <f>ABS(150-PI_band_5_integral_2_150_degrees[[#This Row],[TEMPERATURE]])</f>
        <v>18.75</v>
      </c>
    </row>
    <row r="240" spans="1:6" x14ac:dyDescent="0.45">
      <c r="A240">
        <v>239</v>
      </c>
      <c r="B240">
        <v>131.5</v>
      </c>
      <c r="C240">
        <v>3.7</v>
      </c>
      <c r="D240">
        <v>0</v>
      </c>
      <c r="E240">
        <f>0.5+PI_band_5_integral_2_150_degrees[[#This Row],[INTEGRAL]]+PI_band_5_integral_2_150_degrees[[#This Row],[PROPORTIONAL]]</f>
        <v>4.2</v>
      </c>
      <c r="F240">
        <f>ABS(150-PI_band_5_integral_2_150_degrees[[#This Row],[TEMPERATURE]])</f>
        <v>18.5</v>
      </c>
    </row>
    <row r="241" spans="1:6" x14ac:dyDescent="0.45">
      <c r="A241">
        <v>240</v>
      </c>
      <c r="B241">
        <v>131.5</v>
      </c>
      <c r="C241">
        <v>3.7</v>
      </c>
      <c r="D241">
        <v>0</v>
      </c>
      <c r="E241">
        <f>0.5+PI_band_5_integral_2_150_degrees[[#This Row],[INTEGRAL]]+PI_band_5_integral_2_150_degrees[[#This Row],[PROPORTIONAL]]</f>
        <v>4.2</v>
      </c>
      <c r="F241">
        <f>ABS(150-PI_band_5_integral_2_150_degrees[[#This Row],[TEMPERATURE]])</f>
        <v>18.5</v>
      </c>
    </row>
    <row r="242" spans="1:6" x14ac:dyDescent="0.45">
      <c r="A242">
        <v>241</v>
      </c>
      <c r="B242">
        <v>132</v>
      </c>
      <c r="C242">
        <v>3.6</v>
      </c>
      <c r="D242">
        <v>0</v>
      </c>
      <c r="E242">
        <f>0.5+PI_band_5_integral_2_150_degrees[[#This Row],[INTEGRAL]]+PI_band_5_integral_2_150_degrees[[#This Row],[PROPORTIONAL]]</f>
        <v>4.0999999999999996</v>
      </c>
      <c r="F242">
        <f>ABS(150-PI_band_5_integral_2_150_degrees[[#This Row],[TEMPERATURE]])</f>
        <v>18</v>
      </c>
    </row>
    <row r="243" spans="1:6" x14ac:dyDescent="0.45">
      <c r="A243">
        <v>242</v>
      </c>
      <c r="B243">
        <v>132.25</v>
      </c>
      <c r="C243">
        <v>3.55</v>
      </c>
      <c r="D243">
        <v>0</v>
      </c>
      <c r="E243">
        <f>0.5+PI_band_5_integral_2_150_degrees[[#This Row],[INTEGRAL]]+PI_band_5_integral_2_150_degrees[[#This Row],[PROPORTIONAL]]</f>
        <v>4.05</v>
      </c>
      <c r="F243">
        <f>ABS(150-PI_band_5_integral_2_150_degrees[[#This Row],[TEMPERATURE]])</f>
        <v>17.75</v>
      </c>
    </row>
    <row r="244" spans="1:6" x14ac:dyDescent="0.45">
      <c r="A244">
        <v>243</v>
      </c>
      <c r="B244">
        <v>132.5</v>
      </c>
      <c r="C244">
        <v>3.5</v>
      </c>
      <c r="D244">
        <v>0</v>
      </c>
      <c r="E244">
        <f>0.5+PI_band_5_integral_2_150_degrees[[#This Row],[INTEGRAL]]+PI_band_5_integral_2_150_degrees[[#This Row],[PROPORTIONAL]]</f>
        <v>4</v>
      </c>
      <c r="F244">
        <f>ABS(150-PI_band_5_integral_2_150_degrees[[#This Row],[TEMPERATURE]])</f>
        <v>17.5</v>
      </c>
    </row>
    <row r="245" spans="1:6" x14ac:dyDescent="0.45">
      <c r="A245">
        <v>244</v>
      </c>
      <c r="B245">
        <v>132.75</v>
      </c>
      <c r="C245">
        <v>3.45</v>
      </c>
      <c r="D245">
        <v>0</v>
      </c>
      <c r="E245">
        <f>0.5+PI_band_5_integral_2_150_degrees[[#This Row],[INTEGRAL]]+PI_band_5_integral_2_150_degrees[[#This Row],[PROPORTIONAL]]</f>
        <v>3.95</v>
      </c>
      <c r="F245">
        <f>ABS(150-PI_band_5_integral_2_150_degrees[[#This Row],[TEMPERATURE]])</f>
        <v>17.25</v>
      </c>
    </row>
    <row r="246" spans="1:6" x14ac:dyDescent="0.45">
      <c r="A246">
        <v>245</v>
      </c>
      <c r="B246">
        <v>133</v>
      </c>
      <c r="C246">
        <v>3.4</v>
      </c>
      <c r="D246">
        <v>0</v>
      </c>
      <c r="E246">
        <f>0.5+PI_band_5_integral_2_150_degrees[[#This Row],[INTEGRAL]]+PI_band_5_integral_2_150_degrees[[#This Row],[PROPORTIONAL]]</f>
        <v>3.9</v>
      </c>
      <c r="F246">
        <f>ABS(150-PI_band_5_integral_2_150_degrees[[#This Row],[TEMPERATURE]])</f>
        <v>17</v>
      </c>
    </row>
    <row r="247" spans="1:6" x14ac:dyDescent="0.45">
      <c r="A247">
        <v>246</v>
      </c>
      <c r="B247">
        <v>133.25</v>
      </c>
      <c r="C247">
        <v>3.35</v>
      </c>
      <c r="D247">
        <v>0</v>
      </c>
      <c r="E247">
        <f>0.5+PI_band_5_integral_2_150_degrees[[#This Row],[INTEGRAL]]+PI_band_5_integral_2_150_degrees[[#This Row],[PROPORTIONAL]]</f>
        <v>3.85</v>
      </c>
      <c r="F247">
        <f>ABS(150-PI_band_5_integral_2_150_degrees[[#This Row],[TEMPERATURE]])</f>
        <v>16.75</v>
      </c>
    </row>
    <row r="248" spans="1:6" x14ac:dyDescent="0.45">
      <c r="A248">
        <v>247</v>
      </c>
      <c r="B248">
        <v>133.5</v>
      </c>
      <c r="C248">
        <v>3.3</v>
      </c>
      <c r="D248">
        <v>0</v>
      </c>
      <c r="E248">
        <f>0.5+PI_band_5_integral_2_150_degrees[[#This Row],[INTEGRAL]]+PI_band_5_integral_2_150_degrees[[#This Row],[PROPORTIONAL]]</f>
        <v>3.8</v>
      </c>
      <c r="F248">
        <f>ABS(150-PI_band_5_integral_2_150_degrees[[#This Row],[TEMPERATURE]])</f>
        <v>16.5</v>
      </c>
    </row>
    <row r="249" spans="1:6" x14ac:dyDescent="0.45">
      <c r="A249">
        <v>248</v>
      </c>
      <c r="B249">
        <v>133.75</v>
      </c>
      <c r="C249">
        <v>3.25</v>
      </c>
      <c r="D249">
        <v>0</v>
      </c>
      <c r="E249">
        <f>0.5+PI_band_5_integral_2_150_degrees[[#This Row],[INTEGRAL]]+PI_band_5_integral_2_150_degrees[[#This Row],[PROPORTIONAL]]</f>
        <v>3.75</v>
      </c>
      <c r="F249">
        <f>ABS(150-PI_band_5_integral_2_150_degrees[[#This Row],[TEMPERATURE]])</f>
        <v>16.25</v>
      </c>
    </row>
    <row r="250" spans="1:6" x14ac:dyDescent="0.45">
      <c r="A250">
        <v>249</v>
      </c>
      <c r="B250">
        <v>134.25</v>
      </c>
      <c r="C250">
        <v>3.15</v>
      </c>
      <c r="D250">
        <v>0</v>
      </c>
      <c r="E250">
        <f>0.5+PI_band_5_integral_2_150_degrees[[#This Row],[INTEGRAL]]+PI_band_5_integral_2_150_degrees[[#This Row],[PROPORTIONAL]]</f>
        <v>3.65</v>
      </c>
      <c r="F250">
        <f>ABS(150-PI_band_5_integral_2_150_degrees[[#This Row],[TEMPERATURE]])</f>
        <v>15.75</v>
      </c>
    </row>
    <row r="251" spans="1:6" x14ac:dyDescent="0.45">
      <c r="A251">
        <v>250</v>
      </c>
      <c r="B251">
        <v>134.5</v>
      </c>
      <c r="C251">
        <v>3.1</v>
      </c>
      <c r="D251">
        <v>0</v>
      </c>
      <c r="E251">
        <f>0.5+PI_band_5_integral_2_150_degrees[[#This Row],[INTEGRAL]]+PI_band_5_integral_2_150_degrees[[#This Row],[PROPORTIONAL]]</f>
        <v>3.6</v>
      </c>
      <c r="F251">
        <f>ABS(150-PI_band_5_integral_2_150_degrees[[#This Row],[TEMPERATURE]])</f>
        <v>15.5</v>
      </c>
    </row>
    <row r="252" spans="1:6" x14ac:dyDescent="0.45">
      <c r="A252">
        <v>251</v>
      </c>
      <c r="B252">
        <v>134.5</v>
      </c>
      <c r="C252">
        <v>3.1</v>
      </c>
      <c r="D252">
        <v>0</v>
      </c>
      <c r="E252">
        <f>0.5+PI_band_5_integral_2_150_degrees[[#This Row],[INTEGRAL]]+PI_band_5_integral_2_150_degrees[[#This Row],[PROPORTIONAL]]</f>
        <v>3.6</v>
      </c>
      <c r="F252">
        <f>ABS(150-PI_band_5_integral_2_150_degrees[[#This Row],[TEMPERATURE]])</f>
        <v>15.5</v>
      </c>
    </row>
    <row r="253" spans="1:6" x14ac:dyDescent="0.45">
      <c r="A253">
        <v>252</v>
      </c>
      <c r="B253">
        <v>135</v>
      </c>
      <c r="C253">
        <v>3</v>
      </c>
      <c r="D253">
        <v>0</v>
      </c>
      <c r="E253">
        <f>0.5+PI_band_5_integral_2_150_degrees[[#This Row],[INTEGRAL]]+PI_band_5_integral_2_150_degrees[[#This Row],[PROPORTIONAL]]</f>
        <v>3.5</v>
      </c>
      <c r="F253">
        <f>ABS(150-PI_band_5_integral_2_150_degrees[[#This Row],[TEMPERATURE]])</f>
        <v>15</v>
      </c>
    </row>
    <row r="254" spans="1:6" x14ac:dyDescent="0.45">
      <c r="A254">
        <v>253</v>
      </c>
      <c r="B254">
        <v>135.25</v>
      </c>
      <c r="C254">
        <v>2.95</v>
      </c>
      <c r="D254">
        <v>0</v>
      </c>
      <c r="E254">
        <f>0.5+PI_band_5_integral_2_150_degrees[[#This Row],[INTEGRAL]]+PI_band_5_integral_2_150_degrees[[#This Row],[PROPORTIONAL]]</f>
        <v>3.45</v>
      </c>
      <c r="F254">
        <f>ABS(150-PI_band_5_integral_2_150_degrees[[#This Row],[TEMPERATURE]])</f>
        <v>14.75</v>
      </c>
    </row>
    <row r="255" spans="1:6" x14ac:dyDescent="0.45">
      <c r="A255">
        <v>254</v>
      </c>
      <c r="B255">
        <v>135.5</v>
      </c>
      <c r="C255">
        <v>2.9</v>
      </c>
      <c r="D255">
        <v>0</v>
      </c>
      <c r="E255">
        <f>0.5+PI_band_5_integral_2_150_degrees[[#This Row],[INTEGRAL]]+PI_band_5_integral_2_150_degrees[[#This Row],[PROPORTIONAL]]</f>
        <v>3.4</v>
      </c>
      <c r="F255">
        <f>ABS(150-PI_band_5_integral_2_150_degrees[[#This Row],[TEMPERATURE]])</f>
        <v>14.5</v>
      </c>
    </row>
    <row r="256" spans="1:6" x14ac:dyDescent="0.45">
      <c r="A256">
        <v>255</v>
      </c>
      <c r="B256">
        <v>135.75</v>
      </c>
      <c r="C256">
        <v>2.85</v>
      </c>
      <c r="D256">
        <v>0</v>
      </c>
      <c r="E256">
        <f>0.5+PI_band_5_integral_2_150_degrees[[#This Row],[INTEGRAL]]+PI_band_5_integral_2_150_degrees[[#This Row],[PROPORTIONAL]]</f>
        <v>3.35</v>
      </c>
      <c r="F256">
        <f>ABS(150-PI_band_5_integral_2_150_degrees[[#This Row],[TEMPERATURE]])</f>
        <v>14.25</v>
      </c>
    </row>
    <row r="257" spans="1:6" x14ac:dyDescent="0.45">
      <c r="A257">
        <v>256</v>
      </c>
      <c r="B257">
        <v>136</v>
      </c>
      <c r="C257">
        <v>2.8</v>
      </c>
      <c r="D257">
        <v>0</v>
      </c>
      <c r="E257">
        <f>0.5+PI_band_5_integral_2_150_degrees[[#This Row],[INTEGRAL]]+PI_band_5_integral_2_150_degrees[[#This Row],[PROPORTIONAL]]</f>
        <v>3.3</v>
      </c>
      <c r="F257">
        <f>ABS(150-PI_band_5_integral_2_150_degrees[[#This Row],[TEMPERATURE]])</f>
        <v>14</v>
      </c>
    </row>
    <row r="258" spans="1:6" x14ac:dyDescent="0.45">
      <c r="A258">
        <v>257</v>
      </c>
      <c r="B258">
        <v>136.5</v>
      </c>
      <c r="C258">
        <v>2.7</v>
      </c>
      <c r="D258">
        <v>0</v>
      </c>
      <c r="E258">
        <f>0.5+PI_band_5_integral_2_150_degrees[[#This Row],[INTEGRAL]]+PI_band_5_integral_2_150_degrees[[#This Row],[PROPORTIONAL]]</f>
        <v>3.2</v>
      </c>
      <c r="F258">
        <f>ABS(150-PI_band_5_integral_2_150_degrees[[#This Row],[TEMPERATURE]])</f>
        <v>13.5</v>
      </c>
    </row>
    <row r="259" spans="1:6" x14ac:dyDescent="0.45">
      <c r="A259">
        <v>258</v>
      </c>
      <c r="B259">
        <v>136.5</v>
      </c>
      <c r="C259">
        <v>2.7</v>
      </c>
      <c r="D259">
        <v>0</v>
      </c>
      <c r="E259">
        <f>0.5+PI_band_5_integral_2_150_degrees[[#This Row],[INTEGRAL]]+PI_band_5_integral_2_150_degrees[[#This Row],[PROPORTIONAL]]</f>
        <v>3.2</v>
      </c>
      <c r="F259">
        <f>ABS(150-PI_band_5_integral_2_150_degrees[[#This Row],[TEMPERATURE]])</f>
        <v>13.5</v>
      </c>
    </row>
    <row r="260" spans="1:6" x14ac:dyDescent="0.45">
      <c r="A260">
        <v>259</v>
      </c>
      <c r="B260">
        <v>136.75</v>
      </c>
      <c r="C260">
        <v>2.65</v>
      </c>
      <c r="D260">
        <v>0</v>
      </c>
      <c r="E260">
        <f>0.5+PI_band_5_integral_2_150_degrees[[#This Row],[INTEGRAL]]+PI_band_5_integral_2_150_degrees[[#This Row],[PROPORTIONAL]]</f>
        <v>3.15</v>
      </c>
      <c r="F260">
        <f>ABS(150-PI_band_5_integral_2_150_degrees[[#This Row],[TEMPERATURE]])</f>
        <v>13.25</v>
      </c>
    </row>
    <row r="261" spans="1:6" x14ac:dyDescent="0.45">
      <c r="A261">
        <v>260</v>
      </c>
      <c r="B261">
        <v>137</v>
      </c>
      <c r="C261">
        <v>2.6</v>
      </c>
      <c r="D261">
        <v>0</v>
      </c>
      <c r="E261">
        <f>0.5+PI_band_5_integral_2_150_degrees[[#This Row],[INTEGRAL]]+PI_band_5_integral_2_150_degrees[[#This Row],[PROPORTIONAL]]</f>
        <v>3.1</v>
      </c>
      <c r="F261">
        <f>ABS(150-PI_band_5_integral_2_150_degrees[[#This Row],[TEMPERATURE]])</f>
        <v>13</v>
      </c>
    </row>
    <row r="262" spans="1:6" x14ac:dyDescent="0.45">
      <c r="A262">
        <v>261</v>
      </c>
      <c r="B262">
        <v>137.25</v>
      </c>
      <c r="C262">
        <v>2.5499999999999998</v>
      </c>
      <c r="D262">
        <v>0</v>
      </c>
      <c r="E262">
        <f>0.5+PI_band_5_integral_2_150_degrees[[#This Row],[INTEGRAL]]+PI_band_5_integral_2_150_degrees[[#This Row],[PROPORTIONAL]]</f>
        <v>3.05</v>
      </c>
      <c r="F262">
        <f>ABS(150-PI_band_5_integral_2_150_degrees[[#This Row],[TEMPERATURE]])</f>
        <v>12.75</v>
      </c>
    </row>
    <row r="263" spans="1:6" x14ac:dyDescent="0.45">
      <c r="A263">
        <v>262</v>
      </c>
      <c r="B263">
        <v>137.5</v>
      </c>
      <c r="C263">
        <v>2.5</v>
      </c>
      <c r="D263">
        <v>0</v>
      </c>
      <c r="E263">
        <f>0.5+PI_band_5_integral_2_150_degrees[[#This Row],[INTEGRAL]]+PI_band_5_integral_2_150_degrees[[#This Row],[PROPORTIONAL]]</f>
        <v>3</v>
      </c>
      <c r="F263">
        <f>ABS(150-PI_band_5_integral_2_150_degrees[[#This Row],[TEMPERATURE]])</f>
        <v>12.5</v>
      </c>
    </row>
    <row r="264" spans="1:6" x14ac:dyDescent="0.45">
      <c r="A264">
        <v>263</v>
      </c>
      <c r="B264">
        <v>137.75</v>
      </c>
      <c r="C264">
        <v>2.4500000000000002</v>
      </c>
      <c r="D264">
        <v>0</v>
      </c>
      <c r="E264">
        <f>0.5+PI_band_5_integral_2_150_degrees[[#This Row],[INTEGRAL]]+PI_band_5_integral_2_150_degrees[[#This Row],[PROPORTIONAL]]</f>
        <v>2.95</v>
      </c>
      <c r="F264">
        <f>ABS(150-PI_band_5_integral_2_150_degrees[[#This Row],[TEMPERATURE]])</f>
        <v>12.25</v>
      </c>
    </row>
    <row r="265" spans="1:6" x14ac:dyDescent="0.45">
      <c r="A265">
        <v>264</v>
      </c>
      <c r="B265">
        <v>138.25</v>
      </c>
      <c r="C265">
        <v>2.35</v>
      </c>
      <c r="D265">
        <v>0</v>
      </c>
      <c r="E265">
        <f>0.5+PI_band_5_integral_2_150_degrees[[#This Row],[INTEGRAL]]+PI_band_5_integral_2_150_degrees[[#This Row],[PROPORTIONAL]]</f>
        <v>2.85</v>
      </c>
      <c r="F265">
        <f>ABS(150-PI_band_5_integral_2_150_degrees[[#This Row],[TEMPERATURE]])</f>
        <v>11.75</v>
      </c>
    </row>
    <row r="266" spans="1:6" x14ac:dyDescent="0.45">
      <c r="A266">
        <v>265</v>
      </c>
      <c r="B266">
        <v>138.25</v>
      </c>
      <c r="C266">
        <v>2.35</v>
      </c>
      <c r="D266">
        <v>0</v>
      </c>
      <c r="E266">
        <f>0.5+PI_band_5_integral_2_150_degrees[[#This Row],[INTEGRAL]]+PI_band_5_integral_2_150_degrees[[#This Row],[PROPORTIONAL]]</f>
        <v>2.85</v>
      </c>
      <c r="F266">
        <f>ABS(150-PI_band_5_integral_2_150_degrees[[#This Row],[TEMPERATURE]])</f>
        <v>11.75</v>
      </c>
    </row>
    <row r="267" spans="1:6" x14ac:dyDescent="0.45">
      <c r="A267">
        <v>266</v>
      </c>
      <c r="B267">
        <v>138.5</v>
      </c>
      <c r="C267">
        <v>2.2999999999999998</v>
      </c>
      <c r="D267">
        <v>0</v>
      </c>
      <c r="E267">
        <f>0.5+PI_band_5_integral_2_150_degrees[[#This Row],[INTEGRAL]]+PI_band_5_integral_2_150_degrees[[#This Row],[PROPORTIONAL]]</f>
        <v>2.8</v>
      </c>
      <c r="F267">
        <f>ABS(150-PI_band_5_integral_2_150_degrees[[#This Row],[TEMPERATURE]])</f>
        <v>11.5</v>
      </c>
    </row>
    <row r="268" spans="1:6" x14ac:dyDescent="0.45">
      <c r="A268">
        <v>267</v>
      </c>
      <c r="B268">
        <v>139</v>
      </c>
      <c r="C268">
        <v>2.2000000000000002</v>
      </c>
      <c r="D268">
        <v>0</v>
      </c>
      <c r="E268">
        <f>0.5+PI_band_5_integral_2_150_degrees[[#This Row],[INTEGRAL]]+PI_band_5_integral_2_150_degrees[[#This Row],[PROPORTIONAL]]</f>
        <v>2.7</v>
      </c>
      <c r="F268">
        <f>ABS(150-PI_band_5_integral_2_150_degrees[[#This Row],[TEMPERATURE]])</f>
        <v>11</v>
      </c>
    </row>
    <row r="269" spans="1:6" x14ac:dyDescent="0.45">
      <c r="A269">
        <v>268</v>
      </c>
      <c r="B269">
        <v>139</v>
      </c>
      <c r="C269">
        <v>2.2000000000000002</v>
      </c>
      <c r="D269">
        <v>0</v>
      </c>
      <c r="E269">
        <f>0.5+PI_band_5_integral_2_150_degrees[[#This Row],[INTEGRAL]]+PI_band_5_integral_2_150_degrees[[#This Row],[PROPORTIONAL]]</f>
        <v>2.7</v>
      </c>
      <c r="F269">
        <f>ABS(150-PI_band_5_integral_2_150_degrees[[#This Row],[TEMPERATURE]])</f>
        <v>11</v>
      </c>
    </row>
    <row r="270" spans="1:6" x14ac:dyDescent="0.45">
      <c r="A270">
        <v>269</v>
      </c>
      <c r="B270">
        <v>139.25</v>
      </c>
      <c r="C270">
        <v>2.15</v>
      </c>
      <c r="D270">
        <v>0</v>
      </c>
      <c r="E270">
        <f>0.5+PI_band_5_integral_2_150_degrees[[#This Row],[INTEGRAL]]+PI_band_5_integral_2_150_degrees[[#This Row],[PROPORTIONAL]]</f>
        <v>2.65</v>
      </c>
      <c r="F270">
        <f>ABS(150-PI_band_5_integral_2_150_degrees[[#This Row],[TEMPERATURE]])</f>
        <v>10.75</v>
      </c>
    </row>
    <row r="271" spans="1:6" x14ac:dyDescent="0.45">
      <c r="A271">
        <v>270</v>
      </c>
      <c r="B271">
        <v>139.5</v>
      </c>
      <c r="C271">
        <v>2.1</v>
      </c>
      <c r="D271">
        <v>0</v>
      </c>
      <c r="E271">
        <f>0.5+PI_band_5_integral_2_150_degrees[[#This Row],[INTEGRAL]]+PI_band_5_integral_2_150_degrees[[#This Row],[PROPORTIONAL]]</f>
        <v>2.6</v>
      </c>
      <c r="F271">
        <f>ABS(150-PI_band_5_integral_2_150_degrees[[#This Row],[TEMPERATURE]])</f>
        <v>10.5</v>
      </c>
    </row>
    <row r="272" spans="1:6" x14ac:dyDescent="0.45">
      <c r="A272">
        <v>271</v>
      </c>
      <c r="B272">
        <v>139.75</v>
      </c>
      <c r="C272">
        <v>2.0499999999999998</v>
      </c>
      <c r="D272">
        <v>0</v>
      </c>
      <c r="E272">
        <f>0.5+PI_band_5_integral_2_150_degrees[[#This Row],[INTEGRAL]]+PI_band_5_integral_2_150_degrees[[#This Row],[PROPORTIONAL]]</f>
        <v>2.5499999999999998</v>
      </c>
      <c r="F272">
        <f>ABS(150-PI_band_5_integral_2_150_degrees[[#This Row],[TEMPERATURE]])</f>
        <v>10.25</v>
      </c>
    </row>
    <row r="273" spans="1:6" x14ac:dyDescent="0.45">
      <c r="A273">
        <v>272</v>
      </c>
      <c r="B273">
        <v>140</v>
      </c>
      <c r="C273">
        <v>2</v>
      </c>
      <c r="D273">
        <v>0</v>
      </c>
      <c r="E273">
        <f>0.5+PI_band_5_integral_2_150_degrees[[#This Row],[INTEGRAL]]+PI_band_5_integral_2_150_degrees[[#This Row],[PROPORTIONAL]]</f>
        <v>2.5</v>
      </c>
      <c r="F273">
        <f>ABS(150-PI_band_5_integral_2_150_degrees[[#This Row],[TEMPERATURE]])</f>
        <v>10</v>
      </c>
    </row>
    <row r="274" spans="1:6" x14ac:dyDescent="0.45">
      <c r="A274">
        <v>273</v>
      </c>
      <c r="B274">
        <v>140.25</v>
      </c>
      <c r="C274">
        <v>1.95</v>
      </c>
      <c r="D274">
        <v>0</v>
      </c>
      <c r="E274">
        <f>0.5+PI_band_5_integral_2_150_degrees[[#This Row],[INTEGRAL]]+PI_band_5_integral_2_150_degrees[[#This Row],[PROPORTIONAL]]</f>
        <v>2.4500000000000002</v>
      </c>
      <c r="F274">
        <f>ABS(150-PI_band_5_integral_2_150_degrees[[#This Row],[TEMPERATURE]])</f>
        <v>9.75</v>
      </c>
    </row>
    <row r="275" spans="1:6" x14ac:dyDescent="0.45">
      <c r="A275">
        <v>274</v>
      </c>
      <c r="B275">
        <v>140.5</v>
      </c>
      <c r="C275">
        <v>1.9</v>
      </c>
      <c r="D275">
        <v>0</v>
      </c>
      <c r="E275">
        <f>0.5+PI_band_5_integral_2_150_degrees[[#This Row],[INTEGRAL]]+PI_band_5_integral_2_150_degrees[[#This Row],[PROPORTIONAL]]</f>
        <v>2.4</v>
      </c>
      <c r="F275">
        <f>ABS(150-PI_band_5_integral_2_150_degrees[[#This Row],[TEMPERATURE]])</f>
        <v>9.5</v>
      </c>
    </row>
    <row r="276" spans="1:6" x14ac:dyDescent="0.45">
      <c r="A276">
        <v>275</v>
      </c>
      <c r="B276">
        <v>140.75</v>
      </c>
      <c r="C276">
        <v>1.85</v>
      </c>
      <c r="D276">
        <v>0</v>
      </c>
      <c r="E276">
        <f>0.5+PI_band_5_integral_2_150_degrees[[#This Row],[INTEGRAL]]+PI_band_5_integral_2_150_degrees[[#This Row],[PROPORTIONAL]]</f>
        <v>2.35</v>
      </c>
      <c r="F276">
        <f>ABS(150-PI_band_5_integral_2_150_degrees[[#This Row],[TEMPERATURE]])</f>
        <v>9.25</v>
      </c>
    </row>
    <row r="277" spans="1:6" x14ac:dyDescent="0.45">
      <c r="A277">
        <v>276</v>
      </c>
      <c r="B277">
        <v>141</v>
      </c>
      <c r="C277">
        <v>1.8</v>
      </c>
      <c r="D277">
        <v>0</v>
      </c>
      <c r="E277">
        <f>0.5+PI_band_5_integral_2_150_degrees[[#This Row],[INTEGRAL]]+PI_band_5_integral_2_150_degrees[[#This Row],[PROPORTIONAL]]</f>
        <v>2.2999999999999998</v>
      </c>
      <c r="F277">
        <f>ABS(150-PI_band_5_integral_2_150_degrees[[#This Row],[TEMPERATURE]])</f>
        <v>9</v>
      </c>
    </row>
    <row r="278" spans="1:6" x14ac:dyDescent="0.45">
      <c r="A278">
        <v>277</v>
      </c>
      <c r="B278">
        <v>141.25</v>
      </c>
      <c r="C278">
        <v>1.75</v>
      </c>
      <c r="D278">
        <v>0</v>
      </c>
      <c r="E278">
        <f>0.5+PI_band_5_integral_2_150_degrees[[#This Row],[INTEGRAL]]+PI_band_5_integral_2_150_degrees[[#This Row],[PROPORTIONAL]]</f>
        <v>2.25</v>
      </c>
      <c r="F278">
        <f>ABS(150-PI_band_5_integral_2_150_degrees[[#This Row],[TEMPERATURE]])</f>
        <v>8.75</v>
      </c>
    </row>
    <row r="279" spans="1:6" x14ac:dyDescent="0.45">
      <c r="A279">
        <v>278</v>
      </c>
      <c r="B279">
        <v>141.5</v>
      </c>
      <c r="C279">
        <v>1.7</v>
      </c>
      <c r="D279">
        <v>0</v>
      </c>
      <c r="E279">
        <f>0.5+PI_band_5_integral_2_150_degrees[[#This Row],[INTEGRAL]]+PI_band_5_integral_2_150_degrees[[#This Row],[PROPORTIONAL]]</f>
        <v>2.2000000000000002</v>
      </c>
      <c r="F279">
        <f>ABS(150-PI_band_5_integral_2_150_degrees[[#This Row],[TEMPERATURE]])</f>
        <v>8.5</v>
      </c>
    </row>
    <row r="280" spans="1:6" x14ac:dyDescent="0.45">
      <c r="A280">
        <v>279</v>
      </c>
      <c r="B280">
        <v>141.75</v>
      </c>
      <c r="C280">
        <v>1.65</v>
      </c>
      <c r="D280">
        <v>0</v>
      </c>
      <c r="E280">
        <f>0.5+PI_band_5_integral_2_150_degrees[[#This Row],[INTEGRAL]]+PI_band_5_integral_2_150_degrees[[#This Row],[PROPORTIONAL]]</f>
        <v>2.15</v>
      </c>
      <c r="F280">
        <f>ABS(150-PI_band_5_integral_2_150_degrees[[#This Row],[TEMPERATURE]])</f>
        <v>8.25</v>
      </c>
    </row>
    <row r="281" spans="1:6" x14ac:dyDescent="0.45">
      <c r="A281">
        <v>280</v>
      </c>
      <c r="B281">
        <v>142</v>
      </c>
      <c r="C281">
        <v>1.6</v>
      </c>
      <c r="D281">
        <v>0</v>
      </c>
      <c r="E281">
        <f>0.5+PI_band_5_integral_2_150_degrees[[#This Row],[INTEGRAL]]+PI_band_5_integral_2_150_degrees[[#This Row],[PROPORTIONAL]]</f>
        <v>2.1</v>
      </c>
      <c r="F281">
        <f>ABS(150-PI_band_5_integral_2_150_degrees[[#This Row],[TEMPERATURE]])</f>
        <v>8</v>
      </c>
    </row>
    <row r="282" spans="1:6" x14ac:dyDescent="0.45">
      <c r="A282">
        <v>281</v>
      </c>
      <c r="B282">
        <v>142.25</v>
      </c>
      <c r="C282">
        <v>1.55</v>
      </c>
      <c r="D282">
        <v>0</v>
      </c>
      <c r="E282">
        <f>0.5+PI_band_5_integral_2_150_degrees[[#This Row],[INTEGRAL]]+PI_band_5_integral_2_150_degrees[[#This Row],[PROPORTIONAL]]</f>
        <v>2.0499999999999998</v>
      </c>
      <c r="F282">
        <f>ABS(150-PI_band_5_integral_2_150_degrees[[#This Row],[TEMPERATURE]])</f>
        <v>7.75</v>
      </c>
    </row>
    <row r="283" spans="1:6" x14ac:dyDescent="0.45">
      <c r="A283">
        <v>282</v>
      </c>
      <c r="B283">
        <v>142.5</v>
      </c>
      <c r="C283">
        <v>1.5</v>
      </c>
      <c r="D283">
        <v>0</v>
      </c>
      <c r="E283">
        <f>0.5+PI_band_5_integral_2_150_degrees[[#This Row],[INTEGRAL]]+PI_band_5_integral_2_150_degrees[[#This Row],[PROPORTIONAL]]</f>
        <v>2</v>
      </c>
      <c r="F283">
        <f>ABS(150-PI_band_5_integral_2_150_degrees[[#This Row],[TEMPERATURE]])</f>
        <v>7.5</v>
      </c>
    </row>
    <row r="284" spans="1:6" x14ac:dyDescent="0.45">
      <c r="A284">
        <v>283</v>
      </c>
      <c r="B284">
        <v>142.75</v>
      </c>
      <c r="C284">
        <v>1.45</v>
      </c>
      <c r="D284">
        <v>0</v>
      </c>
      <c r="E284">
        <f>0.5+PI_band_5_integral_2_150_degrees[[#This Row],[INTEGRAL]]+PI_band_5_integral_2_150_degrees[[#This Row],[PROPORTIONAL]]</f>
        <v>1.95</v>
      </c>
      <c r="F284">
        <f>ABS(150-PI_band_5_integral_2_150_degrees[[#This Row],[TEMPERATURE]])</f>
        <v>7.25</v>
      </c>
    </row>
    <row r="285" spans="1:6" x14ac:dyDescent="0.45">
      <c r="A285">
        <v>284</v>
      </c>
      <c r="B285">
        <v>143</v>
      </c>
      <c r="C285">
        <v>1.4</v>
      </c>
      <c r="D285">
        <v>0</v>
      </c>
      <c r="E285">
        <f>0.5+PI_band_5_integral_2_150_degrees[[#This Row],[INTEGRAL]]+PI_band_5_integral_2_150_degrees[[#This Row],[PROPORTIONAL]]</f>
        <v>1.9</v>
      </c>
      <c r="F285">
        <f>ABS(150-PI_band_5_integral_2_150_degrees[[#This Row],[TEMPERATURE]])</f>
        <v>7</v>
      </c>
    </row>
    <row r="286" spans="1:6" x14ac:dyDescent="0.45">
      <c r="A286">
        <v>285</v>
      </c>
      <c r="B286">
        <v>143.25</v>
      </c>
      <c r="C286">
        <v>1.35</v>
      </c>
      <c r="D286">
        <v>0</v>
      </c>
      <c r="E286">
        <f>0.5+PI_band_5_integral_2_150_degrees[[#This Row],[INTEGRAL]]+PI_band_5_integral_2_150_degrees[[#This Row],[PROPORTIONAL]]</f>
        <v>1.85</v>
      </c>
      <c r="F286">
        <f>ABS(150-PI_band_5_integral_2_150_degrees[[#This Row],[TEMPERATURE]])</f>
        <v>6.75</v>
      </c>
    </row>
    <row r="287" spans="1:6" x14ac:dyDescent="0.45">
      <c r="A287">
        <v>286</v>
      </c>
      <c r="B287">
        <v>143.5</v>
      </c>
      <c r="C287">
        <v>1.3</v>
      </c>
      <c r="D287">
        <v>0</v>
      </c>
      <c r="E287">
        <f>0.5+PI_band_5_integral_2_150_degrees[[#This Row],[INTEGRAL]]+PI_band_5_integral_2_150_degrees[[#This Row],[PROPORTIONAL]]</f>
        <v>1.8</v>
      </c>
      <c r="F287">
        <f>ABS(150-PI_band_5_integral_2_150_degrees[[#This Row],[TEMPERATURE]])</f>
        <v>6.5</v>
      </c>
    </row>
    <row r="288" spans="1:6" x14ac:dyDescent="0.45">
      <c r="A288">
        <v>287</v>
      </c>
      <c r="B288">
        <v>143.5</v>
      </c>
      <c r="C288">
        <v>1.3</v>
      </c>
      <c r="D288">
        <v>0</v>
      </c>
      <c r="E288">
        <f>0.5+PI_band_5_integral_2_150_degrees[[#This Row],[INTEGRAL]]+PI_band_5_integral_2_150_degrees[[#This Row],[PROPORTIONAL]]</f>
        <v>1.8</v>
      </c>
      <c r="F288">
        <f>ABS(150-PI_band_5_integral_2_150_degrees[[#This Row],[TEMPERATURE]])</f>
        <v>6.5</v>
      </c>
    </row>
    <row r="289" spans="1:6" x14ac:dyDescent="0.45">
      <c r="A289">
        <v>288</v>
      </c>
      <c r="B289">
        <v>143.75</v>
      </c>
      <c r="C289">
        <v>1.25</v>
      </c>
      <c r="D289">
        <v>0</v>
      </c>
      <c r="E289">
        <f>0.5+PI_band_5_integral_2_150_degrees[[#This Row],[INTEGRAL]]+PI_band_5_integral_2_150_degrees[[#This Row],[PROPORTIONAL]]</f>
        <v>1.75</v>
      </c>
      <c r="F289">
        <f>ABS(150-PI_band_5_integral_2_150_degrees[[#This Row],[TEMPERATURE]])</f>
        <v>6.25</v>
      </c>
    </row>
    <row r="290" spans="1:6" x14ac:dyDescent="0.45">
      <c r="A290">
        <v>289</v>
      </c>
      <c r="B290">
        <v>144</v>
      </c>
      <c r="C290">
        <v>1.2</v>
      </c>
      <c r="D290">
        <v>0</v>
      </c>
      <c r="E290">
        <f>0.5+PI_band_5_integral_2_150_degrees[[#This Row],[INTEGRAL]]+PI_band_5_integral_2_150_degrees[[#This Row],[PROPORTIONAL]]</f>
        <v>1.7</v>
      </c>
      <c r="F290">
        <f>ABS(150-PI_band_5_integral_2_150_degrees[[#This Row],[TEMPERATURE]])</f>
        <v>6</v>
      </c>
    </row>
    <row r="291" spans="1:6" x14ac:dyDescent="0.45">
      <c r="A291">
        <v>290</v>
      </c>
      <c r="B291">
        <v>144.25</v>
      </c>
      <c r="C291">
        <v>1.1499999999999999</v>
      </c>
      <c r="D291">
        <v>0</v>
      </c>
      <c r="E291">
        <f>0.5+PI_band_5_integral_2_150_degrees[[#This Row],[INTEGRAL]]+PI_band_5_integral_2_150_degrees[[#This Row],[PROPORTIONAL]]</f>
        <v>1.65</v>
      </c>
      <c r="F291">
        <f>ABS(150-PI_band_5_integral_2_150_degrees[[#This Row],[TEMPERATURE]])</f>
        <v>5.75</v>
      </c>
    </row>
    <row r="292" spans="1:6" x14ac:dyDescent="0.45">
      <c r="A292">
        <v>291</v>
      </c>
      <c r="B292">
        <v>144.5</v>
      </c>
      <c r="C292">
        <v>1.1000000000000001</v>
      </c>
      <c r="D292">
        <v>0</v>
      </c>
      <c r="E292">
        <f>0.5+PI_band_5_integral_2_150_degrees[[#This Row],[INTEGRAL]]+PI_band_5_integral_2_150_degrees[[#This Row],[PROPORTIONAL]]</f>
        <v>1.6</v>
      </c>
      <c r="F292">
        <f>ABS(150-PI_band_5_integral_2_150_degrees[[#This Row],[TEMPERATURE]])</f>
        <v>5.5</v>
      </c>
    </row>
    <row r="293" spans="1:6" x14ac:dyDescent="0.45">
      <c r="A293">
        <v>292</v>
      </c>
      <c r="B293">
        <v>144.75</v>
      </c>
      <c r="C293">
        <v>1.05</v>
      </c>
      <c r="D293">
        <v>0</v>
      </c>
      <c r="E293">
        <f>0.5+PI_band_5_integral_2_150_degrees[[#This Row],[INTEGRAL]]+PI_band_5_integral_2_150_degrees[[#This Row],[PROPORTIONAL]]</f>
        <v>1.55</v>
      </c>
      <c r="F293">
        <f>ABS(150-PI_band_5_integral_2_150_degrees[[#This Row],[TEMPERATURE]])</f>
        <v>5.25</v>
      </c>
    </row>
    <row r="294" spans="1:6" x14ac:dyDescent="0.45">
      <c r="A294">
        <v>293</v>
      </c>
      <c r="B294">
        <v>145</v>
      </c>
      <c r="C294">
        <v>1</v>
      </c>
      <c r="D294">
        <v>0</v>
      </c>
      <c r="E294">
        <f>0.5+PI_band_5_integral_2_150_degrees[[#This Row],[INTEGRAL]]+PI_band_5_integral_2_150_degrees[[#This Row],[PROPORTIONAL]]</f>
        <v>1.5</v>
      </c>
      <c r="F294">
        <f>ABS(150-PI_band_5_integral_2_150_degrees[[#This Row],[TEMPERATURE]])</f>
        <v>5</v>
      </c>
    </row>
    <row r="295" spans="1:6" x14ac:dyDescent="0.45">
      <c r="A295">
        <v>294</v>
      </c>
      <c r="B295">
        <v>145.25</v>
      </c>
      <c r="C295">
        <v>0.95</v>
      </c>
      <c r="D295">
        <v>0</v>
      </c>
      <c r="E295">
        <f>0.5+PI_band_5_integral_2_150_degrees[[#This Row],[INTEGRAL]]+PI_band_5_integral_2_150_degrees[[#This Row],[PROPORTIONAL]]</f>
        <v>1.45</v>
      </c>
      <c r="F295">
        <f>ABS(150-PI_band_5_integral_2_150_degrees[[#This Row],[TEMPERATURE]])</f>
        <v>4.75</v>
      </c>
    </row>
    <row r="296" spans="1:6" x14ac:dyDescent="0.45">
      <c r="A296">
        <v>295</v>
      </c>
      <c r="B296">
        <v>145.5</v>
      </c>
      <c r="C296">
        <v>0.9</v>
      </c>
      <c r="D296">
        <v>0</v>
      </c>
      <c r="E296">
        <f>0.5+PI_band_5_integral_2_150_degrees[[#This Row],[INTEGRAL]]+PI_band_5_integral_2_150_degrees[[#This Row],[PROPORTIONAL]]</f>
        <v>1.4</v>
      </c>
      <c r="F296">
        <f>ABS(150-PI_band_5_integral_2_150_degrees[[#This Row],[TEMPERATURE]])</f>
        <v>4.5</v>
      </c>
    </row>
    <row r="297" spans="1:6" x14ac:dyDescent="0.45">
      <c r="A297">
        <v>296</v>
      </c>
      <c r="B297">
        <v>145.75</v>
      </c>
      <c r="C297">
        <v>0.85</v>
      </c>
      <c r="D297">
        <v>0</v>
      </c>
      <c r="E297">
        <f>0.5+PI_band_5_integral_2_150_degrees[[#This Row],[INTEGRAL]]+PI_band_5_integral_2_150_degrees[[#This Row],[PROPORTIONAL]]</f>
        <v>1.35</v>
      </c>
      <c r="F297">
        <f>ABS(150-PI_band_5_integral_2_150_degrees[[#This Row],[TEMPERATURE]])</f>
        <v>4.25</v>
      </c>
    </row>
    <row r="298" spans="1:6" x14ac:dyDescent="0.45">
      <c r="A298">
        <v>297</v>
      </c>
      <c r="B298">
        <v>146</v>
      </c>
      <c r="C298">
        <v>0.8</v>
      </c>
      <c r="D298">
        <v>0</v>
      </c>
      <c r="E298">
        <f>0.5+PI_band_5_integral_2_150_degrees[[#This Row],[INTEGRAL]]+PI_band_5_integral_2_150_degrees[[#This Row],[PROPORTIONAL]]</f>
        <v>1.3</v>
      </c>
      <c r="F298">
        <f>ABS(150-PI_band_5_integral_2_150_degrees[[#This Row],[TEMPERATURE]])</f>
        <v>4</v>
      </c>
    </row>
    <row r="299" spans="1:6" x14ac:dyDescent="0.45">
      <c r="A299">
        <v>298</v>
      </c>
      <c r="B299">
        <v>146.25</v>
      </c>
      <c r="C299">
        <v>0.75</v>
      </c>
      <c r="D299">
        <v>0</v>
      </c>
      <c r="E299">
        <f>0.5+PI_band_5_integral_2_150_degrees[[#This Row],[INTEGRAL]]+PI_band_5_integral_2_150_degrees[[#This Row],[PROPORTIONAL]]</f>
        <v>1.25</v>
      </c>
      <c r="F299">
        <f>ABS(150-PI_band_5_integral_2_150_degrees[[#This Row],[TEMPERATURE]])</f>
        <v>3.75</v>
      </c>
    </row>
    <row r="300" spans="1:6" x14ac:dyDescent="0.45">
      <c r="A300">
        <v>299</v>
      </c>
      <c r="B300">
        <v>146.5</v>
      </c>
      <c r="C300">
        <v>0.7</v>
      </c>
      <c r="D300">
        <v>0</v>
      </c>
      <c r="E300">
        <f>0.5+PI_band_5_integral_2_150_degrees[[#This Row],[INTEGRAL]]+PI_band_5_integral_2_150_degrees[[#This Row],[PROPORTIONAL]]</f>
        <v>1.2</v>
      </c>
      <c r="F300">
        <f>ABS(150-PI_band_5_integral_2_150_degrees[[#This Row],[TEMPERATURE]])</f>
        <v>3.5</v>
      </c>
    </row>
    <row r="301" spans="1:6" x14ac:dyDescent="0.45">
      <c r="A301">
        <v>300</v>
      </c>
      <c r="B301">
        <v>146.5</v>
      </c>
      <c r="C301">
        <v>0.7</v>
      </c>
      <c r="D301">
        <v>0</v>
      </c>
      <c r="E301">
        <f>0.5+PI_band_5_integral_2_150_degrees[[#This Row],[INTEGRAL]]+PI_band_5_integral_2_150_degrees[[#This Row],[PROPORTIONAL]]</f>
        <v>1.2</v>
      </c>
      <c r="F301">
        <f>ABS(150-PI_band_5_integral_2_150_degrees[[#This Row],[TEMPERATURE]])</f>
        <v>3.5</v>
      </c>
    </row>
    <row r="302" spans="1:6" x14ac:dyDescent="0.45">
      <c r="A302">
        <v>301</v>
      </c>
      <c r="B302">
        <v>146.75</v>
      </c>
      <c r="C302">
        <v>0.65</v>
      </c>
      <c r="D302">
        <v>0</v>
      </c>
      <c r="E302">
        <f>0.5+PI_band_5_integral_2_150_degrees[[#This Row],[INTEGRAL]]+PI_band_5_integral_2_150_degrees[[#This Row],[PROPORTIONAL]]</f>
        <v>1.1499999999999999</v>
      </c>
      <c r="F302">
        <f>ABS(150-PI_band_5_integral_2_150_degrees[[#This Row],[TEMPERATURE]])</f>
        <v>3.25</v>
      </c>
    </row>
    <row r="303" spans="1:6" x14ac:dyDescent="0.45">
      <c r="A303">
        <v>302</v>
      </c>
      <c r="B303">
        <v>147</v>
      </c>
      <c r="C303">
        <v>0.6</v>
      </c>
      <c r="D303">
        <v>0</v>
      </c>
      <c r="E303">
        <f>0.5+PI_band_5_integral_2_150_degrees[[#This Row],[INTEGRAL]]+PI_band_5_integral_2_150_degrees[[#This Row],[PROPORTIONAL]]</f>
        <v>1.1000000000000001</v>
      </c>
      <c r="F303">
        <f>ABS(150-PI_band_5_integral_2_150_degrees[[#This Row],[TEMPERATURE]])</f>
        <v>3</v>
      </c>
    </row>
    <row r="304" spans="1:6" x14ac:dyDescent="0.45">
      <c r="A304">
        <v>303</v>
      </c>
      <c r="B304">
        <v>147.25</v>
      </c>
      <c r="C304">
        <v>0.55000000000000004</v>
      </c>
      <c r="D304">
        <v>0</v>
      </c>
      <c r="E304">
        <f>0.5+PI_band_5_integral_2_150_degrees[[#This Row],[INTEGRAL]]+PI_band_5_integral_2_150_degrees[[#This Row],[PROPORTIONAL]]</f>
        <v>1.05</v>
      </c>
      <c r="F304">
        <f>ABS(150-PI_band_5_integral_2_150_degrees[[#This Row],[TEMPERATURE]])</f>
        <v>2.75</v>
      </c>
    </row>
    <row r="305" spans="1:6" x14ac:dyDescent="0.45">
      <c r="A305">
        <v>304</v>
      </c>
      <c r="B305">
        <v>147.5</v>
      </c>
      <c r="C305">
        <v>0.5</v>
      </c>
      <c r="D305">
        <v>0</v>
      </c>
      <c r="E305">
        <f>0.5+PI_band_5_integral_2_150_degrees[[#This Row],[INTEGRAL]]+PI_band_5_integral_2_150_degrees[[#This Row],[PROPORTIONAL]]</f>
        <v>1</v>
      </c>
      <c r="F305">
        <f>ABS(150-PI_band_5_integral_2_150_degrees[[#This Row],[TEMPERATURE]])</f>
        <v>2.5</v>
      </c>
    </row>
    <row r="306" spans="1:6" x14ac:dyDescent="0.45">
      <c r="A306">
        <v>305</v>
      </c>
      <c r="B306">
        <v>147.75</v>
      </c>
      <c r="C306">
        <v>0.45</v>
      </c>
      <c r="D306">
        <v>0.22</v>
      </c>
      <c r="E306">
        <f>0.5+PI_band_5_integral_2_150_degrees[[#This Row],[INTEGRAL]]+PI_band_5_integral_2_150_degrees[[#This Row],[PROPORTIONAL]]</f>
        <v>1.17</v>
      </c>
      <c r="F306">
        <f>ABS(150-PI_band_5_integral_2_150_degrees[[#This Row],[TEMPERATURE]])</f>
        <v>2.25</v>
      </c>
    </row>
    <row r="307" spans="1:6" x14ac:dyDescent="0.45">
      <c r="A307">
        <v>306</v>
      </c>
      <c r="B307">
        <v>148</v>
      </c>
      <c r="C307">
        <v>0.4</v>
      </c>
      <c r="D307">
        <v>0.43</v>
      </c>
      <c r="E307">
        <f>0.5+PI_band_5_integral_2_150_degrees[[#This Row],[INTEGRAL]]+PI_band_5_integral_2_150_degrees[[#This Row],[PROPORTIONAL]]</f>
        <v>1.33</v>
      </c>
      <c r="F307">
        <f>ABS(150-PI_band_5_integral_2_150_degrees[[#This Row],[TEMPERATURE]])</f>
        <v>2</v>
      </c>
    </row>
    <row r="308" spans="1:6" x14ac:dyDescent="0.45">
      <c r="A308">
        <v>307</v>
      </c>
      <c r="B308">
        <v>148.25</v>
      </c>
      <c r="C308">
        <v>0.35</v>
      </c>
      <c r="D308">
        <v>0.6</v>
      </c>
      <c r="E308">
        <f>0.5+PI_band_5_integral_2_150_degrees[[#This Row],[INTEGRAL]]+PI_band_5_integral_2_150_degrees[[#This Row],[PROPORTIONAL]]</f>
        <v>1.4500000000000002</v>
      </c>
      <c r="F308">
        <f>ABS(150-PI_band_5_integral_2_150_degrees[[#This Row],[TEMPERATURE]])</f>
        <v>1.75</v>
      </c>
    </row>
    <row r="309" spans="1:6" x14ac:dyDescent="0.45">
      <c r="A309">
        <v>308</v>
      </c>
      <c r="B309">
        <v>148.5</v>
      </c>
      <c r="C309">
        <v>0.3</v>
      </c>
      <c r="D309">
        <v>0.75</v>
      </c>
      <c r="E309">
        <f>0.5+PI_band_5_integral_2_150_degrees[[#This Row],[INTEGRAL]]+PI_band_5_integral_2_150_degrees[[#This Row],[PROPORTIONAL]]</f>
        <v>1.55</v>
      </c>
      <c r="F309">
        <f>ABS(150-PI_band_5_integral_2_150_degrees[[#This Row],[TEMPERATURE]])</f>
        <v>1.5</v>
      </c>
    </row>
    <row r="310" spans="1:6" x14ac:dyDescent="0.45">
      <c r="A310">
        <v>309</v>
      </c>
      <c r="B310">
        <v>148.5</v>
      </c>
      <c r="C310">
        <v>0.3</v>
      </c>
      <c r="D310">
        <v>0.9</v>
      </c>
      <c r="E310">
        <f>0.5+PI_band_5_integral_2_150_degrees[[#This Row],[INTEGRAL]]+PI_band_5_integral_2_150_degrees[[#This Row],[PROPORTIONAL]]</f>
        <v>1.7</v>
      </c>
      <c r="F310">
        <f>ABS(150-PI_band_5_integral_2_150_degrees[[#This Row],[TEMPERATURE]])</f>
        <v>1.5</v>
      </c>
    </row>
    <row r="311" spans="1:6" x14ac:dyDescent="0.45">
      <c r="A311">
        <v>310</v>
      </c>
      <c r="B311">
        <v>148.75</v>
      </c>
      <c r="C311">
        <v>0.25</v>
      </c>
      <c r="D311">
        <v>1.02</v>
      </c>
      <c r="E311">
        <f>0.5+PI_band_5_integral_2_150_degrees[[#This Row],[INTEGRAL]]+PI_band_5_integral_2_150_degrees[[#This Row],[PROPORTIONAL]]</f>
        <v>1.77</v>
      </c>
      <c r="F311">
        <f>ABS(150-PI_band_5_integral_2_150_degrees[[#This Row],[TEMPERATURE]])</f>
        <v>1.25</v>
      </c>
    </row>
    <row r="312" spans="1:6" x14ac:dyDescent="0.45">
      <c r="A312">
        <v>311</v>
      </c>
      <c r="B312">
        <v>149</v>
      </c>
      <c r="C312">
        <v>0.2</v>
      </c>
      <c r="D312">
        <v>1.1200000000000001</v>
      </c>
      <c r="E312">
        <f>0.5+PI_band_5_integral_2_150_degrees[[#This Row],[INTEGRAL]]+PI_band_5_integral_2_150_degrees[[#This Row],[PROPORTIONAL]]</f>
        <v>1.82</v>
      </c>
      <c r="F312">
        <f>ABS(150-PI_band_5_integral_2_150_degrees[[#This Row],[TEMPERATURE]])</f>
        <v>1</v>
      </c>
    </row>
    <row r="313" spans="1:6" x14ac:dyDescent="0.45">
      <c r="A313">
        <v>312</v>
      </c>
      <c r="B313">
        <v>149</v>
      </c>
      <c r="C313">
        <v>0.2</v>
      </c>
      <c r="D313">
        <v>1.23</v>
      </c>
      <c r="E313">
        <f>0.5+PI_band_5_integral_2_150_degrees[[#This Row],[INTEGRAL]]+PI_band_5_integral_2_150_degrees[[#This Row],[PROPORTIONAL]]</f>
        <v>1.93</v>
      </c>
      <c r="F313">
        <f>ABS(150-PI_band_5_integral_2_150_degrees[[#This Row],[TEMPERATURE]])</f>
        <v>1</v>
      </c>
    </row>
    <row r="314" spans="1:6" x14ac:dyDescent="0.45">
      <c r="A314">
        <v>313</v>
      </c>
      <c r="B314">
        <v>149.25</v>
      </c>
      <c r="C314">
        <v>0.15</v>
      </c>
      <c r="D314">
        <v>1.3</v>
      </c>
      <c r="E314">
        <f>0.5+PI_band_5_integral_2_150_degrees[[#This Row],[INTEGRAL]]+PI_band_5_integral_2_150_degrees[[#This Row],[PROPORTIONAL]]</f>
        <v>1.95</v>
      </c>
      <c r="F314">
        <f>ABS(150-PI_band_5_integral_2_150_degrees[[#This Row],[TEMPERATURE]])</f>
        <v>0.75</v>
      </c>
    </row>
    <row r="315" spans="1:6" x14ac:dyDescent="0.45">
      <c r="A315">
        <v>314</v>
      </c>
      <c r="B315">
        <v>149.75</v>
      </c>
      <c r="C315">
        <v>0.05</v>
      </c>
      <c r="D315">
        <v>1.33</v>
      </c>
      <c r="E315">
        <f>0.5+PI_band_5_integral_2_150_degrees[[#This Row],[INTEGRAL]]+PI_band_5_integral_2_150_degrees[[#This Row],[PROPORTIONAL]]</f>
        <v>1.8800000000000001</v>
      </c>
      <c r="F315">
        <f>ABS(150-PI_band_5_integral_2_150_degrees[[#This Row],[TEMPERATURE]])</f>
        <v>0.25</v>
      </c>
    </row>
    <row r="316" spans="1:6" x14ac:dyDescent="0.45">
      <c r="A316">
        <v>315</v>
      </c>
      <c r="B316">
        <v>149.75</v>
      </c>
      <c r="C316">
        <v>0.05</v>
      </c>
      <c r="D316">
        <v>1.35</v>
      </c>
      <c r="E316">
        <f>0.5+PI_band_5_integral_2_150_degrees[[#This Row],[INTEGRAL]]+PI_band_5_integral_2_150_degrees[[#This Row],[PROPORTIONAL]]</f>
        <v>1.9000000000000001</v>
      </c>
      <c r="F316">
        <f>ABS(150-PI_band_5_integral_2_150_degrees[[#This Row],[TEMPERATURE]])</f>
        <v>0.25</v>
      </c>
    </row>
    <row r="317" spans="1:6" x14ac:dyDescent="0.45">
      <c r="A317">
        <v>316</v>
      </c>
      <c r="B317">
        <v>150</v>
      </c>
      <c r="C317">
        <v>0</v>
      </c>
      <c r="D317">
        <v>1.35</v>
      </c>
      <c r="E317">
        <f>0.5+PI_band_5_integral_2_150_degrees[[#This Row],[INTEGRAL]]+PI_band_5_integral_2_150_degrees[[#This Row],[PROPORTIONAL]]</f>
        <v>1.85</v>
      </c>
      <c r="F317">
        <f>ABS(150-PI_band_5_integral_2_150_degrees[[#This Row],[TEMPERATURE]])</f>
        <v>0</v>
      </c>
    </row>
    <row r="318" spans="1:6" x14ac:dyDescent="0.45">
      <c r="A318">
        <v>317</v>
      </c>
      <c r="B318">
        <v>150.25</v>
      </c>
      <c r="C318">
        <v>-0.05</v>
      </c>
      <c r="D318">
        <v>1.33</v>
      </c>
      <c r="E318">
        <f>0.5+PI_band_5_integral_2_150_degrees[[#This Row],[INTEGRAL]]+PI_band_5_integral_2_150_degrees[[#This Row],[PROPORTIONAL]]</f>
        <v>1.78</v>
      </c>
      <c r="F318">
        <f>ABS(150-PI_band_5_integral_2_150_degrees[[#This Row],[TEMPERATURE]])</f>
        <v>0.25</v>
      </c>
    </row>
    <row r="319" spans="1:6" x14ac:dyDescent="0.45">
      <c r="A319">
        <v>318</v>
      </c>
      <c r="B319">
        <v>150.5</v>
      </c>
      <c r="C319">
        <v>-0.1</v>
      </c>
      <c r="D319">
        <v>1.28</v>
      </c>
      <c r="E319">
        <f>0.5+PI_band_5_integral_2_150_degrees[[#This Row],[INTEGRAL]]+PI_band_5_integral_2_150_degrees[[#This Row],[PROPORTIONAL]]</f>
        <v>1.68</v>
      </c>
      <c r="F319">
        <f>ABS(150-PI_band_5_integral_2_150_degrees[[#This Row],[TEMPERATURE]])</f>
        <v>0.5</v>
      </c>
    </row>
    <row r="320" spans="1:6" x14ac:dyDescent="0.45">
      <c r="A320">
        <v>319</v>
      </c>
      <c r="B320">
        <v>150.75</v>
      </c>
      <c r="C320">
        <v>-0.15</v>
      </c>
      <c r="D320">
        <v>1.2</v>
      </c>
      <c r="E320">
        <f>0.5+PI_band_5_integral_2_150_degrees[[#This Row],[INTEGRAL]]+PI_band_5_integral_2_150_degrees[[#This Row],[PROPORTIONAL]]</f>
        <v>1.55</v>
      </c>
      <c r="F320">
        <f>ABS(150-PI_band_5_integral_2_150_degrees[[#This Row],[TEMPERATURE]])</f>
        <v>0.75</v>
      </c>
    </row>
    <row r="321" spans="1:6" x14ac:dyDescent="0.45">
      <c r="A321">
        <v>320</v>
      </c>
      <c r="B321">
        <v>151</v>
      </c>
      <c r="C321">
        <v>-0.2</v>
      </c>
      <c r="D321">
        <v>1.1000000000000001</v>
      </c>
      <c r="E321">
        <f>0.5+PI_band_5_integral_2_150_degrees[[#This Row],[INTEGRAL]]+PI_band_5_integral_2_150_degrees[[#This Row],[PROPORTIONAL]]</f>
        <v>1.4000000000000001</v>
      </c>
      <c r="F321">
        <f>ABS(150-PI_band_5_integral_2_150_degrees[[#This Row],[TEMPERATURE]])</f>
        <v>1</v>
      </c>
    </row>
    <row r="322" spans="1:6" x14ac:dyDescent="0.45">
      <c r="A322">
        <v>321</v>
      </c>
      <c r="B322">
        <v>151.25</v>
      </c>
      <c r="C322">
        <v>-0.25</v>
      </c>
      <c r="D322">
        <v>0.98</v>
      </c>
      <c r="E322">
        <f>0.5+PI_band_5_integral_2_150_degrees[[#This Row],[INTEGRAL]]+PI_band_5_integral_2_150_degrees[[#This Row],[PROPORTIONAL]]</f>
        <v>1.23</v>
      </c>
      <c r="F322">
        <f>ABS(150-PI_band_5_integral_2_150_degrees[[#This Row],[TEMPERATURE]])</f>
        <v>1.25</v>
      </c>
    </row>
    <row r="323" spans="1:6" x14ac:dyDescent="0.45">
      <c r="A323">
        <v>322</v>
      </c>
      <c r="B323">
        <v>151.25</v>
      </c>
      <c r="C323">
        <v>-0.25</v>
      </c>
      <c r="D323">
        <v>0.85</v>
      </c>
      <c r="E323">
        <f>0.5+PI_band_5_integral_2_150_degrees[[#This Row],[INTEGRAL]]+PI_band_5_integral_2_150_degrees[[#This Row],[PROPORTIONAL]]</f>
        <v>1.1000000000000001</v>
      </c>
      <c r="F323">
        <f>ABS(150-PI_band_5_integral_2_150_degrees[[#This Row],[TEMPERATURE]])</f>
        <v>1.25</v>
      </c>
    </row>
    <row r="324" spans="1:6" x14ac:dyDescent="0.45">
      <c r="A324">
        <v>323</v>
      </c>
      <c r="B324">
        <v>151.5</v>
      </c>
      <c r="C324">
        <v>-0.3</v>
      </c>
      <c r="D324">
        <v>0.7</v>
      </c>
      <c r="E324">
        <f>0.5+PI_band_5_integral_2_150_degrees[[#This Row],[INTEGRAL]]+PI_band_5_integral_2_150_degrees[[#This Row],[PROPORTIONAL]]</f>
        <v>0.89999999999999991</v>
      </c>
      <c r="F324">
        <f>ABS(150-PI_band_5_integral_2_150_degrees[[#This Row],[TEMPERATURE]])</f>
        <v>1.5</v>
      </c>
    </row>
    <row r="325" spans="1:6" x14ac:dyDescent="0.45">
      <c r="A325">
        <v>324</v>
      </c>
      <c r="B325">
        <v>151.75</v>
      </c>
      <c r="C325">
        <v>-0.35</v>
      </c>
      <c r="D325">
        <v>0.53</v>
      </c>
      <c r="E325">
        <f>0.5+PI_band_5_integral_2_150_degrees[[#This Row],[INTEGRAL]]+PI_band_5_integral_2_150_degrees[[#This Row],[PROPORTIONAL]]</f>
        <v>0.68</v>
      </c>
      <c r="F325">
        <f>ABS(150-PI_band_5_integral_2_150_degrees[[#This Row],[TEMPERATURE]])</f>
        <v>1.75</v>
      </c>
    </row>
    <row r="326" spans="1:6" x14ac:dyDescent="0.45">
      <c r="A326">
        <v>325</v>
      </c>
      <c r="B326">
        <v>152</v>
      </c>
      <c r="C326">
        <v>-0.4</v>
      </c>
      <c r="D326">
        <v>0.33</v>
      </c>
      <c r="E326">
        <f>0.5+PI_band_5_integral_2_150_degrees[[#This Row],[INTEGRAL]]+PI_band_5_integral_2_150_degrees[[#This Row],[PROPORTIONAL]]</f>
        <v>0.43000000000000005</v>
      </c>
      <c r="F326">
        <f>ABS(150-PI_band_5_integral_2_150_degrees[[#This Row],[TEMPERATURE]])</f>
        <v>2</v>
      </c>
    </row>
    <row r="327" spans="1:6" x14ac:dyDescent="0.45">
      <c r="A327">
        <v>326</v>
      </c>
      <c r="B327">
        <v>152</v>
      </c>
      <c r="C327">
        <v>-0.4</v>
      </c>
      <c r="D327">
        <v>0.13</v>
      </c>
      <c r="E327">
        <f>0.5+PI_band_5_integral_2_150_degrees[[#This Row],[INTEGRAL]]+PI_band_5_integral_2_150_degrees[[#This Row],[PROPORTIONAL]]</f>
        <v>0.22999999999999998</v>
      </c>
      <c r="F327">
        <f>ABS(150-PI_band_5_integral_2_150_degrees[[#This Row],[TEMPERATURE]])</f>
        <v>2</v>
      </c>
    </row>
    <row r="328" spans="1:6" x14ac:dyDescent="0.45">
      <c r="A328">
        <v>327</v>
      </c>
      <c r="B328">
        <v>152</v>
      </c>
      <c r="C328">
        <v>-0.4</v>
      </c>
      <c r="D328">
        <v>-7.0000000000000007E-2</v>
      </c>
      <c r="E328">
        <f>0.5+PI_band_5_integral_2_150_degrees[[#This Row],[INTEGRAL]]+PI_band_5_integral_2_150_degrees[[#This Row],[PROPORTIONAL]]</f>
        <v>2.9999999999999971E-2</v>
      </c>
      <c r="F328">
        <f>ABS(150-PI_band_5_integral_2_150_degrees[[#This Row],[TEMPERATURE]])</f>
        <v>2</v>
      </c>
    </row>
    <row r="329" spans="1:6" x14ac:dyDescent="0.45">
      <c r="A329">
        <v>328</v>
      </c>
      <c r="B329">
        <v>151.75</v>
      </c>
      <c r="C329">
        <v>-0.35</v>
      </c>
      <c r="D329">
        <v>-0.25</v>
      </c>
      <c r="E329">
        <f>0.5+PI_band_5_integral_2_150_degrees[[#This Row],[INTEGRAL]]+PI_band_5_integral_2_150_degrees[[#This Row],[PROPORTIONAL]]</f>
        <v>-9.9999999999999978E-2</v>
      </c>
      <c r="F329">
        <f>ABS(150-PI_band_5_integral_2_150_degrees[[#This Row],[TEMPERATURE]])</f>
        <v>1.75</v>
      </c>
    </row>
    <row r="330" spans="1:6" x14ac:dyDescent="0.45">
      <c r="A330">
        <v>329</v>
      </c>
      <c r="B330">
        <v>151.5</v>
      </c>
      <c r="C330">
        <v>-0.3</v>
      </c>
      <c r="D330">
        <v>-0.4</v>
      </c>
      <c r="E330">
        <f>0.5+PI_band_5_integral_2_150_degrees[[#This Row],[INTEGRAL]]+PI_band_5_integral_2_150_degrees[[#This Row],[PROPORTIONAL]]</f>
        <v>-0.2</v>
      </c>
      <c r="F330">
        <f>ABS(150-PI_band_5_integral_2_150_degrees[[#This Row],[TEMPERATURE]])</f>
        <v>1.5</v>
      </c>
    </row>
    <row r="331" spans="1:6" x14ac:dyDescent="0.45">
      <c r="A331">
        <v>330</v>
      </c>
      <c r="B331">
        <v>151.25</v>
      </c>
      <c r="C331">
        <v>-0.25</v>
      </c>
      <c r="D331">
        <v>-0.52</v>
      </c>
      <c r="E331">
        <f>0.5+PI_band_5_integral_2_150_degrees[[#This Row],[INTEGRAL]]+PI_band_5_integral_2_150_degrees[[#This Row],[PROPORTIONAL]]</f>
        <v>-0.27</v>
      </c>
      <c r="F331">
        <f>ABS(150-PI_band_5_integral_2_150_degrees[[#This Row],[TEMPERATURE]])</f>
        <v>1.25</v>
      </c>
    </row>
    <row r="332" spans="1:6" x14ac:dyDescent="0.45">
      <c r="A332">
        <v>331</v>
      </c>
      <c r="B332">
        <v>150.75</v>
      </c>
      <c r="C332">
        <v>-0.15</v>
      </c>
      <c r="D332">
        <v>-0.6</v>
      </c>
      <c r="E332">
        <f>0.5+PI_band_5_integral_2_150_degrees[[#This Row],[INTEGRAL]]+PI_band_5_integral_2_150_degrees[[#This Row],[PROPORTIONAL]]</f>
        <v>-0.24999999999999997</v>
      </c>
      <c r="F332">
        <f>ABS(150-PI_band_5_integral_2_150_degrees[[#This Row],[TEMPERATURE]])</f>
        <v>0.75</v>
      </c>
    </row>
    <row r="333" spans="1:6" x14ac:dyDescent="0.45">
      <c r="A333">
        <v>332</v>
      </c>
      <c r="B333">
        <v>150.25</v>
      </c>
      <c r="C333">
        <v>-0.05</v>
      </c>
      <c r="D333">
        <v>-0.62</v>
      </c>
      <c r="E333">
        <f>0.5+PI_band_5_integral_2_150_degrees[[#This Row],[INTEGRAL]]+PI_band_5_integral_2_150_degrees[[#This Row],[PROPORTIONAL]]</f>
        <v>-0.16999999999999998</v>
      </c>
      <c r="F333">
        <f>ABS(150-PI_band_5_integral_2_150_degrees[[#This Row],[TEMPERATURE]])</f>
        <v>0.25</v>
      </c>
    </row>
    <row r="334" spans="1:6" x14ac:dyDescent="0.45">
      <c r="A334">
        <v>333</v>
      </c>
      <c r="B334">
        <v>149.75</v>
      </c>
      <c r="C334">
        <v>0.05</v>
      </c>
      <c r="D334">
        <v>-0.6</v>
      </c>
      <c r="E334">
        <f>0.5+PI_band_5_integral_2_150_degrees[[#This Row],[INTEGRAL]]+PI_band_5_integral_2_150_degrees[[#This Row],[PROPORTIONAL]]</f>
        <v>-4.9999999999999975E-2</v>
      </c>
      <c r="F334">
        <f>ABS(150-PI_band_5_integral_2_150_degrees[[#This Row],[TEMPERATURE]])</f>
        <v>0.25</v>
      </c>
    </row>
    <row r="335" spans="1:6" x14ac:dyDescent="0.45">
      <c r="A335">
        <v>334</v>
      </c>
      <c r="B335">
        <v>149.25</v>
      </c>
      <c r="C335">
        <v>0.15</v>
      </c>
      <c r="D335">
        <v>-0.52</v>
      </c>
      <c r="E335">
        <f>0.5+PI_band_5_integral_2_150_degrees[[#This Row],[INTEGRAL]]+PI_band_5_integral_2_150_degrees[[#This Row],[PROPORTIONAL]]</f>
        <v>0.12999999999999998</v>
      </c>
      <c r="F335">
        <f>ABS(150-PI_band_5_integral_2_150_degrees[[#This Row],[TEMPERATURE]])</f>
        <v>0.75</v>
      </c>
    </row>
    <row r="336" spans="1:6" x14ac:dyDescent="0.45">
      <c r="A336">
        <v>335</v>
      </c>
      <c r="B336">
        <v>148.75</v>
      </c>
      <c r="C336">
        <v>0.25</v>
      </c>
      <c r="D336">
        <v>-0.4</v>
      </c>
      <c r="E336">
        <f>0.5+PI_band_5_integral_2_150_degrees[[#This Row],[INTEGRAL]]+PI_band_5_integral_2_150_degrees[[#This Row],[PROPORTIONAL]]</f>
        <v>0.35</v>
      </c>
      <c r="F336">
        <f>ABS(150-PI_band_5_integral_2_150_degrees[[#This Row],[TEMPERATURE]])</f>
        <v>1.25</v>
      </c>
    </row>
    <row r="337" spans="1:6" x14ac:dyDescent="0.45">
      <c r="A337">
        <v>336</v>
      </c>
      <c r="B337">
        <v>148.5</v>
      </c>
      <c r="C337">
        <v>0.3</v>
      </c>
      <c r="D337">
        <v>-0.25</v>
      </c>
      <c r="E337">
        <f>0.5+PI_band_5_integral_2_150_degrees[[#This Row],[INTEGRAL]]+PI_band_5_integral_2_150_degrees[[#This Row],[PROPORTIONAL]]</f>
        <v>0.55000000000000004</v>
      </c>
      <c r="F337">
        <f>ABS(150-PI_band_5_integral_2_150_degrees[[#This Row],[TEMPERATURE]])</f>
        <v>1.5</v>
      </c>
    </row>
    <row r="338" spans="1:6" x14ac:dyDescent="0.45">
      <c r="A338">
        <v>337</v>
      </c>
      <c r="B338">
        <v>148.25</v>
      </c>
      <c r="C338">
        <v>0.35</v>
      </c>
      <c r="D338">
        <v>-7.0000000000000007E-2</v>
      </c>
      <c r="E338">
        <f>0.5+PI_band_5_integral_2_150_degrees[[#This Row],[INTEGRAL]]+PI_band_5_integral_2_150_degrees[[#This Row],[PROPORTIONAL]]</f>
        <v>0.78</v>
      </c>
      <c r="F338">
        <f>ABS(150-PI_band_5_integral_2_150_degrees[[#This Row],[TEMPERATURE]])</f>
        <v>1.75</v>
      </c>
    </row>
    <row r="339" spans="1:6" x14ac:dyDescent="0.45">
      <c r="A339">
        <v>338</v>
      </c>
      <c r="B339">
        <v>148</v>
      </c>
      <c r="C339">
        <v>0.4</v>
      </c>
      <c r="D339">
        <v>0.13</v>
      </c>
      <c r="E339">
        <f>0.5+PI_band_5_integral_2_150_degrees[[#This Row],[INTEGRAL]]+PI_band_5_integral_2_150_degrees[[#This Row],[PROPORTIONAL]]</f>
        <v>1.03</v>
      </c>
      <c r="F339">
        <f>ABS(150-PI_band_5_integral_2_150_degrees[[#This Row],[TEMPERATURE]])</f>
        <v>2</v>
      </c>
    </row>
    <row r="340" spans="1:6" x14ac:dyDescent="0.45">
      <c r="A340">
        <v>339</v>
      </c>
      <c r="B340">
        <v>147.75</v>
      </c>
      <c r="C340">
        <v>0.45</v>
      </c>
      <c r="D340">
        <v>0.35</v>
      </c>
      <c r="E340">
        <f>0.5+PI_band_5_integral_2_150_degrees[[#This Row],[INTEGRAL]]+PI_band_5_integral_2_150_degrees[[#This Row],[PROPORTIONAL]]</f>
        <v>1.3</v>
      </c>
      <c r="F340">
        <f>ABS(150-PI_band_5_integral_2_150_degrees[[#This Row],[TEMPERATURE]])</f>
        <v>2.25</v>
      </c>
    </row>
    <row r="341" spans="1:6" x14ac:dyDescent="0.45">
      <c r="A341">
        <v>340</v>
      </c>
      <c r="B341">
        <v>147.75</v>
      </c>
      <c r="C341">
        <v>0.45</v>
      </c>
      <c r="D341">
        <v>0.57999999999999996</v>
      </c>
      <c r="E341">
        <f>0.5+PI_band_5_integral_2_150_degrees[[#This Row],[INTEGRAL]]+PI_band_5_integral_2_150_degrees[[#This Row],[PROPORTIONAL]]</f>
        <v>1.53</v>
      </c>
      <c r="F341">
        <f>ABS(150-PI_band_5_integral_2_150_degrees[[#This Row],[TEMPERATURE]])</f>
        <v>2.25</v>
      </c>
    </row>
    <row r="342" spans="1:6" x14ac:dyDescent="0.45">
      <c r="A342">
        <v>341</v>
      </c>
      <c r="B342">
        <v>147.75</v>
      </c>
      <c r="C342">
        <v>0.45</v>
      </c>
      <c r="D342">
        <v>0.8</v>
      </c>
      <c r="E342">
        <f>0.5+PI_band_5_integral_2_150_degrees[[#This Row],[INTEGRAL]]+PI_band_5_integral_2_150_degrees[[#This Row],[PROPORTIONAL]]</f>
        <v>1.75</v>
      </c>
      <c r="F342">
        <f>ABS(150-PI_band_5_integral_2_150_degrees[[#This Row],[TEMPERATURE]])</f>
        <v>2.25</v>
      </c>
    </row>
    <row r="343" spans="1:6" x14ac:dyDescent="0.45">
      <c r="A343">
        <v>342</v>
      </c>
      <c r="B343">
        <v>148</v>
      </c>
      <c r="C343">
        <v>0.4</v>
      </c>
      <c r="D343">
        <v>1</v>
      </c>
      <c r="E343">
        <f>0.5+PI_band_5_integral_2_150_degrees[[#This Row],[INTEGRAL]]+PI_band_5_integral_2_150_degrees[[#This Row],[PROPORTIONAL]]</f>
        <v>1.9</v>
      </c>
      <c r="F343">
        <f>ABS(150-PI_band_5_integral_2_150_degrees[[#This Row],[TEMPERATURE]])</f>
        <v>2</v>
      </c>
    </row>
    <row r="344" spans="1:6" x14ac:dyDescent="0.45">
      <c r="A344">
        <v>343</v>
      </c>
      <c r="B344">
        <v>148</v>
      </c>
      <c r="C344">
        <v>0.4</v>
      </c>
      <c r="D344">
        <v>1.2</v>
      </c>
      <c r="E344">
        <f>0.5+PI_band_5_integral_2_150_degrees[[#This Row],[INTEGRAL]]+PI_band_5_integral_2_150_degrees[[#This Row],[PROPORTIONAL]]</f>
        <v>2.1</v>
      </c>
      <c r="F344">
        <f>ABS(150-PI_band_5_integral_2_150_degrees[[#This Row],[TEMPERATURE]])</f>
        <v>2</v>
      </c>
    </row>
    <row r="345" spans="1:6" x14ac:dyDescent="0.45">
      <c r="A345">
        <v>344</v>
      </c>
      <c r="B345">
        <v>148.25</v>
      </c>
      <c r="C345">
        <v>0.35</v>
      </c>
      <c r="D345">
        <v>1.38</v>
      </c>
      <c r="E345">
        <f>0.5+PI_band_5_integral_2_150_degrees[[#This Row],[INTEGRAL]]+PI_band_5_integral_2_150_degrees[[#This Row],[PROPORTIONAL]]</f>
        <v>2.23</v>
      </c>
      <c r="F345">
        <f>ABS(150-PI_band_5_integral_2_150_degrees[[#This Row],[TEMPERATURE]])</f>
        <v>1.75</v>
      </c>
    </row>
    <row r="346" spans="1:6" x14ac:dyDescent="0.45">
      <c r="A346">
        <v>345</v>
      </c>
      <c r="B346">
        <v>148.5</v>
      </c>
      <c r="C346">
        <v>0.3</v>
      </c>
      <c r="D346">
        <v>1.53</v>
      </c>
      <c r="E346">
        <f>0.5+PI_band_5_integral_2_150_degrees[[#This Row],[INTEGRAL]]+PI_band_5_integral_2_150_degrees[[#This Row],[PROPORTIONAL]]</f>
        <v>2.33</v>
      </c>
      <c r="F346">
        <f>ABS(150-PI_band_5_integral_2_150_degrees[[#This Row],[TEMPERATURE]])</f>
        <v>1.5</v>
      </c>
    </row>
    <row r="347" spans="1:6" x14ac:dyDescent="0.45">
      <c r="A347">
        <v>346</v>
      </c>
      <c r="B347">
        <v>148.75</v>
      </c>
      <c r="C347">
        <v>0.25</v>
      </c>
      <c r="D347">
        <v>1.65</v>
      </c>
      <c r="E347">
        <f>0.5+PI_band_5_integral_2_150_degrees[[#This Row],[INTEGRAL]]+PI_band_5_integral_2_150_degrees[[#This Row],[PROPORTIONAL]]</f>
        <v>2.4</v>
      </c>
      <c r="F347">
        <f>ABS(150-PI_band_5_integral_2_150_degrees[[#This Row],[TEMPERATURE]])</f>
        <v>1.25</v>
      </c>
    </row>
    <row r="348" spans="1:6" x14ac:dyDescent="0.45">
      <c r="A348">
        <v>347</v>
      </c>
      <c r="B348">
        <v>149</v>
      </c>
      <c r="C348">
        <v>0.2</v>
      </c>
      <c r="D348">
        <v>1.75</v>
      </c>
      <c r="E348">
        <f>0.5+PI_band_5_integral_2_150_degrees[[#This Row],[INTEGRAL]]+PI_band_5_integral_2_150_degrees[[#This Row],[PROPORTIONAL]]</f>
        <v>2.4500000000000002</v>
      </c>
      <c r="F348">
        <f>ABS(150-PI_band_5_integral_2_150_degrees[[#This Row],[TEMPERATURE]])</f>
        <v>1</v>
      </c>
    </row>
    <row r="349" spans="1:6" x14ac:dyDescent="0.45">
      <c r="A349">
        <v>348</v>
      </c>
      <c r="B349">
        <v>149.25</v>
      </c>
      <c r="C349">
        <v>0.15</v>
      </c>
      <c r="D349">
        <v>1.83</v>
      </c>
      <c r="E349">
        <f>0.5+PI_band_5_integral_2_150_degrees[[#This Row],[INTEGRAL]]+PI_band_5_integral_2_150_degrees[[#This Row],[PROPORTIONAL]]</f>
        <v>2.48</v>
      </c>
      <c r="F349">
        <f>ABS(150-PI_band_5_integral_2_150_degrees[[#This Row],[TEMPERATURE]])</f>
        <v>0.75</v>
      </c>
    </row>
    <row r="350" spans="1:6" x14ac:dyDescent="0.45">
      <c r="A350">
        <v>349</v>
      </c>
      <c r="B350">
        <v>149.5</v>
      </c>
      <c r="C350">
        <v>0.1</v>
      </c>
      <c r="D350">
        <v>1.88</v>
      </c>
      <c r="E350">
        <f>0.5+PI_band_5_integral_2_150_degrees[[#This Row],[INTEGRAL]]+PI_band_5_integral_2_150_degrees[[#This Row],[PROPORTIONAL]]</f>
        <v>2.48</v>
      </c>
      <c r="F350">
        <f>ABS(150-PI_band_5_integral_2_150_degrees[[#This Row],[TEMPERATURE]])</f>
        <v>0.5</v>
      </c>
    </row>
    <row r="351" spans="1:6" x14ac:dyDescent="0.45">
      <c r="A351">
        <v>350</v>
      </c>
      <c r="B351">
        <v>149.5</v>
      </c>
      <c r="C351">
        <v>0.1</v>
      </c>
      <c r="D351">
        <v>1.93</v>
      </c>
      <c r="E351">
        <f>0.5+PI_band_5_integral_2_150_degrees[[#This Row],[INTEGRAL]]+PI_band_5_integral_2_150_degrees[[#This Row],[PROPORTIONAL]]</f>
        <v>2.5299999999999998</v>
      </c>
      <c r="F351">
        <f>ABS(150-PI_band_5_integral_2_150_degrees[[#This Row],[TEMPERATURE]])</f>
        <v>0.5</v>
      </c>
    </row>
    <row r="352" spans="1:6" x14ac:dyDescent="0.45">
      <c r="A352">
        <v>351</v>
      </c>
      <c r="B352">
        <v>149.75</v>
      </c>
      <c r="C352">
        <v>0.05</v>
      </c>
      <c r="D352">
        <v>1.95</v>
      </c>
      <c r="E352">
        <f>0.5+PI_band_5_integral_2_150_degrees[[#This Row],[INTEGRAL]]+PI_band_5_integral_2_150_degrees[[#This Row],[PROPORTIONAL]]</f>
        <v>2.5</v>
      </c>
      <c r="F352">
        <f>ABS(150-PI_band_5_integral_2_150_degrees[[#This Row],[TEMPERATURE]])</f>
        <v>0.25</v>
      </c>
    </row>
    <row r="353" spans="1:6" x14ac:dyDescent="0.45">
      <c r="A353">
        <v>352</v>
      </c>
      <c r="B353">
        <v>150.25</v>
      </c>
      <c r="C353">
        <v>-0.05</v>
      </c>
      <c r="D353">
        <v>1.93</v>
      </c>
      <c r="E353">
        <f>0.5+PI_band_5_integral_2_150_degrees[[#This Row],[INTEGRAL]]+PI_band_5_integral_2_150_degrees[[#This Row],[PROPORTIONAL]]</f>
        <v>2.38</v>
      </c>
      <c r="F353">
        <f>ABS(150-PI_band_5_integral_2_150_degrees[[#This Row],[TEMPERATURE]])</f>
        <v>0.25</v>
      </c>
    </row>
    <row r="354" spans="1:6" x14ac:dyDescent="0.45">
      <c r="A354">
        <v>353</v>
      </c>
      <c r="B354">
        <v>150.5</v>
      </c>
      <c r="C354">
        <v>-0.1</v>
      </c>
      <c r="D354">
        <v>1.88</v>
      </c>
      <c r="E354">
        <f>0.5+PI_band_5_integral_2_150_degrees[[#This Row],[INTEGRAL]]+PI_band_5_integral_2_150_degrees[[#This Row],[PROPORTIONAL]]</f>
        <v>2.2799999999999998</v>
      </c>
      <c r="F354">
        <f>ABS(150-PI_band_5_integral_2_150_degrees[[#This Row],[TEMPERATURE]])</f>
        <v>0.5</v>
      </c>
    </row>
    <row r="355" spans="1:6" x14ac:dyDescent="0.45">
      <c r="A355">
        <v>354</v>
      </c>
      <c r="B355">
        <v>150.75</v>
      </c>
      <c r="C355">
        <v>-0.15</v>
      </c>
      <c r="D355">
        <v>1.8</v>
      </c>
      <c r="E355">
        <f>0.5+PI_band_5_integral_2_150_degrees[[#This Row],[INTEGRAL]]+PI_band_5_integral_2_150_degrees[[#This Row],[PROPORTIONAL]]</f>
        <v>2.15</v>
      </c>
      <c r="F355">
        <f>ABS(150-PI_band_5_integral_2_150_degrees[[#This Row],[TEMPERATURE]])</f>
        <v>0.75</v>
      </c>
    </row>
    <row r="356" spans="1:6" x14ac:dyDescent="0.45">
      <c r="A356">
        <v>355</v>
      </c>
      <c r="B356">
        <v>151</v>
      </c>
      <c r="C356">
        <v>-0.2</v>
      </c>
      <c r="D356">
        <v>1.7</v>
      </c>
      <c r="E356">
        <f>0.5+PI_band_5_integral_2_150_degrees[[#This Row],[INTEGRAL]]+PI_band_5_integral_2_150_degrees[[#This Row],[PROPORTIONAL]]</f>
        <v>2</v>
      </c>
      <c r="F356">
        <f>ABS(150-PI_band_5_integral_2_150_degrees[[#This Row],[TEMPERATURE]])</f>
        <v>1</v>
      </c>
    </row>
    <row r="357" spans="1:6" x14ac:dyDescent="0.45">
      <c r="A357">
        <v>356</v>
      </c>
      <c r="B357">
        <v>151.25</v>
      </c>
      <c r="C357">
        <v>-0.25</v>
      </c>
      <c r="D357">
        <v>1.58</v>
      </c>
      <c r="E357">
        <f>0.5+PI_band_5_integral_2_150_degrees[[#This Row],[INTEGRAL]]+PI_band_5_integral_2_150_degrees[[#This Row],[PROPORTIONAL]]</f>
        <v>1.83</v>
      </c>
      <c r="F357">
        <f>ABS(150-PI_band_5_integral_2_150_degrees[[#This Row],[TEMPERATURE]])</f>
        <v>1.25</v>
      </c>
    </row>
    <row r="358" spans="1:6" x14ac:dyDescent="0.45">
      <c r="A358">
        <v>357</v>
      </c>
      <c r="B358">
        <v>151.25</v>
      </c>
      <c r="C358">
        <v>-0.25</v>
      </c>
      <c r="D358">
        <v>1.45</v>
      </c>
      <c r="E358">
        <f>0.5+PI_band_5_integral_2_150_degrees[[#This Row],[INTEGRAL]]+PI_band_5_integral_2_150_degrees[[#This Row],[PROPORTIONAL]]</f>
        <v>1.7</v>
      </c>
      <c r="F358">
        <f>ABS(150-PI_band_5_integral_2_150_degrees[[#This Row],[TEMPERATURE]])</f>
        <v>1.25</v>
      </c>
    </row>
    <row r="359" spans="1:6" x14ac:dyDescent="0.45">
      <c r="A359">
        <v>358</v>
      </c>
      <c r="B359">
        <v>151.5</v>
      </c>
      <c r="C359">
        <v>-0.3</v>
      </c>
      <c r="D359">
        <v>1.3</v>
      </c>
      <c r="E359">
        <f>0.5+PI_band_5_integral_2_150_degrees[[#This Row],[INTEGRAL]]+PI_band_5_integral_2_150_degrees[[#This Row],[PROPORTIONAL]]</f>
        <v>1.5</v>
      </c>
      <c r="F359">
        <f>ABS(150-PI_band_5_integral_2_150_degrees[[#This Row],[TEMPERATURE]])</f>
        <v>1.5</v>
      </c>
    </row>
    <row r="360" spans="1:6" x14ac:dyDescent="0.45">
      <c r="A360">
        <v>359</v>
      </c>
      <c r="B360">
        <v>151.75</v>
      </c>
      <c r="C360">
        <v>-0.35</v>
      </c>
      <c r="D360">
        <v>1.1299999999999999</v>
      </c>
      <c r="E360">
        <f>0.5+PI_band_5_integral_2_150_degrees[[#This Row],[INTEGRAL]]+PI_band_5_integral_2_150_degrees[[#This Row],[PROPORTIONAL]]</f>
        <v>1.2799999999999998</v>
      </c>
      <c r="F360">
        <f>ABS(150-PI_band_5_integral_2_150_degrees[[#This Row],[TEMPERATURE]])</f>
        <v>1.75</v>
      </c>
    </row>
    <row r="361" spans="1:6" x14ac:dyDescent="0.45">
      <c r="A361">
        <v>360</v>
      </c>
      <c r="B361">
        <v>152</v>
      </c>
      <c r="C361">
        <v>-0.4</v>
      </c>
      <c r="D361">
        <v>0.93</v>
      </c>
      <c r="E361">
        <f>0.5+PI_band_5_integral_2_150_degrees[[#This Row],[INTEGRAL]]+PI_band_5_integral_2_150_degrees[[#This Row],[PROPORTIONAL]]</f>
        <v>1.0300000000000002</v>
      </c>
      <c r="F361">
        <f>ABS(150-PI_band_5_integral_2_150_degrees[[#This Row],[TEMPERATURE]])</f>
        <v>2</v>
      </c>
    </row>
    <row r="362" spans="1:6" x14ac:dyDescent="0.45">
      <c r="A362">
        <v>361</v>
      </c>
      <c r="B362">
        <v>152.25</v>
      </c>
      <c r="C362">
        <v>-0.45</v>
      </c>
      <c r="D362">
        <v>0.7</v>
      </c>
      <c r="E362">
        <f>0.5+PI_band_5_integral_2_150_degrees[[#This Row],[INTEGRAL]]+PI_band_5_integral_2_150_degrees[[#This Row],[PROPORTIONAL]]</f>
        <v>0.75</v>
      </c>
      <c r="F362">
        <f>ABS(150-PI_band_5_integral_2_150_degrees[[#This Row],[TEMPERATURE]])</f>
        <v>2.25</v>
      </c>
    </row>
    <row r="363" spans="1:6" x14ac:dyDescent="0.45">
      <c r="A363">
        <v>362</v>
      </c>
      <c r="B363">
        <v>152.5</v>
      </c>
      <c r="C363">
        <v>-0.5</v>
      </c>
      <c r="D363">
        <v>0.7</v>
      </c>
      <c r="E363">
        <f>0.5+PI_band_5_integral_2_150_degrees[[#This Row],[INTEGRAL]]+PI_band_5_integral_2_150_degrees[[#This Row],[PROPORTIONAL]]</f>
        <v>0.7</v>
      </c>
      <c r="F363">
        <f>ABS(150-PI_band_5_integral_2_150_degrees[[#This Row],[TEMPERATURE]])</f>
        <v>2.5</v>
      </c>
    </row>
    <row r="364" spans="1:6" x14ac:dyDescent="0.45">
      <c r="A364">
        <v>363</v>
      </c>
      <c r="B364">
        <v>152.75</v>
      </c>
      <c r="C364">
        <v>-0.55000000000000004</v>
      </c>
      <c r="D364">
        <v>0.7</v>
      </c>
      <c r="E364">
        <f>0.5+PI_band_5_integral_2_150_degrees[[#This Row],[INTEGRAL]]+PI_band_5_integral_2_150_degrees[[#This Row],[PROPORTIONAL]]</f>
        <v>0.64999999999999991</v>
      </c>
      <c r="F364">
        <f>ABS(150-PI_band_5_integral_2_150_degrees[[#This Row],[TEMPERATURE]])</f>
        <v>2.75</v>
      </c>
    </row>
    <row r="365" spans="1:6" x14ac:dyDescent="0.45">
      <c r="A365">
        <v>364</v>
      </c>
      <c r="B365">
        <v>152.75</v>
      </c>
      <c r="C365">
        <v>-0.55000000000000004</v>
      </c>
      <c r="D365">
        <v>0.7</v>
      </c>
      <c r="E365">
        <f>0.5+PI_band_5_integral_2_150_degrees[[#This Row],[INTEGRAL]]+PI_band_5_integral_2_150_degrees[[#This Row],[PROPORTIONAL]]</f>
        <v>0.64999999999999991</v>
      </c>
      <c r="F365">
        <f>ABS(150-PI_band_5_integral_2_150_degrees[[#This Row],[TEMPERATURE]])</f>
        <v>2.75</v>
      </c>
    </row>
    <row r="366" spans="1:6" x14ac:dyDescent="0.45">
      <c r="A366">
        <v>365</v>
      </c>
      <c r="B366">
        <v>152.75</v>
      </c>
      <c r="C366">
        <v>-0.55000000000000004</v>
      </c>
      <c r="D366">
        <v>0.7</v>
      </c>
      <c r="E366">
        <f>0.5+PI_band_5_integral_2_150_degrees[[#This Row],[INTEGRAL]]+PI_band_5_integral_2_150_degrees[[#This Row],[PROPORTIONAL]]</f>
        <v>0.64999999999999991</v>
      </c>
      <c r="F366">
        <f>ABS(150-PI_band_5_integral_2_150_degrees[[#This Row],[TEMPERATURE]])</f>
        <v>2.75</v>
      </c>
    </row>
    <row r="367" spans="1:6" x14ac:dyDescent="0.45">
      <c r="A367">
        <v>366</v>
      </c>
      <c r="B367">
        <v>152.75</v>
      </c>
      <c r="C367">
        <v>-0.55000000000000004</v>
      </c>
      <c r="D367">
        <v>0.7</v>
      </c>
      <c r="E367">
        <f>0.5+PI_band_5_integral_2_150_degrees[[#This Row],[INTEGRAL]]+PI_band_5_integral_2_150_degrees[[#This Row],[PROPORTIONAL]]</f>
        <v>0.64999999999999991</v>
      </c>
      <c r="F367">
        <f>ABS(150-PI_band_5_integral_2_150_degrees[[#This Row],[TEMPERATURE]])</f>
        <v>2.75</v>
      </c>
    </row>
    <row r="368" spans="1:6" x14ac:dyDescent="0.45">
      <c r="A368">
        <v>367</v>
      </c>
      <c r="B368">
        <v>152.75</v>
      </c>
      <c r="C368">
        <v>-0.55000000000000004</v>
      </c>
      <c r="D368">
        <v>0.7</v>
      </c>
      <c r="E368">
        <f>0.5+PI_band_5_integral_2_150_degrees[[#This Row],[INTEGRAL]]+PI_band_5_integral_2_150_degrees[[#This Row],[PROPORTIONAL]]</f>
        <v>0.64999999999999991</v>
      </c>
      <c r="F368">
        <f>ABS(150-PI_band_5_integral_2_150_degrees[[#This Row],[TEMPERATURE]])</f>
        <v>2.75</v>
      </c>
    </row>
    <row r="369" spans="1:6" x14ac:dyDescent="0.45">
      <c r="A369">
        <v>368</v>
      </c>
      <c r="B369">
        <v>152.75</v>
      </c>
      <c r="C369">
        <v>-0.55000000000000004</v>
      </c>
      <c r="D369">
        <v>0.7</v>
      </c>
      <c r="E369">
        <f>0.5+PI_band_5_integral_2_150_degrees[[#This Row],[INTEGRAL]]+PI_band_5_integral_2_150_degrees[[#This Row],[PROPORTIONAL]]</f>
        <v>0.64999999999999991</v>
      </c>
      <c r="F369">
        <f>ABS(150-PI_band_5_integral_2_150_degrees[[#This Row],[TEMPERATURE]])</f>
        <v>2.75</v>
      </c>
    </row>
    <row r="370" spans="1:6" x14ac:dyDescent="0.45">
      <c r="A370">
        <v>369</v>
      </c>
      <c r="B370">
        <v>152.75</v>
      </c>
      <c r="C370">
        <v>-0.55000000000000004</v>
      </c>
      <c r="D370">
        <v>0.7</v>
      </c>
      <c r="E370">
        <f>0.5+PI_band_5_integral_2_150_degrees[[#This Row],[INTEGRAL]]+PI_band_5_integral_2_150_degrees[[#This Row],[PROPORTIONAL]]</f>
        <v>0.64999999999999991</v>
      </c>
      <c r="F370">
        <f>ABS(150-PI_band_5_integral_2_150_degrees[[#This Row],[TEMPERATURE]])</f>
        <v>2.75</v>
      </c>
    </row>
    <row r="371" spans="1:6" x14ac:dyDescent="0.45">
      <c r="A371">
        <v>370</v>
      </c>
      <c r="B371">
        <v>152.75</v>
      </c>
      <c r="C371">
        <v>-0.55000000000000004</v>
      </c>
      <c r="D371">
        <v>0.7</v>
      </c>
      <c r="E371">
        <f>0.5+PI_band_5_integral_2_150_degrees[[#This Row],[INTEGRAL]]+PI_band_5_integral_2_150_degrees[[#This Row],[PROPORTIONAL]]</f>
        <v>0.64999999999999991</v>
      </c>
      <c r="F371">
        <f>ABS(150-PI_band_5_integral_2_150_degrees[[#This Row],[TEMPERATURE]])</f>
        <v>2.75</v>
      </c>
    </row>
    <row r="372" spans="1:6" x14ac:dyDescent="0.45">
      <c r="A372">
        <v>371</v>
      </c>
      <c r="B372">
        <v>152.75</v>
      </c>
      <c r="C372">
        <v>-0.55000000000000004</v>
      </c>
      <c r="D372">
        <v>0.7</v>
      </c>
      <c r="E372">
        <f>0.5+PI_band_5_integral_2_150_degrees[[#This Row],[INTEGRAL]]+PI_band_5_integral_2_150_degrees[[#This Row],[PROPORTIONAL]]</f>
        <v>0.64999999999999991</v>
      </c>
      <c r="F372">
        <f>ABS(150-PI_band_5_integral_2_150_degrees[[#This Row],[TEMPERATURE]])</f>
        <v>2.75</v>
      </c>
    </row>
    <row r="373" spans="1:6" x14ac:dyDescent="0.45">
      <c r="A373">
        <v>372</v>
      </c>
      <c r="B373">
        <v>152.75</v>
      </c>
      <c r="C373">
        <v>-0.55000000000000004</v>
      </c>
      <c r="D373">
        <v>0.7</v>
      </c>
      <c r="E373">
        <f>0.5+PI_band_5_integral_2_150_degrees[[#This Row],[INTEGRAL]]+PI_band_5_integral_2_150_degrees[[#This Row],[PROPORTIONAL]]</f>
        <v>0.64999999999999991</v>
      </c>
      <c r="F373">
        <f>ABS(150-PI_band_5_integral_2_150_degrees[[#This Row],[TEMPERATURE]])</f>
        <v>2.75</v>
      </c>
    </row>
    <row r="374" spans="1:6" x14ac:dyDescent="0.45">
      <c r="A374">
        <v>373</v>
      </c>
      <c r="B374">
        <v>152.75</v>
      </c>
      <c r="C374">
        <v>-0.55000000000000004</v>
      </c>
      <c r="D374">
        <v>0.7</v>
      </c>
      <c r="E374">
        <f>0.5+PI_band_5_integral_2_150_degrees[[#This Row],[INTEGRAL]]+PI_band_5_integral_2_150_degrees[[#This Row],[PROPORTIONAL]]</f>
        <v>0.64999999999999991</v>
      </c>
      <c r="F374">
        <f>ABS(150-PI_band_5_integral_2_150_degrees[[#This Row],[TEMPERATURE]])</f>
        <v>2.75</v>
      </c>
    </row>
    <row r="375" spans="1:6" x14ac:dyDescent="0.45">
      <c r="A375">
        <v>374</v>
      </c>
      <c r="B375">
        <v>152.75</v>
      </c>
      <c r="C375">
        <v>-0.55000000000000004</v>
      </c>
      <c r="D375">
        <v>0.7</v>
      </c>
      <c r="E375">
        <f>0.5+PI_band_5_integral_2_150_degrees[[#This Row],[INTEGRAL]]+PI_band_5_integral_2_150_degrees[[#This Row],[PROPORTIONAL]]</f>
        <v>0.64999999999999991</v>
      </c>
      <c r="F375">
        <f>ABS(150-PI_band_5_integral_2_150_degrees[[#This Row],[TEMPERATURE]])</f>
        <v>2.75</v>
      </c>
    </row>
    <row r="376" spans="1:6" x14ac:dyDescent="0.45">
      <c r="A376">
        <v>375</v>
      </c>
      <c r="B376">
        <v>152.75</v>
      </c>
      <c r="C376">
        <v>-0.55000000000000004</v>
      </c>
      <c r="D376">
        <v>0.7</v>
      </c>
      <c r="E376">
        <f>0.5+PI_band_5_integral_2_150_degrees[[#This Row],[INTEGRAL]]+PI_band_5_integral_2_150_degrees[[#This Row],[PROPORTIONAL]]</f>
        <v>0.64999999999999991</v>
      </c>
      <c r="F376">
        <f>ABS(150-PI_band_5_integral_2_150_degrees[[#This Row],[TEMPERATURE]])</f>
        <v>2.75</v>
      </c>
    </row>
    <row r="377" spans="1:6" x14ac:dyDescent="0.45">
      <c r="A377">
        <v>376</v>
      </c>
      <c r="B377">
        <v>152.5</v>
      </c>
      <c r="C377">
        <v>-0.5</v>
      </c>
      <c r="D377">
        <v>0.7</v>
      </c>
      <c r="E377">
        <f>0.5+PI_band_5_integral_2_150_degrees[[#This Row],[INTEGRAL]]+PI_band_5_integral_2_150_degrees[[#This Row],[PROPORTIONAL]]</f>
        <v>0.7</v>
      </c>
      <c r="F377">
        <f>ABS(150-PI_band_5_integral_2_150_degrees[[#This Row],[TEMPERATURE]])</f>
        <v>2.5</v>
      </c>
    </row>
    <row r="378" spans="1:6" x14ac:dyDescent="0.45">
      <c r="A378">
        <v>377</v>
      </c>
      <c r="B378">
        <v>152.5</v>
      </c>
      <c r="C378">
        <v>-0.5</v>
      </c>
      <c r="D378">
        <v>0.7</v>
      </c>
      <c r="E378">
        <f>0.5+PI_band_5_integral_2_150_degrees[[#This Row],[INTEGRAL]]+PI_band_5_integral_2_150_degrees[[#This Row],[PROPORTIONAL]]</f>
        <v>0.7</v>
      </c>
      <c r="F378">
        <f>ABS(150-PI_band_5_integral_2_150_degrees[[#This Row],[TEMPERATURE]])</f>
        <v>2.5</v>
      </c>
    </row>
    <row r="379" spans="1:6" x14ac:dyDescent="0.45">
      <c r="A379">
        <v>378</v>
      </c>
      <c r="B379">
        <v>152.5</v>
      </c>
      <c r="C379">
        <v>-0.5</v>
      </c>
      <c r="D379">
        <v>0.7</v>
      </c>
      <c r="E379">
        <f>0.5+PI_band_5_integral_2_150_degrees[[#This Row],[INTEGRAL]]+PI_band_5_integral_2_150_degrees[[#This Row],[PROPORTIONAL]]</f>
        <v>0.7</v>
      </c>
      <c r="F379">
        <f>ABS(150-PI_band_5_integral_2_150_degrees[[#This Row],[TEMPERATURE]])</f>
        <v>2.5</v>
      </c>
    </row>
    <row r="380" spans="1:6" x14ac:dyDescent="0.45">
      <c r="A380">
        <v>379</v>
      </c>
      <c r="B380">
        <v>152.5</v>
      </c>
      <c r="C380">
        <v>-0.5</v>
      </c>
      <c r="D380">
        <v>0.7</v>
      </c>
      <c r="E380">
        <f>0.5+PI_band_5_integral_2_150_degrees[[#This Row],[INTEGRAL]]+PI_band_5_integral_2_150_degrees[[#This Row],[PROPORTIONAL]]</f>
        <v>0.7</v>
      </c>
      <c r="F380">
        <f>ABS(150-PI_band_5_integral_2_150_degrees[[#This Row],[TEMPERATURE]])</f>
        <v>2.5</v>
      </c>
    </row>
    <row r="381" spans="1:6" x14ac:dyDescent="0.45">
      <c r="A381">
        <v>380</v>
      </c>
      <c r="B381">
        <v>152.5</v>
      </c>
      <c r="C381">
        <v>-0.5</v>
      </c>
      <c r="D381">
        <v>0.7</v>
      </c>
      <c r="E381">
        <f>0.5+PI_band_5_integral_2_150_degrees[[#This Row],[INTEGRAL]]+PI_band_5_integral_2_150_degrees[[#This Row],[PROPORTIONAL]]</f>
        <v>0.7</v>
      </c>
      <c r="F381">
        <f>ABS(150-PI_band_5_integral_2_150_degrees[[#This Row],[TEMPERATURE]])</f>
        <v>2.5</v>
      </c>
    </row>
    <row r="382" spans="1:6" x14ac:dyDescent="0.45">
      <c r="A382">
        <v>381</v>
      </c>
      <c r="B382">
        <v>152.5</v>
      </c>
      <c r="C382">
        <v>-0.5</v>
      </c>
      <c r="D382">
        <v>0.7</v>
      </c>
      <c r="E382">
        <f>0.5+PI_band_5_integral_2_150_degrees[[#This Row],[INTEGRAL]]+PI_band_5_integral_2_150_degrees[[#This Row],[PROPORTIONAL]]</f>
        <v>0.7</v>
      </c>
      <c r="F382">
        <f>ABS(150-PI_band_5_integral_2_150_degrees[[#This Row],[TEMPERATURE]])</f>
        <v>2.5</v>
      </c>
    </row>
    <row r="383" spans="1:6" x14ac:dyDescent="0.45">
      <c r="A383">
        <v>382</v>
      </c>
      <c r="B383">
        <v>152.5</v>
      </c>
      <c r="C383">
        <v>-0.5</v>
      </c>
      <c r="D383">
        <v>0.7</v>
      </c>
      <c r="E383">
        <f>0.5+PI_band_5_integral_2_150_degrees[[#This Row],[INTEGRAL]]+PI_band_5_integral_2_150_degrees[[#This Row],[PROPORTIONAL]]</f>
        <v>0.7</v>
      </c>
      <c r="F383">
        <f>ABS(150-PI_band_5_integral_2_150_degrees[[#This Row],[TEMPERATURE]])</f>
        <v>2.5</v>
      </c>
    </row>
    <row r="384" spans="1:6" x14ac:dyDescent="0.45">
      <c r="A384">
        <v>383</v>
      </c>
      <c r="B384">
        <v>152.5</v>
      </c>
      <c r="C384">
        <v>-0.5</v>
      </c>
      <c r="D384">
        <v>0.7</v>
      </c>
      <c r="E384">
        <f>0.5+PI_band_5_integral_2_150_degrees[[#This Row],[INTEGRAL]]+PI_band_5_integral_2_150_degrees[[#This Row],[PROPORTIONAL]]</f>
        <v>0.7</v>
      </c>
      <c r="F384">
        <f>ABS(150-PI_band_5_integral_2_150_degrees[[#This Row],[TEMPERATURE]])</f>
        <v>2.5</v>
      </c>
    </row>
    <row r="385" spans="1:6" x14ac:dyDescent="0.45">
      <c r="A385">
        <v>384</v>
      </c>
      <c r="B385">
        <v>152.5</v>
      </c>
      <c r="C385">
        <v>-0.5</v>
      </c>
      <c r="D385">
        <v>0.7</v>
      </c>
      <c r="E385">
        <f>0.5+PI_band_5_integral_2_150_degrees[[#This Row],[INTEGRAL]]+PI_band_5_integral_2_150_degrees[[#This Row],[PROPORTIONAL]]</f>
        <v>0.7</v>
      </c>
      <c r="F385">
        <f>ABS(150-PI_band_5_integral_2_150_degrees[[#This Row],[TEMPERATURE]])</f>
        <v>2.5</v>
      </c>
    </row>
    <row r="386" spans="1:6" x14ac:dyDescent="0.45">
      <c r="A386">
        <v>385</v>
      </c>
      <c r="B386">
        <v>152.5</v>
      </c>
      <c r="C386">
        <v>-0.5</v>
      </c>
      <c r="D386">
        <v>0.7</v>
      </c>
      <c r="E386">
        <f>0.5+PI_band_5_integral_2_150_degrees[[#This Row],[INTEGRAL]]+PI_band_5_integral_2_150_degrees[[#This Row],[PROPORTIONAL]]</f>
        <v>0.7</v>
      </c>
      <c r="F386">
        <f>ABS(150-PI_band_5_integral_2_150_degrees[[#This Row],[TEMPERATURE]])</f>
        <v>2.5</v>
      </c>
    </row>
    <row r="387" spans="1:6" x14ac:dyDescent="0.45">
      <c r="A387">
        <v>386</v>
      </c>
      <c r="B387">
        <v>152.25</v>
      </c>
      <c r="C387">
        <v>-0.45</v>
      </c>
      <c r="D387">
        <v>0.48</v>
      </c>
      <c r="E387">
        <f>0.5+PI_band_5_integral_2_150_degrees[[#This Row],[INTEGRAL]]+PI_band_5_integral_2_150_degrees[[#This Row],[PROPORTIONAL]]</f>
        <v>0.53</v>
      </c>
      <c r="F387">
        <f>ABS(150-PI_band_5_integral_2_150_degrees[[#This Row],[TEMPERATURE]])</f>
        <v>2.25</v>
      </c>
    </row>
    <row r="388" spans="1:6" x14ac:dyDescent="0.45">
      <c r="A388">
        <v>387</v>
      </c>
      <c r="B388">
        <v>152.5</v>
      </c>
      <c r="C388">
        <v>-0.5</v>
      </c>
      <c r="D388">
        <v>0.48</v>
      </c>
      <c r="E388">
        <f>0.5+PI_band_5_integral_2_150_degrees[[#This Row],[INTEGRAL]]+PI_band_5_integral_2_150_degrees[[#This Row],[PROPORTIONAL]]</f>
        <v>0.48</v>
      </c>
      <c r="F388">
        <f>ABS(150-PI_band_5_integral_2_150_degrees[[#This Row],[TEMPERATURE]])</f>
        <v>2.5</v>
      </c>
    </row>
    <row r="389" spans="1:6" x14ac:dyDescent="0.45">
      <c r="A389">
        <v>388</v>
      </c>
      <c r="B389">
        <v>152.25</v>
      </c>
      <c r="C389">
        <v>-0.45</v>
      </c>
      <c r="D389">
        <v>0.25</v>
      </c>
      <c r="E389">
        <f>0.5+PI_band_5_integral_2_150_degrees[[#This Row],[INTEGRAL]]+PI_band_5_integral_2_150_degrees[[#This Row],[PROPORTIONAL]]</f>
        <v>0.3</v>
      </c>
      <c r="F389">
        <f>ABS(150-PI_band_5_integral_2_150_degrees[[#This Row],[TEMPERATURE]])</f>
        <v>2.25</v>
      </c>
    </row>
    <row r="390" spans="1:6" x14ac:dyDescent="0.45">
      <c r="A390">
        <v>389</v>
      </c>
      <c r="B390">
        <v>152.25</v>
      </c>
      <c r="C390">
        <v>-0.45</v>
      </c>
      <c r="D390">
        <v>0.03</v>
      </c>
      <c r="E390">
        <f>0.5+PI_band_5_integral_2_150_degrees[[#This Row],[INTEGRAL]]+PI_band_5_integral_2_150_degrees[[#This Row],[PROPORTIONAL]]</f>
        <v>8.0000000000000016E-2</v>
      </c>
      <c r="F390">
        <f>ABS(150-PI_band_5_integral_2_150_degrees[[#This Row],[TEMPERATURE]])</f>
        <v>2.25</v>
      </c>
    </row>
    <row r="391" spans="1:6" x14ac:dyDescent="0.45">
      <c r="A391">
        <v>390</v>
      </c>
      <c r="B391">
        <v>152</v>
      </c>
      <c r="C391">
        <v>-0.4</v>
      </c>
      <c r="D391">
        <v>-0.17</v>
      </c>
      <c r="E391">
        <f>0.5+PI_band_5_integral_2_150_degrees[[#This Row],[INTEGRAL]]+PI_band_5_integral_2_150_degrees[[#This Row],[PROPORTIONAL]]</f>
        <v>-7.0000000000000062E-2</v>
      </c>
      <c r="F391">
        <f>ABS(150-PI_band_5_integral_2_150_degrees[[#This Row],[TEMPERATURE]])</f>
        <v>2</v>
      </c>
    </row>
    <row r="392" spans="1:6" x14ac:dyDescent="0.45">
      <c r="A392">
        <v>391</v>
      </c>
      <c r="B392">
        <v>151.75</v>
      </c>
      <c r="C392">
        <v>-0.35</v>
      </c>
      <c r="D392">
        <v>-0.35</v>
      </c>
      <c r="E392">
        <f>0.5+PI_band_5_integral_2_150_degrees[[#This Row],[INTEGRAL]]+PI_band_5_integral_2_150_degrees[[#This Row],[PROPORTIONAL]]</f>
        <v>-0.19999999999999996</v>
      </c>
      <c r="F392">
        <f>ABS(150-PI_band_5_integral_2_150_degrees[[#This Row],[TEMPERATURE]])</f>
        <v>1.75</v>
      </c>
    </row>
    <row r="393" spans="1:6" x14ac:dyDescent="0.45">
      <c r="A393">
        <v>392</v>
      </c>
      <c r="B393">
        <v>151.5</v>
      </c>
      <c r="C393">
        <v>-0.3</v>
      </c>
      <c r="D393">
        <v>-0.5</v>
      </c>
      <c r="E393">
        <f>0.5+PI_band_5_integral_2_150_degrees[[#This Row],[INTEGRAL]]+PI_band_5_integral_2_150_degrees[[#This Row],[PROPORTIONAL]]</f>
        <v>-0.3</v>
      </c>
      <c r="F393">
        <f>ABS(150-PI_band_5_integral_2_150_degrees[[#This Row],[TEMPERATURE]])</f>
        <v>1.5</v>
      </c>
    </row>
    <row r="394" spans="1:6" x14ac:dyDescent="0.45">
      <c r="A394">
        <v>393</v>
      </c>
      <c r="B394">
        <v>151</v>
      </c>
      <c r="C394">
        <v>-0.2</v>
      </c>
      <c r="D394">
        <v>-0.6</v>
      </c>
      <c r="E394">
        <f>0.5+PI_band_5_integral_2_150_degrees[[#This Row],[INTEGRAL]]+PI_band_5_integral_2_150_degrees[[#This Row],[PROPORTIONAL]]</f>
        <v>-0.3</v>
      </c>
      <c r="F394">
        <f>ABS(150-PI_band_5_integral_2_150_degrees[[#This Row],[TEMPERATURE]])</f>
        <v>1</v>
      </c>
    </row>
    <row r="395" spans="1:6" x14ac:dyDescent="0.45">
      <c r="A395">
        <v>394</v>
      </c>
      <c r="B395">
        <v>150.75</v>
      </c>
      <c r="C395">
        <v>-0.15</v>
      </c>
      <c r="D395">
        <v>-0.67</v>
      </c>
      <c r="E395">
        <f>0.5+PI_band_5_integral_2_150_degrees[[#This Row],[INTEGRAL]]+PI_band_5_integral_2_150_degrees[[#This Row],[PROPORTIONAL]]</f>
        <v>-0.32000000000000006</v>
      </c>
      <c r="F395">
        <f>ABS(150-PI_band_5_integral_2_150_degrees[[#This Row],[TEMPERATURE]])</f>
        <v>0.75</v>
      </c>
    </row>
    <row r="396" spans="1:6" x14ac:dyDescent="0.45">
      <c r="A396">
        <v>395</v>
      </c>
      <c r="B396">
        <v>150.25</v>
      </c>
      <c r="C396">
        <v>-0.05</v>
      </c>
      <c r="D396">
        <v>-0.7</v>
      </c>
      <c r="E396">
        <f>0.5+PI_band_5_integral_2_150_degrees[[#This Row],[INTEGRAL]]+PI_band_5_integral_2_150_degrees[[#This Row],[PROPORTIONAL]]</f>
        <v>-0.24999999999999994</v>
      </c>
      <c r="F396">
        <f>ABS(150-PI_band_5_integral_2_150_degrees[[#This Row],[TEMPERATURE]])</f>
        <v>0.25</v>
      </c>
    </row>
    <row r="397" spans="1:6" x14ac:dyDescent="0.45">
      <c r="A397">
        <v>396</v>
      </c>
      <c r="B397">
        <v>149.75</v>
      </c>
      <c r="C397">
        <v>0.05</v>
      </c>
      <c r="D397">
        <v>-0.67</v>
      </c>
      <c r="E397">
        <f>0.5+PI_band_5_integral_2_150_degrees[[#This Row],[INTEGRAL]]+PI_band_5_integral_2_150_degrees[[#This Row],[PROPORTIONAL]]</f>
        <v>-0.12000000000000004</v>
      </c>
      <c r="F397">
        <f>ABS(150-PI_band_5_integral_2_150_degrees[[#This Row],[TEMPERATURE]])</f>
        <v>0.25</v>
      </c>
    </row>
    <row r="398" spans="1:6" x14ac:dyDescent="0.45">
      <c r="A398">
        <v>397</v>
      </c>
      <c r="B398">
        <v>149.25</v>
      </c>
      <c r="C398">
        <v>0.15</v>
      </c>
      <c r="D398">
        <v>-0.6</v>
      </c>
      <c r="E398">
        <f>0.5+PI_band_5_integral_2_150_degrees[[#This Row],[INTEGRAL]]+PI_band_5_integral_2_150_degrees[[#This Row],[PROPORTIONAL]]</f>
        <v>5.0000000000000017E-2</v>
      </c>
      <c r="F398">
        <f>ABS(150-PI_band_5_integral_2_150_degrees[[#This Row],[TEMPERATURE]])</f>
        <v>0.75</v>
      </c>
    </row>
    <row r="399" spans="1:6" x14ac:dyDescent="0.45">
      <c r="A399">
        <v>398</v>
      </c>
      <c r="B399">
        <v>149</v>
      </c>
      <c r="C399">
        <v>0.2</v>
      </c>
      <c r="D399">
        <v>-0.5</v>
      </c>
      <c r="E399">
        <f>0.5+PI_band_5_integral_2_150_degrees[[#This Row],[INTEGRAL]]+PI_band_5_integral_2_150_degrees[[#This Row],[PROPORTIONAL]]</f>
        <v>0.2</v>
      </c>
      <c r="F399">
        <f>ABS(150-PI_band_5_integral_2_150_degrees[[#This Row],[TEMPERATURE]])</f>
        <v>1</v>
      </c>
    </row>
    <row r="400" spans="1:6" x14ac:dyDescent="0.45">
      <c r="A400">
        <v>399</v>
      </c>
      <c r="B400">
        <v>148.5</v>
      </c>
      <c r="C400">
        <v>0.3</v>
      </c>
      <c r="D400">
        <v>-0.35</v>
      </c>
      <c r="E400">
        <f>0.5+PI_band_5_integral_2_150_degrees[[#This Row],[INTEGRAL]]+PI_band_5_integral_2_150_degrees[[#This Row],[PROPORTIONAL]]</f>
        <v>0.45</v>
      </c>
      <c r="F400">
        <f>ABS(150-PI_band_5_integral_2_150_degrees[[#This Row],[TEMPERATURE]])</f>
        <v>1.5</v>
      </c>
    </row>
    <row r="401" spans="1:6" x14ac:dyDescent="0.45">
      <c r="A401">
        <v>400</v>
      </c>
      <c r="B401">
        <v>148.25</v>
      </c>
      <c r="C401">
        <v>0.35</v>
      </c>
      <c r="D401">
        <v>-0.17</v>
      </c>
      <c r="E401">
        <f>0.5+PI_band_5_integral_2_150_degrees[[#This Row],[INTEGRAL]]+PI_band_5_integral_2_150_degrees[[#This Row],[PROPORTIONAL]]</f>
        <v>0.67999999999999994</v>
      </c>
      <c r="F401">
        <f>ABS(150-PI_band_5_integral_2_150_degrees[[#This Row],[TEMPERATURE]])</f>
        <v>1.75</v>
      </c>
    </row>
    <row r="402" spans="1:6" x14ac:dyDescent="0.45">
      <c r="A402">
        <v>401</v>
      </c>
      <c r="B402">
        <v>148</v>
      </c>
      <c r="C402">
        <v>0.4</v>
      </c>
      <c r="D402">
        <v>0.03</v>
      </c>
      <c r="E402">
        <f>0.5+PI_band_5_integral_2_150_degrees[[#This Row],[INTEGRAL]]+PI_band_5_integral_2_150_degrees[[#This Row],[PROPORTIONAL]]</f>
        <v>0.93</v>
      </c>
      <c r="F402">
        <f>ABS(150-PI_band_5_integral_2_150_degrees[[#This Row],[TEMPERATURE]])</f>
        <v>2</v>
      </c>
    </row>
    <row r="403" spans="1:6" x14ac:dyDescent="0.45">
      <c r="A403">
        <v>402</v>
      </c>
      <c r="B403">
        <v>147.75</v>
      </c>
      <c r="C403">
        <v>0.45</v>
      </c>
      <c r="D403">
        <v>0.25</v>
      </c>
      <c r="E403">
        <f>0.5+PI_band_5_integral_2_150_degrees[[#This Row],[INTEGRAL]]+PI_band_5_integral_2_150_degrees[[#This Row],[PROPORTIONAL]]</f>
        <v>1.2</v>
      </c>
      <c r="F403">
        <f>ABS(150-PI_band_5_integral_2_150_degrees[[#This Row],[TEMPERATURE]])</f>
        <v>2.25</v>
      </c>
    </row>
    <row r="404" spans="1:6" x14ac:dyDescent="0.45">
      <c r="A404">
        <v>403</v>
      </c>
      <c r="B404">
        <v>147.5</v>
      </c>
      <c r="C404">
        <v>0.5</v>
      </c>
      <c r="D404">
        <v>0.25</v>
      </c>
      <c r="E404">
        <f>0.5+PI_band_5_integral_2_150_degrees[[#This Row],[INTEGRAL]]+PI_band_5_integral_2_150_degrees[[#This Row],[PROPORTIONAL]]</f>
        <v>1.25</v>
      </c>
      <c r="F404">
        <f>ABS(150-PI_band_5_integral_2_150_degrees[[#This Row],[TEMPERATURE]])</f>
        <v>2.5</v>
      </c>
    </row>
    <row r="405" spans="1:6" x14ac:dyDescent="0.45">
      <c r="A405">
        <v>404</v>
      </c>
      <c r="B405">
        <v>147.75</v>
      </c>
      <c r="C405">
        <v>0.45</v>
      </c>
      <c r="D405">
        <v>0.48</v>
      </c>
      <c r="E405">
        <f>0.5+PI_band_5_integral_2_150_degrees[[#This Row],[INTEGRAL]]+PI_band_5_integral_2_150_degrees[[#This Row],[PROPORTIONAL]]</f>
        <v>1.43</v>
      </c>
      <c r="F405">
        <f>ABS(150-PI_band_5_integral_2_150_degrees[[#This Row],[TEMPERATURE]])</f>
        <v>2.25</v>
      </c>
    </row>
    <row r="406" spans="1:6" x14ac:dyDescent="0.45">
      <c r="A406">
        <v>405</v>
      </c>
      <c r="B406">
        <v>147.75</v>
      </c>
      <c r="C406">
        <v>0.45</v>
      </c>
      <c r="D406">
        <v>0.7</v>
      </c>
      <c r="E406">
        <f>0.5+PI_band_5_integral_2_150_degrees[[#This Row],[INTEGRAL]]+PI_band_5_integral_2_150_degrees[[#This Row],[PROPORTIONAL]]</f>
        <v>1.65</v>
      </c>
      <c r="F406">
        <f>ABS(150-PI_band_5_integral_2_150_degrees[[#This Row],[TEMPERATURE]])</f>
        <v>2.25</v>
      </c>
    </row>
    <row r="407" spans="1:6" x14ac:dyDescent="0.45">
      <c r="A407">
        <v>406</v>
      </c>
      <c r="B407">
        <v>148</v>
      </c>
      <c r="C407">
        <v>0.4</v>
      </c>
      <c r="D407">
        <v>0.9</v>
      </c>
      <c r="E407">
        <f>0.5+PI_band_5_integral_2_150_degrees[[#This Row],[INTEGRAL]]+PI_band_5_integral_2_150_degrees[[#This Row],[PROPORTIONAL]]</f>
        <v>1.7999999999999998</v>
      </c>
      <c r="F407">
        <f>ABS(150-PI_band_5_integral_2_150_degrees[[#This Row],[TEMPERATURE]])</f>
        <v>2</v>
      </c>
    </row>
    <row r="408" spans="1:6" x14ac:dyDescent="0.45">
      <c r="A408">
        <v>407</v>
      </c>
      <c r="B408">
        <v>148.25</v>
      </c>
      <c r="C408">
        <v>0.35</v>
      </c>
      <c r="D408">
        <v>1.08</v>
      </c>
      <c r="E408">
        <f>0.5+PI_band_5_integral_2_150_degrees[[#This Row],[INTEGRAL]]+PI_band_5_integral_2_150_degrees[[#This Row],[PROPORTIONAL]]</f>
        <v>1.9300000000000002</v>
      </c>
      <c r="F408">
        <f>ABS(150-PI_band_5_integral_2_150_degrees[[#This Row],[TEMPERATURE]])</f>
        <v>1.75</v>
      </c>
    </row>
    <row r="409" spans="1:6" x14ac:dyDescent="0.45">
      <c r="A409">
        <v>408</v>
      </c>
      <c r="B409">
        <v>148.5</v>
      </c>
      <c r="C409">
        <v>0.3</v>
      </c>
      <c r="D409">
        <v>1.23</v>
      </c>
      <c r="E409">
        <f>0.5+PI_band_5_integral_2_150_degrees[[#This Row],[INTEGRAL]]+PI_band_5_integral_2_150_degrees[[#This Row],[PROPORTIONAL]]</f>
        <v>2.0299999999999998</v>
      </c>
      <c r="F409">
        <f>ABS(150-PI_band_5_integral_2_150_degrees[[#This Row],[TEMPERATURE]])</f>
        <v>1.5</v>
      </c>
    </row>
    <row r="410" spans="1:6" x14ac:dyDescent="0.45">
      <c r="A410">
        <v>409</v>
      </c>
      <c r="B410">
        <v>148.75</v>
      </c>
      <c r="C410">
        <v>0.25</v>
      </c>
      <c r="D410">
        <v>1.35</v>
      </c>
      <c r="E410">
        <f>0.5+PI_band_5_integral_2_150_degrees[[#This Row],[INTEGRAL]]+PI_band_5_integral_2_150_degrees[[#This Row],[PROPORTIONAL]]</f>
        <v>2.1</v>
      </c>
      <c r="F410">
        <f>ABS(150-PI_band_5_integral_2_150_degrees[[#This Row],[TEMPERATURE]])</f>
        <v>1.25</v>
      </c>
    </row>
    <row r="411" spans="1:6" x14ac:dyDescent="0.45">
      <c r="A411">
        <v>410</v>
      </c>
      <c r="B411">
        <v>148.75</v>
      </c>
      <c r="C411">
        <v>0.25</v>
      </c>
      <c r="D411">
        <v>1.48</v>
      </c>
      <c r="E411">
        <f>0.5+PI_band_5_integral_2_150_degrees[[#This Row],[INTEGRAL]]+PI_band_5_integral_2_150_degrees[[#This Row],[PROPORTIONAL]]</f>
        <v>2.23</v>
      </c>
      <c r="F411">
        <f>ABS(150-PI_band_5_integral_2_150_degrees[[#This Row],[TEMPERATURE]])</f>
        <v>1.25</v>
      </c>
    </row>
    <row r="412" spans="1:6" x14ac:dyDescent="0.45">
      <c r="A412">
        <v>411</v>
      </c>
      <c r="B412">
        <v>149</v>
      </c>
      <c r="C412">
        <v>0.2</v>
      </c>
      <c r="D412">
        <v>1.58</v>
      </c>
      <c r="E412">
        <f>0.5+PI_band_5_integral_2_150_degrees[[#This Row],[INTEGRAL]]+PI_band_5_integral_2_150_degrees[[#This Row],[PROPORTIONAL]]</f>
        <v>2.2800000000000002</v>
      </c>
      <c r="F412">
        <f>ABS(150-PI_band_5_integral_2_150_degrees[[#This Row],[TEMPERATURE]])</f>
        <v>1</v>
      </c>
    </row>
    <row r="413" spans="1:6" x14ac:dyDescent="0.45">
      <c r="A413">
        <v>412</v>
      </c>
      <c r="B413">
        <v>149.25</v>
      </c>
      <c r="C413">
        <v>0.15</v>
      </c>
      <c r="D413">
        <v>1.65</v>
      </c>
      <c r="E413">
        <f>0.5+PI_band_5_integral_2_150_degrees[[#This Row],[INTEGRAL]]+PI_band_5_integral_2_150_degrees[[#This Row],[PROPORTIONAL]]</f>
        <v>2.2999999999999998</v>
      </c>
      <c r="F413">
        <f>ABS(150-PI_band_5_integral_2_150_degrees[[#This Row],[TEMPERATURE]])</f>
        <v>0.75</v>
      </c>
    </row>
    <row r="414" spans="1:6" x14ac:dyDescent="0.45">
      <c r="A414">
        <v>413</v>
      </c>
      <c r="B414">
        <v>149.75</v>
      </c>
      <c r="C414">
        <v>0.05</v>
      </c>
      <c r="D414">
        <v>1.68</v>
      </c>
      <c r="E414">
        <f>0.5+PI_band_5_integral_2_150_degrees[[#This Row],[INTEGRAL]]+PI_band_5_integral_2_150_degrees[[#This Row],[PROPORTIONAL]]</f>
        <v>2.2299999999999995</v>
      </c>
      <c r="F414">
        <f>ABS(150-PI_band_5_integral_2_150_degrees[[#This Row],[TEMPERATURE]])</f>
        <v>0.25</v>
      </c>
    </row>
    <row r="415" spans="1:6" x14ac:dyDescent="0.45">
      <c r="A415">
        <v>414</v>
      </c>
      <c r="B415">
        <v>150</v>
      </c>
      <c r="C415">
        <v>0</v>
      </c>
      <c r="D415">
        <v>1.68</v>
      </c>
      <c r="E415">
        <f>0.5+PI_band_5_integral_2_150_degrees[[#This Row],[INTEGRAL]]+PI_band_5_integral_2_150_degrees[[#This Row],[PROPORTIONAL]]</f>
        <v>2.1799999999999997</v>
      </c>
      <c r="F415">
        <f>ABS(150-PI_band_5_integral_2_150_degrees[[#This Row],[TEMPERATURE]])</f>
        <v>0</v>
      </c>
    </row>
    <row r="416" spans="1:6" x14ac:dyDescent="0.45">
      <c r="A416">
        <v>415</v>
      </c>
      <c r="B416">
        <v>150</v>
      </c>
      <c r="C416">
        <v>0</v>
      </c>
      <c r="D416">
        <v>1.68</v>
      </c>
      <c r="E416">
        <f>0.5+PI_band_5_integral_2_150_degrees[[#This Row],[INTEGRAL]]+PI_band_5_integral_2_150_degrees[[#This Row],[PROPORTIONAL]]</f>
        <v>2.1799999999999997</v>
      </c>
      <c r="F416">
        <f>ABS(150-PI_band_5_integral_2_150_degrees[[#This Row],[TEMPERATURE]])</f>
        <v>0</v>
      </c>
    </row>
    <row r="417" spans="1:6" x14ac:dyDescent="0.45">
      <c r="A417">
        <v>416</v>
      </c>
      <c r="B417">
        <v>150.25</v>
      </c>
      <c r="C417">
        <v>-0.05</v>
      </c>
      <c r="D417">
        <v>1.65</v>
      </c>
      <c r="E417">
        <f>0.5+PI_band_5_integral_2_150_degrees[[#This Row],[INTEGRAL]]+PI_band_5_integral_2_150_degrees[[#This Row],[PROPORTIONAL]]</f>
        <v>2.1</v>
      </c>
      <c r="F417">
        <f>ABS(150-PI_band_5_integral_2_150_degrees[[#This Row],[TEMPERATURE]])</f>
        <v>0.25</v>
      </c>
    </row>
    <row r="418" spans="1:6" x14ac:dyDescent="0.45">
      <c r="A418">
        <v>417</v>
      </c>
      <c r="B418">
        <v>150.75</v>
      </c>
      <c r="C418">
        <v>-0.15</v>
      </c>
      <c r="D418">
        <v>1.58</v>
      </c>
      <c r="E418">
        <f>0.5+PI_band_5_integral_2_150_degrees[[#This Row],[INTEGRAL]]+PI_band_5_integral_2_150_degrees[[#This Row],[PROPORTIONAL]]</f>
        <v>1.9300000000000002</v>
      </c>
      <c r="F418">
        <f>ABS(150-PI_band_5_integral_2_150_degrees[[#This Row],[TEMPERATURE]])</f>
        <v>0.75</v>
      </c>
    </row>
    <row r="419" spans="1:6" x14ac:dyDescent="0.45">
      <c r="A419">
        <v>418</v>
      </c>
      <c r="B419">
        <v>151</v>
      </c>
      <c r="C419">
        <v>-0.2</v>
      </c>
      <c r="D419">
        <v>1.48</v>
      </c>
      <c r="E419">
        <f>0.5+PI_band_5_integral_2_150_degrees[[#This Row],[INTEGRAL]]+PI_band_5_integral_2_150_degrees[[#This Row],[PROPORTIONAL]]</f>
        <v>1.78</v>
      </c>
      <c r="F419">
        <f>ABS(150-PI_band_5_integral_2_150_degrees[[#This Row],[TEMPERATURE]])</f>
        <v>1</v>
      </c>
    </row>
    <row r="420" spans="1:6" x14ac:dyDescent="0.45">
      <c r="A420">
        <v>419</v>
      </c>
      <c r="B420">
        <v>151.25</v>
      </c>
      <c r="C420">
        <v>-0.25</v>
      </c>
      <c r="D420">
        <v>1.35</v>
      </c>
      <c r="E420">
        <f>0.5+PI_band_5_integral_2_150_degrees[[#This Row],[INTEGRAL]]+PI_band_5_integral_2_150_degrees[[#This Row],[PROPORTIONAL]]</f>
        <v>1.6</v>
      </c>
      <c r="F420">
        <f>ABS(150-PI_band_5_integral_2_150_degrees[[#This Row],[TEMPERATURE]])</f>
        <v>1.25</v>
      </c>
    </row>
    <row r="421" spans="1:6" x14ac:dyDescent="0.45">
      <c r="A421">
        <v>420</v>
      </c>
      <c r="B421">
        <v>151.5</v>
      </c>
      <c r="C421">
        <v>-0.3</v>
      </c>
      <c r="D421">
        <v>1.2</v>
      </c>
      <c r="E421">
        <f>0.5+PI_band_5_integral_2_150_degrees[[#This Row],[INTEGRAL]]+PI_band_5_integral_2_150_degrees[[#This Row],[PROPORTIONAL]]</f>
        <v>1.4</v>
      </c>
      <c r="F421">
        <f>ABS(150-PI_band_5_integral_2_150_degrees[[#This Row],[TEMPERATURE]])</f>
        <v>1.5</v>
      </c>
    </row>
    <row r="422" spans="1:6" x14ac:dyDescent="0.45">
      <c r="A422">
        <v>421</v>
      </c>
      <c r="B422">
        <v>151.75</v>
      </c>
      <c r="C422">
        <v>-0.35</v>
      </c>
      <c r="D422">
        <v>1.03</v>
      </c>
      <c r="E422">
        <f>0.5+PI_band_5_integral_2_150_degrees[[#This Row],[INTEGRAL]]+PI_band_5_integral_2_150_degrees[[#This Row],[PROPORTIONAL]]</f>
        <v>1.1800000000000002</v>
      </c>
      <c r="F422">
        <f>ABS(150-PI_band_5_integral_2_150_degrees[[#This Row],[TEMPERATURE]])</f>
        <v>1.75</v>
      </c>
    </row>
    <row r="423" spans="1:6" x14ac:dyDescent="0.45">
      <c r="A423">
        <v>422</v>
      </c>
      <c r="B423">
        <v>152</v>
      </c>
      <c r="C423">
        <v>-0.4</v>
      </c>
      <c r="D423">
        <v>0.83</v>
      </c>
      <c r="E423">
        <f>0.5+PI_band_5_integral_2_150_degrees[[#This Row],[INTEGRAL]]+PI_band_5_integral_2_150_degrees[[#This Row],[PROPORTIONAL]]</f>
        <v>0.93</v>
      </c>
      <c r="F423">
        <f>ABS(150-PI_band_5_integral_2_150_degrees[[#This Row],[TEMPERATURE]])</f>
        <v>2</v>
      </c>
    </row>
    <row r="424" spans="1:6" x14ac:dyDescent="0.45">
      <c r="A424">
        <v>423</v>
      </c>
      <c r="B424">
        <v>152.25</v>
      </c>
      <c r="C424">
        <v>-0.45</v>
      </c>
      <c r="D424">
        <v>0.6</v>
      </c>
      <c r="E424">
        <f>0.5+PI_band_5_integral_2_150_degrees[[#This Row],[INTEGRAL]]+PI_band_5_integral_2_150_degrees[[#This Row],[PROPORTIONAL]]</f>
        <v>0.65000000000000013</v>
      </c>
      <c r="F424">
        <f>ABS(150-PI_band_5_integral_2_150_degrees[[#This Row],[TEMPERATURE]])</f>
        <v>2.25</v>
      </c>
    </row>
    <row r="425" spans="1:6" x14ac:dyDescent="0.45">
      <c r="A425">
        <v>424</v>
      </c>
      <c r="B425">
        <v>152.5</v>
      </c>
      <c r="C425">
        <v>-0.5</v>
      </c>
      <c r="D425">
        <v>0.6</v>
      </c>
      <c r="E425">
        <f>0.5+PI_band_5_integral_2_150_degrees[[#This Row],[INTEGRAL]]+PI_band_5_integral_2_150_degrees[[#This Row],[PROPORTIONAL]]</f>
        <v>0.60000000000000009</v>
      </c>
      <c r="F425">
        <f>ABS(150-PI_band_5_integral_2_150_degrees[[#This Row],[TEMPERATURE]])</f>
        <v>2.5</v>
      </c>
    </row>
    <row r="426" spans="1:6" x14ac:dyDescent="0.45">
      <c r="A426">
        <v>425</v>
      </c>
      <c r="B426">
        <v>152.75</v>
      </c>
      <c r="C426">
        <v>-0.55000000000000004</v>
      </c>
      <c r="D426">
        <v>0.6</v>
      </c>
      <c r="E426">
        <f>0.5+PI_band_5_integral_2_150_degrees[[#This Row],[INTEGRAL]]+PI_band_5_integral_2_150_degrees[[#This Row],[PROPORTIONAL]]</f>
        <v>0.55000000000000004</v>
      </c>
      <c r="F426">
        <f>ABS(150-PI_band_5_integral_2_150_degrees[[#This Row],[TEMPERATURE]])</f>
        <v>2.75</v>
      </c>
    </row>
    <row r="427" spans="1:6" x14ac:dyDescent="0.45">
      <c r="A427">
        <v>426</v>
      </c>
      <c r="B427">
        <v>152.75</v>
      </c>
      <c r="C427">
        <v>-0.55000000000000004</v>
      </c>
      <c r="D427">
        <v>0.6</v>
      </c>
      <c r="E427">
        <f>0.5+PI_band_5_integral_2_150_degrees[[#This Row],[INTEGRAL]]+PI_band_5_integral_2_150_degrees[[#This Row],[PROPORTIONAL]]</f>
        <v>0.55000000000000004</v>
      </c>
      <c r="F427">
        <f>ABS(150-PI_band_5_integral_2_150_degrees[[#This Row],[TEMPERATURE]])</f>
        <v>2.75</v>
      </c>
    </row>
    <row r="428" spans="1:6" x14ac:dyDescent="0.45">
      <c r="A428">
        <v>427</v>
      </c>
      <c r="B428">
        <v>152.75</v>
      </c>
      <c r="C428">
        <v>-0.55000000000000004</v>
      </c>
      <c r="D428">
        <v>0.6</v>
      </c>
      <c r="E428">
        <f>0.5+PI_band_5_integral_2_150_degrees[[#This Row],[INTEGRAL]]+PI_band_5_integral_2_150_degrees[[#This Row],[PROPORTIONAL]]</f>
        <v>0.55000000000000004</v>
      </c>
      <c r="F428">
        <f>ABS(150-PI_band_5_integral_2_150_degrees[[#This Row],[TEMPERATURE]])</f>
        <v>2.75</v>
      </c>
    </row>
    <row r="429" spans="1:6" x14ac:dyDescent="0.45">
      <c r="A429">
        <v>428</v>
      </c>
      <c r="B429">
        <v>152.5</v>
      </c>
      <c r="C429">
        <v>-0.5</v>
      </c>
      <c r="D429">
        <v>0.6</v>
      </c>
      <c r="E429">
        <f>0.5+PI_band_5_integral_2_150_degrees[[#This Row],[INTEGRAL]]+PI_band_5_integral_2_150_degrees[[#This Row],[PROPORTIONAL]]</f>
        <v>0.60000000000000009</v>
      </c>
      <c r="F429">
        <f>ABS(150-PI_band_5_integral_2_150_degrees[[#This Row],[TEMPERATURE]])</f>
        <v>2.5</v>
      </c>
    </row>
    <row r="430" spans="1:6" x14ac:dyDescent="0.45">
      <c r="A430">
        <v>429</v>
      </c>
      <c r="B430">
        <v>152.75</v>
      </c>
      <c r="C430">
        <v>-0.55000000000000004</v>
      </c>
      <c r="D430">
        <v>0.6</v>
      </c>
      <c r="E430">
        <f>0.5+PI_band_5_integral_2_150_degrees[[#This Row],[INTEGRAL]]+PI_band_5_integral_2_150_degrees[[#This Row],[PROPORTIONAL]]</f>
        <v>0.55000000000000004</v>
      </c>
      <c r="F430">
        <f>ABS(150-PI_band_5_integral_2_150_degrees[[#This Row],[TEMPERATURE]])</f>
        <v>2.75</v>
      </c>
    </row>
    <row r="431" spans="1:6" x14ac:dyDescent="0.45">
      <c r="A431">
        <v>430</v>
      </c>
      <c r="B431">
        <v>152.5</v>
      </c>
      <c r="C431">
        <v>-0.5</v>
      </c>
      <c r="D431">
        <v>0.6</v>
      </c>
      <c r="E431">
        <f>0.5+PI_band_5_integral_2_150_degrees[[#This Row],[INTEGRAL]]+PI_band_5_integral_2_150_degrees[[#This Row],[PROPORTIONAL]]</f>
        <v>0.60000000000000009</v>
      </c>
      <c r="F431">
        <f>ABS(150-PI_band_5_integral_2_150_degrees[[#This Row],[TEMPERATURE]])</f>
        <v>2.5</v>
      </c>
    </row>
    <row r="432" spans="1:6" x14ac:dyDescent="0.45">
      <c r="A432">
        <v>431</v>
      </c>
      <c r="B432">
        <v>152.5</v>
      </c>
      <c r="C432">
        <v>-0.5</v>
      </c>
      <c r="D432">
        <v>0.6</v>
      </c>
      <c r="E432">
        <f>0.5+PI_band_5_integral_2_150_degrees[[#This Row],[INTEGRAL]]+PI_band_5_integral_2_150_degrees[[#This Row],[PROPORTIONAL]]</f>
        <v>0.60000000000000009</v>
      </c>
      <c r="F432">
        <f>ABS(150-PI_band_5_integral_2_150_degrees[[#This Row],[TEMPERATURE]])</f>
        <v>2.5</v>
      </c>
    </row>
    <row r="433" spans="1:6" x14ac:dyDescent="0.45">
      <c r="A433">
        <v>432</v>
      </c>
      <c r="B433">
        <v>152.5</v>
      </c>
      <c r="C433">
        <v>-0.5</v>
      </c>
      <c r="D433">
        <v>0.6</v>
      </c>
      <c r="E433">
        <f>0.5+PI_band_5_integral_2_150_degrees[[#This Row],[INTEGRAL]]+PI_band_5_integral_2_150_degrees[[#This Row],[PROPORTIONAL]]</f>
        <v>0.60000000000000009</v>
      </c>
      <c r="F433">
        <f>ABS(150-PI_band_5_integral_2_150_degrees[[#This Row],[TEMPERATURE]])</f>
        <v>2.5</v>
      </c>
    </row>
    <row r="434" spans="1:6" x14ac:dyDescent="0.45">
      <c r="A434">
        <v>433</v>
      </c>
      <c r="B434">
        <v>152.25</v>
      </c>
      <c r="C434">
        <v>-0.45</v>
      </c>
      <c r="D434">
        <v>0.38</v>
      </c>
      <c r="E434">
        <f>0.5+PI_band_5_integral_2_150_degrees[[#This Row],[INTEGRAL]]+PI_band_5_integral_2_150_degrees[[#This Row],[PROPORTIONAL]]</f>
        <v>0.43</v>
      </c>
      <c r="F434">
        <f>ABS(150-PI_band_5_integral_2_150_degrees[[#This Row],[TEMPERATURE]])</f>
        <v>2.25</v>
      </c>
    </row>
    <row r="435" spans="1:6" x14ac:dyDescent="0.45">
      <c r="A435">
        <v>434</v>
      </c>
      <c r="B435">
        <v>152.25</v>
      </c>
      <c r="C435">
        <v>-0.45</v>
      </c>
      <c r="D435">
        <v>0.15</v>
      </c>
      <c r="E435">
        <f>0.5+PI_band_5_integral_2_150_degrees[[#This Row],[INTEGRAL]]+PI_band_5_integral_2_150_degrees[[#This Row],[PROPORTIONAL]]</f>
        <v>0.2</v>
      </c>
      <c r="F435">
        <f>ABS(150-PI_band_5_integral_2_150_degrees[[#This Row],[TEMPERATURE]])</f>
        <v>2.25</v>
      </c>
    </row>
    <row r="436" spans="1:6" x14ac:dyDescent="0.45">
      <c r="A436">
        <v>435</v>
      </c>
      <c r="B436">
        <v>152</v>
      </c>
      <c r="C436">
        <v>-0.4</v>
      </c>
      <c r="D436">
        <v>-0.05</v>
      </c>
      <c r="E436">
        <f>0.5+PI_band_5_integral_2_150_degrees[[#This Row],[INTEGRAL]]+PI_band_5_integral_2_150_degrees[[#This Row],[PROPORTIONAL]]</f>
        <v>4.9999999999999989E-2</v>
      </c>
      <c r="F436">
        <f>ABS(150-PI_band_5_integral_2_150_degrees[[#This Row],[TEMPERATURE]])</f>
        <v>2</v>
      </c>
    </row>
    <row r="437" spans="1:6" x14ac:dyDescent="0.45">
      <c r="A437">
        <v>436</v>
      </c>
      <c r="B437">
        <v>151.75</v>
      </c>
      <c r="C437">
        <v>-0.35</v>
      </c>
      <c r="D437">
        <v>-0.22</v>
      </c>
      <c r="E437">
        <f>0.5+PI_band_5_integral_2_150_degrees[[#This Row],[INTEGRAL]]+PI_band_5_integral_2_150_degrees[[#This Row],[PROPORTIONAL]]</f>
        <v>-6.9999999999999951E-2</v>
      </c>
      <c r="F437">
        <f>ABS(150-PI_band_5_integral_2_150_degrees[[#This Row],[TEMPERATURE]])</f>
        <v>1.75</v>
      </c>
    </row>
    <row r="438" spans="1:6" x14ac:dyDescent="0.45">
      <c r="A438">
        <v>437</v>
      </c>
      <c r="B438">
        <v>151.5</v>
      </c>
      <c r="C438">
        <v>-0.3</v>
      </c>
      <c r="D438">
        <v>-0.37</v>
      </c>
      <c r="E438">
        <f>0.5+PI_band_5_integral_2_150_degrees[[#This Row],[INTEGRAL]]+PI_band_5_integral_2_150_degrees[[#This Row],[PROPORTIONAL]]</f>
        <v>-0.16999999999999998</v>
      </c>
      <c r="F438">
        <f>ABS(150-PI_band_5_integral_2_150_degrees[[#This Row],[TEMPERATURE]])</f>
        <v>1.5</v>
      </c>
    </row>
    <row r="439" spans="1:6" x14ac:dyDescent="0.45">
      <c r="A439">
        <v>438</v>
      </c>
      <c r="B439">
        <v>151</v>
      </c>
      <c r="C439">
        <v>-0.2</v>
      </c>
      <c r="D439">
        <v>-0.47</v>
      </c>
      <c r="E439">
        <f>0.5+PI_band_5_integral_2_150_degrees[[#This Row],[INTEGRAL]]+PI_band_5_integral_2_150_degrees[[#This Row],[PROPORTIONAL]]</f>
        <v>-0.16999999999999998</v>
      </c>
      <c r="F439">
        <f>ABS(150-PI_band_5_integral_2_150_degrees[[#This Row],[TEMPERATURE]])</f>
        <v>1</v>
      </c>
    </row>
    <row r="440" spans="1:6" x14ac:dyDescent="0.45">
      <c r="A440">
        <v>439</v>
      </c>
      <c r="B440">
        <v>150.75</v>
      </c>
      <c r="C440">
        <v>-0.15</v>
      </c>
      <c r="D440">
        <v>-0.55000000000000004</v>
      </c>
      <c r="E440">
        <f>0.5+PI_band_5_integral_2_150_degrees[[#This Row],[INTEGRAL]]+PI_band_5_integral_2_150_degrees[[#This Row],[PROPORTIONAL]]</f>
        <v>-0.20000000000000004</v>
      </c>
      <c r="F440">
        <f>ABS(150-PI_band_5_integral_2_150_degrees[[#This Row],[TEMPERATURE]])</f>
        <v>0.75</v>
      </c>
    </row>
    <row r="441" spans="1:6" x14ac:dyDescent="0.45">
      <c r="A441">
        <v>440</v>
      </c>
      <c r="B441">
        <v>150.25</v>
      </c>
      <c r="C441">
        <v>-0.05</v>
      </c>
      <c r="D441">
        <v>-0.56999999999999995</v>
      </c>
      <c r="E441">
        <f>0.5+PI_band_5_integral_2_150_degrees[[#This Row],[INTEGRAL]]+PI_band_5_integral_2_150_degrees[[#This Row],[PROPORTIONAL]]</f>
        <v>-0.11999999999999995</v>
      </c>
      <c r="F441">
        <f>ABS(150-PI_band_5_integral_2_150_degrees[[#This Row],[TEMPERATURE]])</f>
        <v>0.25</v>
      </c>
    </row>
    <row r="442" spans="1:6" x14ac:dyDescent="0.45">
      <c r="A442">
        <v>441</v>
      </c>
      <c r="B442">
        <v>149.75</v>
      </c>
      <c r="C442">
        <v>0.05</v>
      </c>
      <c r="D442">
        <v>-0.55000000000000004</v>
      </c>
      <c r="E442">
        <f>0.5+PI_band_5_integral_2_150_degrees[[#This Row],[INTEGRAL]]+PI_band_5_integral_2_150_degrees[[#This Row],[PROPORTIONAL]]</f>
        <v>0</v>
      </c>
      <c r="F442">
        <f>ABS(150-PI_band_5_integral_2_150_degrees[[#This Row],[TEMPERATURE]])</f>
        <v>0.25</v>
      </c>
    </row>
    <row r="443" spans="1:6" x14ac:dyDescent="0.45">
      <c r="A443">
        <v>442</v>
      </c>
      <c r="B443">
        <v>149.25</v>
      </c>
      <c r="C443">
        <v>0.15</v>
      </c>
      <c r="D443">
        <v>-0.47</v>
      </c>
      <c r="E443">
        <f>0.5+PI_band_5_integral_2_150_degrees[[#This Row],[INTEGRAL]]+PI_band_5_integral_2_150_degrees[[#This Row],[PROPORTIONAL]]</f>
        <v>0.18000000000000002</v>
      </c>
      <c r="F443">
        <f>ABS(150-PI_band_5_integral_2_150_degrees[[#This Row],[TEMPERATURE]])</f>
        <v>0.75</v>
      </c>
    </row>
    <row r="444" spans="1:6" x14ac:dyDescent="0.45">
      <c r="A444">
        <v>443</v>
      </c>
      <c r="B444">
        <v>149</v>
      </c>
      <c r="C444">
        <v>0.2</v>
      </c>
      <c r="D444">
        <v>-0.37</v>
      </c>
      <c r="E444">
        <f>0.5+PI_band_5_integral_2_150_degrees[[#This Row],[INTEGRAL]]+PI_band_5_integral_2_150_degrees[[#This Row],[PROPORTIONAL]]</f>
        <v>0.33</v>
      </c>
      <c r="F444">
        <f>ABS(150-PI_band_5_integral_2_150_degrees[[#This Row],[TEMPERATURE]])</f>
        <v>1</v>
      </c>
    </row>
    <row r="445" spans="1:6" x14ac:dyDescent="0.45">
      <c r="A445">
        <v>444</v>
      </c>
      <c r="B445">
        <v>148.5</v>
      </c>
      <c r="C445">
        <v>0.3</v>
      </c>
      <c r="D445">
        <v>-0.22</v>
      </c>
      <c r="E445">
        <f>0.5+PI_band_5_integral_2_150_degrees[[#This Row],[INTEGRAL]]+PI_band_5_integral_2_150_degrees[[#This Row],[PROPORTIONAL]]</f>
        <v>0.58000000000000007</v>
      </c>
      <c r="F445">
        <f>ABS(150-PI_band_5_integral_2_150_degrees[[#This Row],[TEMPERATURE]])</f>
        <v>1.5</v>
      </c>
    </row>
    <row r="446" spans="1:6" x14ac:dyDescent="0.45">
      <c r="A446">
        <v>445</v>
      </c>
      <c r="B446">
        <v>148.25</v>
      </c>
      <c r="C446">
        <v>0.35</v>
      </c>
      <c r="D446">
        <v>-0.05</v>
      </c>
      <c r="E446">
        <f>0.5+PI_band_5_integral_2_150_degrees[[#This Row],[INTEGRAL]]+PI_band_5_integral_2_150_degrees[[#This Row],[PROPORTIONAL]]</f>
        <v>0.8</v>
      </c>
      <c r="F446">
        <f>ABS(150-PI_band_5_integral_2_150_degrees[[#This Row],[TEMPERATURE]])</f>
        <v>1.75</v>
      </c>
    </row>
    <row r="447" spans="1:6" x14ac:dyDescent="0.45">
      <c r="A447">
        <v>446</v>
      </c>
      <c r="B447">
        <v>148.25</v>
      </c>
      <c r="C447">
        <v>0.35</v>
      </c>
      <c r="D447">
        <v>0.13</v>
      </c>
      <c r="E447">
        <f>0.5+PI_band_5_integral_2_150_degrees[[#This Row],[INTEGRAL]]+PI_band_5_integral_2_150_degrees[[#This Row],[PROPORTIONAL]]</f>
        <v>0.98</v>
      </c>
      <c r="F447">
        <f>ABS(150-PI_band_5_integral_2_150_degrees[[#This Row],[TEMPERATURE]])</f>
        <v>1.75</v>
      </c>
    </row>
    <row r="448" spans="1:6" x14ac:dyDescent="0.45">
      <c r="A448">
        <v>447</v>
      </c>
      <c r="B448">
        <v>148</v>
      </c>
      <c r="C448">
        <v>0.4</v>
      </c>
      <c r="D448">
        <v>0.33</v>
      </c>
      <c r="E448">
        <f>0.5+PI_band_5_integral_2_150_degrees[[#This Row],[INTEGRAL]]+PI_band_5_integral_2_150_degrees[[#This Row],[PROPORTIONAL]]</f>
        <v>1.23</v>
      </c>
      <c r="F448">
        <f>ABS(150-PI_band_5_integral_2_150_degrees[[#This Row],[TEMPERATURE]])</f>
        <v>2</v>
      </c>
    </row>
    <row r="449" spans="1:6" x14ac:dyDescent="0.45">
      <c r="A449">
        <v>448</v>
      </c>
      <c r="B449">
        <v>148</v>
      </c>
      <c r="C449">
        <v>0.4</v>
      </c>
      <c r="D449">
        <v>0.53</v>
      </c>
      <c r="E449">
        <f>0.5+PI_band_5_integral_2_150_degrees[[#This Row],[INTEGRAL]]+PI_band_5_integral_2_150_degrees[[#This Row],[PROPORTIONAL]]</f>
        <v>1.4300000000000002</v>
      </c>
      <c r="F449">
        <f>ABS(150-PI_band_5_integral_2_150_degrees[[#This Row],[TEMPERATURE]])</f>
        <v>2</v>
      </c>
    </row>
    <row r="450" spans="1:6" x14ac:dyDescent="0.45">
      <c r="A450">
        <v>449</v>
      </c>
      <c r="B450">
        <v>148</v>
      </c>
      <c r="C450">
        <v>0.4</v>
      </c>
      <c r="D450">
        <v>0.73</v>
      </c>
      <c r="E450">
        <f>0.5+PI_band_5_integral_2_150_degrees[[#This Row],[INTEGRAL]]+PI_band_5_integral_2_150_degrees[[#This Row],[PROPORTIONAL]]</f>
        <v>1.63</v>
      </c>
      <c r="F450">
        <f>ABS(150-PI_band_5_integral_2_150_degrees[[#This Row],[TEMPERATURE]])</f>
        <v>2</v>
      </c>
    </row>
    <row r="451" spans="1:6" x14ac:dyDescent="0.45">
      <c r="A451">
        <v>450</v>
      </c>
      <c r="B451">
        <v>148.25</v>
      </c>
      <c r="C451">
        <v>0.35</v>
      </c>
      <c r="D451">
        <v>0.9</v>
      </c>
      <c r="E451">
        <f>0.5+PI_band_5_integral_2_150_degrees[[#This Row],[INTEGRAL]]+PI_band_5_integral_2_150_degrees[[#This Row],[PROPORTIONAL]]</f>
        <v>1.75</v>
      </c>
      <c r="F451">
        <f>ABS(150-PI_band_5_integral_2_150_degrees[[#This Row],[TEMPERATURE]])</f>
        <v>1.75</v>
      </c>
    </row>
    <row r="452" spans="1:6" x14ac:dyDescent="0.45">
      <c r="A452">
        <v>451</v>
      </c>
      <c r="B452">
        <v>148.5</v>
      </c>
      <c r="C452">
        <v>0.3</v>
      </c>
      <c r="D452">
        <v>1.05</v>
      </c>
      <c r="E452">
        <f>0.5+PI_band_5_integral_2_150_degrees[[#This Row],[INTEGRAL]]+PI_band_5_integral_2_150_degrees[[#This Row],[PROPORTIONAL]]</f>
        <v>1.85</v>
      </c>
      <c r="F452">
        <f>ABS(150-PI_band_5_integral_2_150_degrees[[#This Row],[TEMPERATURE]])</f>
        <v>1.5</v>
      </c>
    </row>
    <row r="453" spans="1:6" x14ac:dyDescent="0.45">
      <c r="A453">
        <v>452</v>
      </c>
      <c r="B453">
        <v>148.75</v>
      </c>
      <c r="C453">
        <v>0.25</v>
      </c>
      <c r="D453">
        <v>1.18</v>
      </c>
      <c r="E453">
        <f>0.5+PI_band_5_integral_2_150_degrees[[#This Row],[INTEGRAL]]+PI_band_5_integral_2_150_degrees[[#This Row],[PROPORTIONAL]]</f>
        <v>1.93</v>
      </c>
      <c r="F453">
        <f>ABS(150-PI_band_5_integral_2_150_degrees[[#This Row],[TEMPERATURE]])</f>
        <v>1.25</v>
      </c>
    </row>
    <row r="454" spans="1:6" x14ac:dyDescent="0.45">
      <c r="A454">
        <v>453</v>
      </c>
      <c r="B454">
        <v>149</v>
      </c>
      <c r="C454">
        <v>0.2</v>
      </c>
      <c r="D454">
        <v>1.28</v>
      </c>
      <c r="E454">
        <f>0.5+PI_band_5_integral_2_150_degrees[[#This Row],[INTEGRAL]]+PI_band_5_integral_2_150_degrees[[#This Row],[PROPORTIONAL]]</f>
        <v>1.98</v>
      </c>
      <c r="F454">
        <f>ABS(150-PI_band_5_integral_2_150_degrees[[#This Row],[TEMPERATURE]])</f>
        <v>1</v>
      </c>
    </row>
    <row r="455" spans="1:6" x14ac:dyDescent="0.45">
      <c r="A455">
        <v>454</v>
      </c>
      <c r="B455">
        <v>149.25</v>
      </c>
      <c r="C455">
        <v>0.15</v>
      </c>
      <c r="D455">
        <v>1.35</v>
      </c>
      <c r="E455">
        <f>0.5+PI_band_5_integral_2_150_degrees[[#This Row],[INTEGRAL]]+PI_band_5_integral_2_150_degrees[[#This Row],[PROPORTIONAL]]</f>
        <v>2</v>
      </c>
      <c r="F455">
        <f>ABS(150-PI_band_5_integral_2_150_degrees[[#This Row],[TEMPERATURE]])</f>
        <v>0.75</v>
      </c>
    </row>
    <row r="456" spans="1:6" x14ac:dyDescent="0.45">
      <c r="A456">
        <v>455</v>
      </c>
      <c r="B456">
        <v>149.5</v>
      </c>
      <c r="C456">
        <v>0.1</v>
      </c>
      <c r="D456">
        <v>1.4</v>
      </c>
      <c r="E456">
        <f>0.5+PI_band_5_integral_2_150_degrees[[#This Row],[INTEGRAL]]+PI_band_5_integral_2_150_degrees[[#This Row],[PROPORTIONAL]]</f>
        <v>2</v>
      </c>
      <c r="F456">
        <f>ABS(150-PI_band_5_integral_2_150_degrees[[#This Row],[TEMPERATURE]])</f>
        <v>0.5</v>
      </c>
    </row>
    <row r="457" spans="1:6" x14ac:dyDescent="0.45">
      <c r="A457">
        <v>456</v>
      </c>
      <c r="B457">
        <v>149.75</v>
      </c>
      <c r="C457">
        <v>0.05</v>
      </c>
      <c r="D457">
        <v>1.43</v>
      </c>
      <c r="E457">
        <f>0.5+PI_band_5_integral_2_150_degrees[[#This Row],[INTEGRAL]]+PI_band_5_integral_2_150_degrees[[#This Row],[PROPORTIONAL]]</f>
        <v>1.98</v>
      </c>
      <c r="F457">
        <f>ABS(150-PI_band_5_integral_2_150_degrees[[#This Row],[TEMPERATURE]])</f>
        <v>0.25</v>
      </c>
    </row>
    <row r="458" spans="1:6" x14ac:dyDescent="0.45">
      <c r="A458">
        <v>457</v>
      </c>
      <c r="B458">
        <v>150</v>
      </c>
      <c r="C458">
        <v>0</v>
      </c>
      <c r="D458">
        <v>1.43</v>
      </c>
      <c r="E458">
        <f>0.5+PI_band_5_integral_2_150_degrees[[#This Row],[INTEGRAL]]+PI_band_5_integral_2_150_degrees[[#This Row],[PROPORTIONAL]]</f>
        <v>1.93</v>
      </c>
      <c r="F458">
        <f>ABS(150-PI_band_5_integral_2_150_degrees[[#This Row],[TEMPERATURE]])</f>
        <v>0</v>
      </c>
    </row>
    <row r="459" spans="1:6" x14ac:dyDescent="0.45">
      <c r="A459">
        <v>458</v>
      </c>
      <c r="B459">
        <v>150.25</v>
      </c>
      <c r="C459">
        <v>-0.05</v>
      </c>
      <c r="D459">
        <v>1.4</v>
      </c>
      <c r="E459">
        <f>0.5+PI_band_5_integral_2_150_degrees[[#This Row],[INTEGRAL]]+PI_band_5_integral_2_150_degrees[[#This Row],[PROPORTIONAL]]</f>
        <v>1.8499999999999999</v>
      </c>
      <c r="F459">
        <f>ABS(150-PI_band_5_integral_2_150_degrees[[#This Row],[TEMPERATURE]])</f>
        <v>0.25</v>
      </c>
    </row>
    <row r="460" spans="1:6" x14ac:dyDescent="0.45">
      <c r="A460">
        <v>459</v>
      </c>
      <c r="B460">
        <v>150.5</v>
      </c>
      <c r="C460">
        <v>-0.1</v>
      </c>
      <c r="D460">
        <v>1.35</v>
      </c>
      <c r="E460">
        <f>0.5+PI_band_5_integral_2_150_degrees[[#This Row],[INTEGRAL]]+PI_band_5_integral_2_150_degrees[[#This Row],[PROPORTIONAL]]</f>
        <v>1.75</v>
      </c>
      <c r="F460">
        <f>ABS(150-PI_band_5_integral_2_150_degrees[[#This Row],[TEMPERATURE]])</f>
        <v>0.5</v>
      </c>
    </row>
    <row r="461" spans="1:6" x14ac:dyDescent="0.45">
      <c r="A461">
        <v>460</v>
      </c>
      <c r="B461">
        <v>150.75</v>
      </c>
      <c r="C461">
        <v>-0.15</v>
      </c>
      <c r="D461">
        <v>1.28</v>
      </c>
      <c r="E461">
        <f>0.5+PI_band_5_integral_2_150_degrees[[#This Row],[INTEGRAL]]+PI_band_5_integral_2_150_degrees[[#This Row],[PROPORTIONAL]]</f>
        <v>1.6300000000000001</v>
      </c>
      <c r="F461">
        <f>ABS(150-PI_band_5_integral_2_150_degrees[[#This Row],[TEMPERATURE]])</f>
        <v>0.75</v>
      </c>
    </row>
    <row r="462" spans="1:6" x14ac:dyDescent="0.45">
      <c r="A462">
        <v>461</v>
      </c>
      <c r="B462">
        <v>151</v>
      </c>
      <c r="C462">
        <v>-0.2</v>
      </c>
      <c r="D462">
        <v>1.18</v>
      </c>
      <c r="E462">
        <f>0.5+PI_band_5_integral_2_150_degrees[[#This Row],[INTEGRAL]]+PI_band_5_integral_2_150_degrees[[#This Row],[PROPORTIONAL]]</f>
        <v>1.48</v>
      </c>
      <c r="F462">
        <f>ABS(150-PI_band_5_integral_2_150_degrees[[#This Row],[TEMPERATURE]])</f>
        <v>1</v>
      </c>
    </row>
    <row r="463" spans="1:6" x14ac:dyDescent="0.45">
      <c r="A463">
        <v>462</v>
      </c>
      <c r="B463">
        <v>151.25</v>
      </c>
      <c r="C463">
        <v>-0.25</v>
      </c>
      <c r="D463">
        <v>1.05</v>
      </c>
      <c r="E463">
        <f>0.5+PI_band_5_integral_2_150_degrees[[#This Row],[INTEGRAL]]+PI_band_5_integral_2_150_degrees[[#This Row],[PROPORTIONAL]]</f>
        <v>1.3</v>
      </c>
      <c r="F463">
        <f>ABS(150-PI_band_5_integral_2_150_degrees[[#This Row],[TEMPERATURE]])</f>
        <v>1.25</v>
      </c>
    </row>
    <row r="464" spans="1:6" x14ac:dyDescent="0.45">
      <c r="A464">
        <v>463</v>
      </c>
      <c r="B464">
        <v>151.75</v>
      </c>
      <c r="C464">
        <v>-0.35</v>
      </c>
      <c r="D464">
        <v>0.88</v>
      </c>
      <c r="E464">
        <f>0.5+PI_band_5_integral_2_150_degrees[[#This Row],[INTEGRAL]]+PI_band_5_integral_2_150_degrees[[#This Row],[PROPORTIONAL]]</f>
        <v>1.0299999999999998</v>
      </c>
      <c r="F464">
        <f>ABS(150-PI_band_5_integral_2_150_degrees[[#This Row],[TEMPERATURE]])</f>
        <v>1.75</v>
      </c>
    </row>
    <row r="465" spans="1:6" x14ac:dyDescent="0.45">
      <c r="A465">
        <v>464</v>
      </c>
      <c r="B465">
        <v>152</v>
      </c>
      <c r="C465">
        <v>-0.4</v>
      </c>
      <c r="D465">
        <v>0.68</v>
      </c>
      <c r="E465">
        <f>0.5+PI_band_5_integral_2_150_degrees[[#This Row],[INTEGRAL]]+PI_band_5_integral_2_150_degrees[[#This Row],[PROPORTIONAL]]</f>
        <v>0.78000000000000014</v>
      </c>
      <c r="F465">
        <f>ABS(150-PI_band_5_integral_2_150_degrees[[#This Row],[TEMPERATURE]])</f>
        <v>2</v>
      </c>
    </row>
    <row r="466" spans="1:6" x14ac:dyDescent="0.45">
      <c r="A466">
        <v>465</v>
      </c>
      <c r="B466">
        <v>152.25</v>
      </c>
      <c r="C466">
        <v>-0.45</v>
      </c>
      <c r="D466">
        <v>0.45</v>
      </c>
      <c r="E466">
        <f>0.5+PI_band_5_integral_2_150_degrees[[#This Row],[INTEGRAL]]+PI_band_5_integral_2_150_degrees[[#This Row],[PROPORTIONAL]]</f>
        <v>0.49999999999999994</v>
      </c>
      <c r="F466">
        <f>ABS(150-PI_band_5_integral_2_150_degrees[[#This Row],[TEMPERATURE]])</f>
        <v>2.25</v>
      </c>
    </row>
    <row r="467" spans="1:6" x14ac:dyDescent="0.45">
      <c r="A467">
        <v>466</v>
      </c>
      <c r="B467">
        <v>152.25</v>
      </c>
      <c r="C467">
        <v>-0.45</v>
      </c>
      <c r="D467">
        <v>0.23</v>
      </c>
      <c r="E467">
        <f>0.5+PI_band_5_integral_2_150_degrees[[#This Row],[INTEGRAL]]+PI_band_5_integral_2_150_degrees[[#This Row],[PROPORTIONAL]]</f>
        <v>0.27999999999999997</v>
      </c>
      <c r="F467">
        <f>ABS(150-PI_band_5_integral_2_150_degrees[[#This Row],[TEMPERATURE]])</f>
        <v>2.25</v>
      </c>
    </row>
    <row r="468" spans="1:6" x14ac:dyDescent="0.45">
      <c r="A468">
        <v>467</v>
      </c>
      <c r="B468">
        <v>152.5</v>
      </c>
      <c r="C468">
        <v>-0.5</v>
      </c>
      <c r="D468">
        <v>0.23</v>
      </c>
      <c r="E468">
        <f>0.5+PI_band_5_integral_2_150_degrees[[#This Row],[INTEGRAL]]+PI_band_5_integral_2_150_degrees[[#This Row],[PROPORTIONAL]]</f>
        <v>0.22999999999999998</v>
      </c>
      <c r="F468">
        <f>ABS(150-PI_band_5_integral_2_150_degrees[[#This Row],[TEMPERATURE]])</f>
        <v>2.5</v>
      </c>
    </row>
    <row r="469" spans="1:6" x14ac:dyDescent="0.45">
      <c r="A469">
        <v>468</v>
      </c>
      <c r="B469">
        <v>152.5</v>
      </c>
      <c r="C469">
        <v>-0.5</v>
      </c>
      <c r="D469">
        <v>0.23</v>
      </c>
      <c r="E469">
        <f>0.5+PI_band_5_integral_2_150_degrees[[#This Row],[INTEGRAL]]+PI_band_5_integral_2_150_degrees[[#This Row],[PROPORTIONAL]]</f>
        <v>0.22999999999999998</v>
      </c>
      <c r="F469">
        <f>ABS(150-PI_band_5_integral_2_150_degrees[[#This Row],[TEMPERATURE]])</f>
        <v>2.5</v>
      </c>
    </row>
    <row r="470" spans="1:6" x14ac:dyDescent="0.45">
      <c r="A470">
        <v>469</v>
      </c>
      <c r="B470">
        <v>152.25</v>
      </c>
      <c r="C470">
        <v>-0.45</v>
      </c>
      <c r="D470">
        <v>0</v>
      </c>
      <c r="E470">
        <f>0.5+PI_band_5_integral_2_150_degrees[[#This Row],[INTEGRAL]]+PI_band_5_integral_2_150_degrees[[#This Row],[PROPORTIONAL]]</f>
        <v>4.9999999999999989E-2</v>
      </c>
      <c r="F470">
        <f>ABS(150-PI_band_5_integral_2_150_degrees[[#This Row],[TEMPERATURE]])</f>
        <v>2.25</v>
      </c>
    </row>
    <row r="471" spans="1:6" x14ac:dyDescent="0.45">
      <c r="A471">
        <v>470</v>
      </c>
      <c r="B471">
        <v>152</v>
      </c>
      <c r="C471">
        <v>-0.4</v>
      </c>
      <c r="D471">
        <v>-0.2</v>
      </c>
      <c r="E471">
        <f>0.5+PI_band_5_integral_2_150_degrees[[#This Row],[INTEGRAL]]+PI_band_5_integral_2_150_degrees[[#This Row],[PROPORTIONAL]]</f>
        <v>-0.10000000000000003</v>
      </c>
      <c r="F471">
        <f>ABS(150-PI_band_5_integral_2_150_degrees[[#This Row],[TEMPERATURE]])</f>
        <v>2</v>
      </c>
    </row>
    <row r="472" spans="1:6" x14ac:dyDescent="0.45">
      <c r="A472">
        <v>471</v>
      </c>
      <c r="B472">
        <v>151.75</v>
      </c>
      <c r="C472">
        <v>-0.35</v>
      </c>
      <c r="D472">
        <v>-0.37</v>
      </c>
      <c r="E472">
        <f>0.5+PI_band_5_integral_2_150_degrees[[#This Row],[INTEGRAL]]+PI_band_5_integral_2_150_degrees[[#This Row],[PROPORTIONAL]]</f>
        <v>-0.21999999999999997</v>
      </c>
      <c r="F472">
        <f>ABS(150-PI_band_5_integral_2_150_degrees[[#This Row],[TEMPERATURE]])</f>
        <v>1.75</v>
      </c>
    </row>
    <row r="473" spans="1:6" x14ac:dyDescent="0.45">
      <c r="A473">
        <v>472</v>
      </c>
      <c r="B473">
        <v>151.5</v>
      </c>
      <c r="C473">
        <v>-0.3</v>
      </c>
      <c r="D473">
        <v>-0.52</v>
      </c>
      <c r="E473">
        <f>0.5+PI_band_5_integral_2_150_degrees[[#This Row],[INTEGRAL]]+PI_band_5_integral_2_150_degrees[[#This Row],[PROPORTIONAL]]</f>
        <v>-0.32</v>
      </c>
      <c r="F473">
        <f>ABS(150-PI_band_5_integral_2_150_degrees[[#This Row],[TEMPERATURE]])</f>
        <v>1.5</v>
      </c>
    </row>
    <row r="474" spans="1:6" x14ac:dyDescent="0.45">
      <c r="A474">
        <v>473</v>
      </c>
      <c r="B474">
        <v>151</v>
      </c>
      <c r="C474">
        <v>-0.2</v>
      </c>
      <c r="D474">
        <v>-0.62</v>
      </c>
      <c r="E474">
        <f>0.5+PI_band_5_integral_2_150_degrees[[#This Row],[INTEGRAL]]+PI_band_5_integral_2_150_degrees[[#This Row],[PROPORTIONAL]]</f>
        <v>-0.32</v>
      </c>
      <c r="F474">
        <f>ABS(150-PI_band_5_integral_2_150_degrees[[#This Row],[TEMPERATURE]])</f>
        <v>1</v>
      </c>
    </row>
    <row r="475" spans="1:6" x14ac:dyDescent="0.45">
      <c r="A475">
        <v>474</v>
      </c>
      <c r="B475">
        <v>150.75</v>
      </c>
      <c r="C475">
        <v>-0.15</v>
      </c>
      <c r="D475">
        <v>-0.7</v>
      </c>
      <c r="E475">
        <f>0.5+PI_band_5_integral_2_150_degrees[[#This Row],[INTEGRAL]]+PI_band_5_integral_2_150_degrees[[#This Row],[PROPORTIONAL]]</f>
        <v>-0.35</v>
      </c>
      <c r="F475">
        <f>ABS(150-PI_band_5_integral_2_150_degrees[[#This Row],[TEMPERATURE]])</f>
        <v>0.75</v>
      </c>
    </row>
    <row r="476" spans="1:6" x14ac:dyDescent="0.45">
      <c r="A476">
        <v>475</v>
      </c>
      <c r="B476">
        <v>150.25</v>
      </c>
      <c r="C476">
        <v>-0.05</v>
      </c>
      <c r="D476">
        <v>-0.72</v>
      </c>
      <c r="E476">
        <f>0.5+PI_band_5_integral_2_150_degrees[[#This Row],[INTEGRAL]]+PI_band_5_integral_2_150_degrees[[#This Row],[PROPORTIONAL]]</f>
        <v>-0.26999999999999996</v>
      </c>
      <c r="F476">
        <f>ABS(150-PI_band_5_integral_2_150_degrees[[#This Row],[TEMPERATURE]])</f>
        <v>0.25</v>
      </c>
    </row>
    <row r="477" spans="1:6" x14ac:dyDescent="0.45">
      <c r="A477">
        <v>476</v>
      </c>
      <c r="B477">
        <v>149.75</v>
      </c>
      <c r="C477">
        <v>0.05</v>
      </c>
      <c r="D477">
        <v>-0.7</v>
      </c>
      <c r="E477">
        <f>0.5+PI_band_5_integral_2_150_degrees[[#This Row],[INTEGRAL]]+PI_band_5_integral_2_150_degrees[[#This Row],[PROPORTIONAL]]</f>
        <v>-0.14999999999999997</v>
      </c>
      <c r="F477">
        <f>ABS(150-PI_band_5_integral_2_150_degrees[[#This Row],[TEMPERATURE]])</f>
        <v>0.25</v>
      </c>
    </row>
    <row r="478" spans="1:6" x14ac:dyDescent="0.45">
      <c r="A478">
        <v>477</v>
      </c>
      <c r="B478">
        <v>149.25</v>
      </c>
      <c r="C478">
        <v>0.15</v>
      </c>
      <c r="D478">
        <v>-0.62</v>
      </c>
      <c r="E478">
        <f>0.5+PI_band_5_integral_2_150_degrees[[#This Row],[INTEGRAL]]+PI_band_5_integral_2_150_degrees[[#This Row],[PROPORTIONAL]]</f>
        <v>0.03</v>
      </c>
      <c r="F478">
        <f>ABS(150-PI_band_5_integral_2_150_degrees[[#This Row],[TEMPERATURE]])</f>
        <v>0.75</v>
      </c>
    </row>
    <row r="479" spans="1:6" x14ac:dyDescent="0.45">
      <c r="A479">
        <v>478</v>
      </c>
      <c r="B479">
        <v>149</v>
      </c>
      <c r="C479">
        <v>0.2</v>
      </c>
      <c r="D479">
        <v>-0.52</v>
      </c>
      <c r="E479">
        <f>0.5+PI_band_5_integral_2_150_degrees[[#This Row],[INTEGRAL]]+PI_band_5_integral_2_150_degrees[[#This Row],[PROPORTIONAL]]</f>
        <v>0.18</v>
      </c>
      <c r="F479">
        <f>ABS(150-PI_band_5_integral_2_150_degrees[[#This Row],[TEMPERATURE]])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topLeftCell="D1" workbookViewId="0">
      <selection activeCell="L5" sqref="L5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22.75</v>
      </c>
      <c r="C2">
        <v>-4.55</v>
      </c>
      <c r="D2">
        <v>0</v>
      </c>
      <c r="E2">
        <v>0</v>
      </c>
      <c r="F2">
        <f>ABS(150-PI_band_5_integral_3_5_150_degrees[[#This Row],[TEMPERATURE]])</f>
        <v>127.25</v>
      </c>
      <c r="H2">
        <f>SUM(F309:F409)</f>
        <v>75.25</v>
      </c>
    </row>
    <row r="3" spans="1:8" x14ac:dyDescent="0.45">
      <c r="A3">
        <v>2</v>
      </c>
      <c r="B3">
        <v>22.75</v>
      </c>
      <c r="C3">
        <v>-4.55</v>
      </c>
      <c r="D3">
        <v>0</v>
      </c>
      <c r="E3">
        <v>0</v>
      </c>
      <c r="F3">
        <f>ABS(150-PI_band_5_integral_3_5_150_degrees[[#This Row],[TEMPERATURE]])</f>
        <v>127.25</v>
      </c>
      <c r="H3">
        <f>SUM(F530:F630)</f>
        <v>16.25</v>
      </c>
    </row>
    <row r="4" spans="1:8" x14ac:dyDescent="0.45">
      <c r="A4">
        <v>3</v>
      </c>
      <c r="B4">
        <v>22.75</v>
      </c>
      <c r="C4">
        <v>-4.55</v>
      </c>
      <c r="D4">
        <v>0</v>
      </c>
      <c r="E4">
        <v>0</v>
      </c>
      <c r="F4">
        <f>ABS(150-PI_band_5_integral_3_5_150_degrees[[#This Row],[TEMPERATURE]])</f>
        <v>127.25</v>
      </c>
    </row>
    <row r="5" spans="1:8" x14ac:dyDescent="0.45">
      <c r="A5">
        <v>4</v>
      </c>
      <c r="B5">
        <v>22.75</v>
      </c>
      <c r="C5">
        <v>-4.55</v>
      </c>
      <c r="D5">
        <v>0</v>
      </c>
      <c r="E5">
        <v>0</v>
      </c>
      <c r="F5">
        <f>ABS(150-PI_band_5_integral_3_5_150_degrees[[#This Row],[TEMPERATURE]])</f>
        <v>127.25</v>
      </c>
    </row>
    <row r="6" spans="1:8" x14ac:dyDescent="0.45">
      <c r="A6">
        <v>5</v>
      </c>
      <c r="B6">
        <v>22.75</v>
      </c>
      <c r="C6">
        <v>-4.55</v>
      </c>
      <c r="D6">
        <v>0</v>
      </c>
      <c r="E6">
        <v>0</v>
      </c>
      <c r="F6">
        <f>ABS(150-PI_band_5_integral_3_5_150_degrees[[#This Row],[TEMPERATURE]])</f>
        <v>127.25</v>
      </c>
    </row>
    <row r="7" spans="1:8" x14ac:dyDescent="0.45">
      <c r="A7">
        <v>6</v>
      </c>
      <c r="B7">
        <v>22.75</v>
      </c>
      <c r="C7">
        <v>-4.55</v>
      </c>
      <c r="D7">
        <v>0</v>
      </c>
      <c r="E7">
        <v>0</v>
      </c>
      <c r="F7">
        <f>ABS(150-PI_band_5_integral_3_5_150_degrees[[#This Row],[TEMPERATURE]])</f>
        <v>127.25</v>
      </c>
    </row>
    <row r="8" spans="1:8" x14ac:dyDescent="0.45">
      <c r="A8">
        <v>7</v>
      </c>
      <c r="B8">
        <v>22.75</v>
      </c>
      <c r="C8">
        <v>-4.55</v>
      </c>
      <c r="D8">
        <v>0</v>
      </c>
      <c r="E8">
        <v>0</v>
      </c>
      <c r="F8">
        <f>ABS(150-PI_band_5_integral_3_5_150_degrees[[#This Row],[TEMPERATURE]])</f>
        <v>127.25</v>
      </c>
    </row>
    <row r="9" spans="1:8" x14ac:dyDescent="0.45">
      <c r="A9">
        <v>8</v>
      </c>
      <c r="B9">
        <v>22.75</v>
      </c>
      <c r="C9">
        <v>25.45</v>
      </c>
      <c r="D9">
        <v>0</v>
      </c>
      <c r="E9">
        <v>1</v>
      </c>
      <c r="F9">
        <f>ABS(150-PI_band_5_integral_3_5_150_degrees[[#This Row],[TEMPERATURE]])</f>
        <v>127.25</v>
      </c>
    </row>
    <row r="10" spans="1:8" x14ac:dyDescent="0.45">
      <c r="A10">
        <v>9</v>
      </c>
      <c r="B10">
        <v>22.75</v>
      </c>
      <c r="C10">
        <v>25.45</v>
      </c>
      <c r="D10">
        <v>0</v>
      </c>
      <c r="E10">
        <v>1</v>
      </c>
      <c r="F10">
        <f>ABS(150-PI_band_5_integral_3_5_150_degrees[[#This Row],[TEMPERATURE]])</f>
        <v>127.25</v>
      </c>
    </row>
    <row r="11" spans="1:8" x14ac:dyDescent="0.45">
      <c r="A11">
        <v>10</v>
      </c>
      <c r="B11">
        <v>23.25</v>
      </c>
      <c r="C11">
        <v>25.35</v>
      </c>
      <c r="D11">
        <v>0</v>
      </c>
      <c r="E11">
        <v>1</v>
      </c>
      <c r="F11">
        <f>ABS(150-PI_band_5_integral_3_5_150_degrees[[#This Row],[TEMPERATURE]])</f>
        <v>126.75</v>
      </c>
    </row>
    <row r="12" spans="1:8" x14ac:dyDescent="0.45">
      <c r="A12">
        <v>11</v>
      </c>
      <c r="B12">
        <v>23.75</v>
      </c>
      <c r="C12">
        <v>25.25</v>
      </c>
      <c r="D12">
        <v>0</v>
      </c>
      <c r="E12">
        <v>1</v>
      </c>
      <c r="F12">
        <f>ABS(150-PI_band_5_integral_3_5_150_degrees[[#This Row],[TEMPERATURE]])</f>
        <v>126.25</v>
      </c>
    </row>
    <row r="13" spans="1:8" x14ac:dyDescent="0.45">
      <c r="A13">
        <v>12</v>
      </c>
      <c r="B13">
        <v>24.5</v>
      </c>
      <c r="C13">
        <v>25.1</v>
      </c>
      <c r="D13">
        <v>0</v>
      </c>
      <c r="E13">
        <v>1</v>
      </c>
      <c r="F13">
        <f>ABS(150-PI_band_5_integral_3_5_150_degrees[[#This Row],[TEMPERATURE]])</f>
        <v>125.5</v>
      </c>
    </row>
    <row r="14" spans="1:8" x14ac:dyDescent="0.45">
      <c r="A14">
        <v>13</v>
      </c>
      <c r="B14">
        <v>25</v>
      </c>
      <c r="C14">
        <v>25</v>
      </c>
      <c r="D14">
        <v>0</v>
      </c>
      <c r="E14">
        <v>1</v>
      </c>
      <c r="F14">
        <f>ABS(150-PI_band_5_integral_3_5_150_degrees[[#This Row],[TEMPERATURE]])</f>
        <v>125</v>
      </c>
    </row>
    <row r="15" spans="1:8" x14ac:dyDescent="0.45">
      <c r="A15">
        <v>14</v>
      </c>
      <c r="B15">
        <v>26</v>
      </c>
      <c r="C15">
        <v>24.8</v>
      </c>
      <c r="D15">
        <v>0</v>
      </c>
      <c r="E15">
        <v>1</v>
      </c>
      <c r="F15">
        <f>ABS(150-PI_band_5_integral_3_5_150_degrees[[#This Row],[TEMPERATURE]])</f>
        <v>124</v>
      </c>
    </row>
    <row r="16" spans="1:8" x14ac:dyDescent="0.45">
      <c r="A16">
        <v>15</v>
      </c>
      <c r="B16">
        <v>26.75</v>
      </c>
      <c r="C16">
        <v>24.65</v>
      </c>
      <c r="D16">
        <v>0</v>
      </c>
      <c r="E16">
        <v>1</v>
      </c>
      <c r="F16">
        <f>ABS(150-PI_band_5_integral_3_5_150_degrees[[#This Row],[TEMPERATURE]])</f>
        <v>123.25</v>
      </c>
    </row>
    <row r="17" spans="1:6" x14ac:dyDescent="0.45">
      <c r="A17">
        <v>16</v>
      </c>
      <c r="B17">
        <v>27.75</v>
      </c>
      <c r="C17">
        <v>24.45</v>
      </c>
      <c r="D17">
        <v>0</v>
      </c>
      <c r="E17">
        <v>1</v>
      </c>
      <c r="F17">
        <f>ABS(150-PI_band_5_integral_3_5_150_degrees[[#This Row],[TEMPERATURE]])</f>
        <v>122.25</v>
      </c>
    </row>
    <row r="18" spans="1:6" x14ac:dyDescent="0.45">
      <c r="A18">
        <v>17</v>
      </c>
      <c r="B18">
        <v>28.25</v>
      </c>
      <c r="C18">
        <v>24.35</v>
      </c>
      <c r="D18">
        <v>0</v>
      </c>
      <c r="E18">
        <v>1</v>
      </c>
      <c r="F18">
        <f>ABS(150-PI_band_5_integral_3_5_150_degrees[[#This Row],[TEMPERATURE]])</f>
        <v>121.75</v>
      </c>
    </row>
    <row r="19" spans="1:6" x14ac:dyDescent="0.45">
      <c r="A19">
        <v>18</v>
      </c>
      <c r="B19">
        <v>29.25</v>
      </c>
      <c r="C19">
        <v>24.15</v>
      </c>
      <c r="D19">
        <v>0</v>
      </c>
      <c r="E19">
        <v>1</v>
      </c>
      <c r="F19">
        <f>ABS(150-PI_band_5_integral_3_5_150_degrees[[#This Row],[TEMPERATURE]])</f>
        <v>120.75</v>
      </c>
    </row>
    <row r="20" spans="1:6" x14ac:dyDescent="0.45">
      <c r="A20">
        <v>19</v>
      </c>
      <c r="B20">
        <v>30</v>
      </c>
      <c r="C20">
        <v>24</v>
      </c>
      <c r="D20">
        <v>0</v>
      </c>
      <c r="E20">
        <v>1</v>
      </c>
      <c r="F20">
        <f>ABS(150-PI_band_5_integral_3_5_150_degrees[[#This Row],[TEMPERATURE]])</f>
        <v>120</v>
      </c>
    </row>
    <row r="21" spans="1:6" x14ac:dyDescent="0.45">
      <c r="A21">
        <v>20</v>
      </c>
      <c r="B21">
        <v>30.75</v>
      </c>
      <c r="C21">
        <v>23.85</v>
      </c>
      <c r="D21">
        <v>0</v>
      </c>
      <c r="E21">
        <v>1</v>
      </c>
      <c r="F21">
        <f>ABS(150-PI_band_5_integral_3_5_150_degrees[[#This Row],[TEMPERATURE]])</f>
        <v>119.25</v>
      </c>
    </row>
    <row r="22" spans="1:6" x14ac:dyDescent="0.45">
      <c r="A22">
        <v>21</v>
      </c>
      <c r="B22">
        <v>31.5</v>
      </c>
      <c r="C22">
        <v>23.7</v>
      </c>
      <c r="D22">
        <v>0</v>
      </c>
      <c r="E22">
        <v>1</v>
      </c>
      <c r="F22">
        <f>ABS(150-PI_band_5_integral_3_5_150_degrees[[#This Row],[TEMPERATURE]])</f>
        <v>118.5</v>
      </c>
    </row>
    <row r="23" spans="1:6" x14ac:dyDescent="0.45">
      <c r="A23">
        <v>22</v>
      </c>
      <c r="B23">
        <v>32.25</v>
      </c>
      <c r="C23">
        <v>23.55</v>
      </c>
      <c r="D23">
        <v>0</v>
      </c>
      <c r="E23">
        <v>1</v>
      </c>
      <c r="F23">
        <f>ABS(150-PI_band_5_integral_3_5_150_degrees[[#This Row],[TEMPERATURE]])</f>
        <v>117.75</v>
      </c>
    </row>
    <row r="24" spans="1:6" x14ac:dyDescent="0.45">
      <c r="A24">
        <v>23</v>
      </c>
      <c r="B24">
        <v>33.25</v>
      </c>
      <c r="C24">
        <v>23.35</v>
      </c>
      <c r="D24">
        <v>0</v>
      </c>
      <c r="E24">
        <v>1</v>
      </c>
      <c r="F24">
        <f>ABS(150-PI_band_5_integral_3_5_150_degrees[[#This Row],[TEMPERATURE]])</f>
        <v>116.75</v>
      </c>
    </row>
    <row r="25" spans="1:6" x14ac:dyDescent="0.45">
      <c r="A25">
        <v>24</v>
      </c>
      <c r="B25">
        <v>34</v>
      </c>
      <c r="C25">
        <v>23.2</v>
      </c>
      <c r="D25">
        <v>0</v>
      </c>
      <c r="E25">
        <v>1</v>
      </c>
      <c r="F25">
        <f>ABS(150-PI_band_5_integral_3_5_150_degrees[[#This Row],[TEMPERATURE]])</f>
        <v>116</v>
      </c>
    </row>
    <row r="26" spans="1:6" x14ac:dyDescent="0.45">
      <c r="A26">
        <v>25</v>
      </c>
      <c r="B26">
        <v>34.75</v>
      </c>
      <c r="C26">
        <v>23.05</v>
      </c>
      <c r="D26">
        <v>0</v>
      </c>
      <c r="E26">
        <v>1</v>
      </c>
      <c r="F26">
        <f>ABS(150-PI_band_5_integral_3_5_150_degrees[[#This Row],[TEMPERATURE]])</f>
        <v>115.25</v>
      </c>
    </row>
    <row r="27" spans="1:6" x14ac:dyDescent="0.45">
      <c r="A27">
        <v>26</v>
      </c>
      <c r="B27">
        <v>35.5</v>
      </c>
      <c r="C27">
        <v>22.9</v>
      </c>
      <c r="D27">
        <v>0</v>
      </c>
      <c r="E27">
        <v>1</v>
      </c>
      <c r="F27">
        <f>ABS(150-PI_band_5_integral_3_5_150_degrees[[#This Row],[TEMPERATURE]])</f>
        <v>114.5</v>
      </c>
    </row>
    <row r="28" spans="1:6" x14ac:dyDescent="0.45">
      <c r="A28">
        <v>27</v>
      </c>
      <c r="B28">
        <v>36.25</v>
      </c>
      <c r="C28">
        <v>22.75</v>
      </c>
      <c r="D28">
        <v>0</v>
      </c>
      <c r="E28">
        <v>1</v>
      </c>
      <c r="F28">
        <f>ABS(150-PI_band_5_integral_3_5_150_degrees[[#This Row],[TEMPERATURE]])</f>
        <v>113.75</v>
      </c>
    </row>
    <row r="29" spans="1:6" x14ac:dyDescent="0.45">
      <c r="A29">
        <v>28</v>
      </c>
      <c r="B29">
        <v>37</v>
      </c>
      <c r="C29">
        <v>22.6</v>
      </c>
      <c r="D29">
        <v>0</v>
      </c>
      <c r="E29">
        <v>1</v>
      </c>
      <c r="F29">
        <f>ABS(150-PI_band_5_integral_3_5_150_degrees[[#This Row],[TEMPERATURE]])</f>
        <v>113</v>
      </c>
    </row>
    <row r="30" spans="1:6" x14ac:dyDescent="0.45">
      <c r="A30">
        <v>29</v>
      </c>
      <c r="B30">
        <v>37.5</v>
      </c>
      <c r="C30">
        <v>22.5</v>
      </c>
      <c r="D30">
        <v>0</v>
      </c>
      <c r="E30">
        <v>1</v>
      </c>
      <c r="F30">
        <f>ABS(150-PI_band_5_integral_3_5_150_degrees[[#This Row],[TEMPERATURE]])</f>
        <v>112.5</v>
      </c>
    </row>
    <row r="31" spans="1:6" x14ac:dyDescent="0.45">
      <c r="A31">
        <v>30</v>
      </c>
      <c r="B31">
        <v>38.25</v>
      </c>
      <c r="C31">
        <v>22.35</v>
      </c>
      <c r="D31">
        <v>0</v>
      </c>
      <c r="E31">
        <v>1</v>
      </c>
      <c r="F31">
        <f>ABS(150-PI_band_5_integral_3_5_150_degrees[[#This Row],[TEMPERATURE]])</f>
        <v>111.75</v>
      </c>
    </row>
    <row r="32" spans="1:6" x14ac:dyDescent="0.45">
      <c r="A32">
        <v>31</v>
      </c>
      <c r="B32">
        <v>39</v>
      </c>
      <c r="C32">
        <v>22.2</v>
      </c>
      <c r="D32">
        <v>0</v>
      </c>
      <c r="E32">
        <v>1</v>
      </c>
      <c r="F32">
        <f>ABS(150-PI_band_5_integral_3_5_150_degrees[[#This Row],[TEMPERATURE]])</f>
        <v>111</v>
      </c>
    </row>
    <row r="33" spans="1:6" x14ac:dyDescent="0.45">
      <c r="A33">
        <v>32</v>
      </c>
      <c r="B33">
        <v>39.75</v>
      </c>
      <c r="C33">
        <v>22.05</v>
      </c>
      <c r="D33">
        <v>0</v>
      </c>
      <c r="E33">
        <v>1</v>
      </c>
      <c r="F33">
        <f>ABS(150-PI_band_5_integral_3_5_150_degrees[[#This Row],[TEMPERATURE]])</f>
        <v>110.25</v>
      </c>
    </row>
    <row r="34" spans="1:6" x14ac:dyDescent="0.45">
      <c r="A34">
        <v>33</v>
      </c>
      <c r="B34">
        <v>40.5</v>
      </c>
      <c r="C34">
        <v>21.9</v>
      </c>
      <c r="D34">
        <v>0</v>
      </c>
      <c r="E34">
        <v>1</v>
      </c>
      <c r="F34">
        <f>ABS(150-PI_band_5_integral_3_5_150_degrees[[#This Row],[TEMPERATURE]])</f>
        <v>109.5</v>
      </c>
    </row>
    <row r="35" spans="1:6" x14ac:dyDescent="0.45">
      <c r="A35">
        <v>34</v>
      </c>
      <c r="B35">
        <v>41.25</v>
      </c>
      <c r="C35">
        <v>21.75</v>
      </c>
      <c r="D35">
        <v>0</v>
      </c>
      <c r="E35">
        <v>1</v>
      </c>
      <c r="F35">
        <f>ABS(150-PI_band_5_integral_3_5_150_degrees[[#This Row],[TEMPERATURE]])</f>
        <v>108.75</v>
      </c>
    </row>
    <row r="36" spans="1:6" x14ac:dyDescent="0.45">
      <c r="A36">
        <v>35</v>
      </c>
      <c r="B36">
        <v>41.75</v>
      </c>
      <c r="C36">
        <v>21.65</v>
      </c>
      <c r="D36">
        <v>0</v>
      </c>
      <c r="E36">
        <v>1</v>
      </c>
      <c r="F36">
        <f>ABS(150-PI_band_5_integral_3_5_150_degrees[[#This Row],[TEMPERATURE]])</f>
        <v>108.25</v>
      </c>
    </row>
    <row r="37" spans="1:6" x14ac:dyDescent="0.45">
      <c r="A37">
        <v>36</v>
      </c>
      <c r="B37">
        <v>42.5</v>
      </c>
      <c r="C37">
        <v>21.5</v>
      </c>
      <c r="D37">
        <v>0</v>
      </c>
      <c r="E37">
        <v>1</v>
      </c>
      <c r="F37">
        <f>ABS(150-PI_band_5_integral_3_5_150_degrees[[#This Row],[TEMPERATURE]])</f>
        <v>107.5</v>
      </c>
    </row>
    <row r="38" spans="1:6" x14ac:dyDescent="0.45">
      <c r="A38">
        <v>37</v>
      </c>
      <c r="B38">
        <v>43.25</v>
      </c>
      <c r="C38">
        <v>21.35</v>
      </c>
      <c r="D38">
        <v>0</v>
      </c>
      <c r="E38">
        <v>1</v>
      </c>
      <c r="F38">
        <f>ABS(150-PI_band_5_integral_3_5_150_degrees[[#This Row],[TEMPERATURE]])</f>
        <v>106.75</v>
      </c>
    </row>
    <row r="39" spans="1:6" x14ac:dyDescent="0.45">
      <c r="A39">
        <v>38</v>
      </c>
      <c r="B39">
        <v>43.75</v>
      </c>
      <c r="C39">
        <v>21.25</v>
      </c>
      <c r="D39">
        <v>0</v>
      </c>
      <c r="E39">
        <v>1</v>
      </c>
      <c r="F39">
        <f>ABS(150-PI_band_5_integral_3_5_150_degrees[[#This Row],[TEMPERATURE]])</f>
        <v>106.25</v>
      </c>
    </row>
    <row r="40" spans="1:6" x14ac:dyDescent="0.45">
      <c r="A40">
        <v>39</v>
      </c>
      <c r="B40">
        <v>44.5</v>
      </c>
      <c r="C40">
        <v>21.1</v>
      </c>
      <c r="D40">
        <v>0</v>
      </c>
      <c r="E40">
        <v>1</v>
      </c>
      <c r="F40">
        <f>ABS(150-PI_band_5_integral_3_5_150_degrees[[#This Row],[TEMPERATURE]])</f>
        <v>105.5</v>
      </c>
    </row>
    <row r="41" spans="1:6" x14ac:dyDescent="0.45">
      <c r="A41">
        <v>40</v>
      </c>
      <c r="B41">
        <v>45.25</v>
      </c>
      <c r="C41">
        <v>20.95</v>
      </c>
      <c r="D41">
        <v>0</v>
      </c>
      <c r="E41">
        <v>1</v>
      </c>
      <c r="F41">
        <f>ABS(150-PI_band_5_integral_3_5_150_degrees[[#This Row],[TEMPERATURE]])</f>
        <v>104.75</v>
      </c>
    </row>
    <row r="42" spans="1:6" x14ac:dyDescent="0.45">
      <c r="A42">
        <v>41</v>
      </c>
      <c r="B42">
        <v>45.75</v>
      </c>
      <c r="C42">
        <v>20.85</v>
      </c>
      <c r="D42">
        <v>0</v>
      </c>
      <c r="E42">
        <v>1</v>
      </c>
      <c r="F42">
        <f>ABS(150-PI_band_5_integral_3_5_150_degrees[[#This Row],[TEMPERATURE]])</f>
        <v>104.25</v>
      </c>
    </row>
    <row r="43" spans="1:6" x14ac:dyDescent="0.45">
      <c r="A43">
        <v>42</v>
      </c>
      <c r="B43">
        <v>46.5</v>
      </c>
      <c r="C43">
        <v>20.7</v>
      </c>
      <c r="D43">
        <v>0</v>
      </c>
      <c r="E43">
        <v>1</v>
      </c>
      <c r="F43">
        <f>ABS(150-PI_band_5_integral_3_5_150_degrees[[#This Row],[TEMPERATURE]])</f>
        <v>103.5</v>
      </c>
    </row>
    <row r="44" spans="1:6" x14ac:dyDescent="0.45">
      <c r="A44">
        <v>43</v>
      </c>
      <c r="B44">
        <v>47</v>
      </c>
      <c r="C44">
        <v>20.6</v>
      </c>
      <c r="D44">
        <v>0</v>
      </c>
      <c r="E44">
        <v>1</v>
      </c>
      <c r="F44">
        <f>ABS(150-PI_band_5_integral_3_5_150_degrees[[#This Row],[TEMPERATURE]])</f>
        <v>103</v>
      </c>
    </row>
    <row r="45" spans="1:6" x14ac:dyDescent="0.45">
      <c r="A45">
        <v>44</v>
      </c>
      <c r="B45">
        <v>47.75</v>
      </c>
      <c r="C45">
        <v>20.45</v>
      </c>
      <c r="D45">
        <v>0</v>
      </c>
      <c r="E45">
        <v>1</v>
      </c>
      <c r="F45">
        <f>ABS(150-PI_band_5_integral_3_5_150_degrees[[#This Row],[TEMPERATURE]])</f>
        <v>102.25</v>
      </c>
    </row>
    <row r="46" spans="1:6" x14ac:dyDescent="0.45">
      <c r="A46">
        <v>45</v>
      </c>
      <c r="B46">
        <v>48.5</v>
      </c>
      <c r="C46">
        <v>20.3</v>
      </c>
      <c r="D46">
        <v>0</v>
      </c>
      <c r="E46">
        <v>1</v>
      </c>
      <c r="F46">
        <f>ABS(150-PI_band_5_integral_3_5_150_degrees[[#This Row],[TEMPERATURE]])</f>
        <v>101.5</v>
      </c>
    </row>
    <row r="47" spans="1:6" x14ac:dyDescent="0.45">
      <c r="A47">
        <v>46</v>
      </c>
      <c r="B47">
        <v>49</v>
      </c>
      <c r="C47">
        <v>20.2</v>
      </c>
      <c r="D47">
        <v>0</v>
      </c>
      <c r="E47">
        <v>1</v>
      </c>
      <c r="F47">
        <f>ABS(150-PI_band_5_integral_3_5_150_degrees[[#This Row],[TEMPERATURE]])</f>
        <v>101</v>
      </c>
    </row>
    <row r="48" spans="1:6" x14ac:dyDescent="0.45">
      <c r="A48">
        <v>47</v>
      </c>
      <c r="B48">
        <v>49.5</v>
      </c>
      <c r="C48">
        <v>20.100000000000001</v>
      </c>
      <c r="D48">
        <v>0</v>
      </c>
      <c r="E48">
        <v>1</v>
      </c>
      <c r="F48">
        <f>ABS(150-PI_band_5_integral_3_5_150_degrees[[#This Row],[TEMPERATURE]])</f>
        <v>100.5</v>
      </c>
    </row>
    <row r="49" spans="1:6" x14ac:dyDescent="0.45">
      <c r="A49">
        <v>48</v>
      </c>
      <c r="B49">
        <v>50.25</v>
      </c>
      <c r="C49">
        <v>19.95</v>
      </c>
      <c r="D49">
        <v>0</v>
      </c>
      <c r="E49">
        <v>1</v>
      </c>
      <c r="F49">
        <f>ABS(150-PI_band_5_integral_3_5_150_degrees[[#This Row],[TEMPERATURE]])</f>
        <v>99.75</v>
      </c>
    </row>
    <row r="50" spans="1:6" x14ac:dyDescent="0.45">
      <c r="A50">
        <v>49</v>
      </c>
      <c r="B50">
        <v>51</v>
      </c>
      <c r="C50">
        <v>19.8</v>
      </c>
      <c r="D50">
        <v>0</v>
      </c>
      <c r="E50">
        <v>1</v>
      </c>
      <c r="F50">
        <f>ABS(150-PI_band_5_integral_3_5_150_degrees[[#This Row],[TEMPERATURE]])</f>
        <v>99</v>
      </c>
    </row>
    <row r="51" spans="1:6" x14ac:dyDescent="0.45">
      <c r="A51">
        <v>50</v>
      </c>
      <c r="B51">
        <v>51.5</v>
      </c>
      <c r="C51">
        <v>19.7</v>
      </c>
      <c r="D51">
        <v>0</v>
      </c>
      <c r="E51">
        <v>1</v>
      </c>
      <c r="F51">
        <f>ABS(150-PI_band_5_integral_3_5_150_degrees[[#This Row],[TEMPERATURE]])</f>
        <v>98.5</v>
      </c>
    </row>
    <row r="52" spans="1:6" x14ac:dyDescent="0.45">
      <c r="A52">
        <v>51</v>
      </c>
      <c r="B52">
        <v>52</v>
      </c>
      <c r="C52">
        <v>19.600000000000001</v>
      </c>
      <c r="D52">
        <v>0</v>
      </c>
      <c r="E52">
        <v>1</v>
      </c>
      <c r="F52">
        <f>ABS(150-PI_band_5_integral_3_5_150_degrees[[#This Row],[TEMPERATURE]])</f>
        <v>98</v>
      </c>
    </row>
    <row r="53" spans="1:6" x14ac:dyDescent="0.45">
      <c r="A53">
        <v>52</v>
      </c>
      <c r="B53">
        <v>52.75</v>
      </c>
      <c r="C53">
        <v>19.45</v>
      </c>
      <c r="D53">
        <v>0</v>
      </c>
      <c r="E53">
        <v>1</v>
      </c>
      <c r="F53">
        <f>ABS(150-PI_band_5_integral_3_5_150_degrees[[#This Row],[TEMPERATURE]])</f>
        <v>97.25</v>
      </c>
    </row>
    <row r="54" spans="1:6" x14ac:dyDescent="0.45">
      <c r="A54">
        <v>53</v>
      </c>
      <c r="B54">
        <v>53.25</v>
      </c>
      <c r="C54">
        <v>19.350000000000001</v>
      </c>
      <c r="D54">
        <v>0</v>
      </c>
      <c r="E54">
        <v>1</v>
      </c>
      <c r="F54">
        <f>ABS(150-PI_band_5_integral_3_5_150_degrees[[#This Row],[TEMPERATURE]])</f>
        <v>96.75</v>
      </c>
    </row>
    <row r="55" spans="1:6" x14ac:dyDescent="0.45">
      <c r="A55">
        <v>54</v>
      </c>
      <c r="B55">
        <v>53.75</v>
      </c>
      <c r="C55">
        <v>19.25</v>
      </c>
      <c r="D55">
        <v>0</v>
      </c>
      <c r="E55">
        <v>1</v>
      </c>
      <c r="F55">
        <f>ABS(150-PI_band_5_integral_3_5_150_degrees[[#This Row],[TEMPERATURE]])</f>
        <v>96.25</v>
      </c>
    </row>
    <row r="56" spans="1:6" x14ac:dyDescent="0.45">
      <c r="A56">
        <v>55</v>
      </c>
      <c r="B56">
        <v>54.5</v>
      </c>
      <c r="C56">
        <v>19.100000000000001</v>
      </c>
      <c r="D56">
        <v>0</v>
      </c>
      <c r="E56">
        <v>1</v>
      </c>
      <c r="F56">
        <f>ABS(150-PI_band_5_integral_3_5_150_degrees[[#This Row],[TEMPERATURE]])</f>
        <v>95.5</v>
      </c>
    </row>
    <row r="57" spans="1:6" x14ac:dyDescent="0.45">
      <c r="A57">
        <v>56</v>
      </c>
      <c r="B57">
        <v>55</v>
      </c>
      <c r="C57">
        <v>19</v>
      </c>
      <c r="D57">
        <v>0</v>
      </c>
      <c r="E57">
        <v>1</v>
      </c>
      <c r="F57">
        <f>ABS(150-PI_band_5_integral_3_5_150_degrees[[#This Row],[TEMPERATURE]])</f>
        <v>95</v>
      </c>
    </row>
    <row r="58" spans="1:6" x14ac:dyDescent="0.45">
      <c r="A58">
        <v>57</v>
      </c>
      <c r="B58">
        <v>55.75</v>
      </c>
      <c r="C58">
        <v>18.850000000000001</v>
      </c>
      <c r="D58">
        <v>0</v>
      </c>
      <c r="E58">
        <v>1</v>
      </c>
      <c r="F58">
        <f>ABS(150-PI_band_5_integral_3_5_150_degrees[[#This Row],[TEMPERATURE]])</f>
        <v>94.25</v>
      </c>
    </row>
    <row r="59" spans="1:6" x14ac:dyDescent="0.45">
      <c r="A59">
        <v>58</v>
      </c>
      <c r="B59">
        <v>56.25</v>
      </c>
      <c r="C59">
        <v>18.75</v>
      </c>
      <c r="D59">
        <v>0</v>
      </c>
      <c r="E59">
        <v>1</v>
      </c>
      <c r="F59">
        <f>ABS(150-PI_band_5_integral_3_5_150_degrees[[#This Row],[TEMPERATURE]])</f>
        <v>93.75</v>
      </c>
    </row>
    <row r="60" spans="1:6" x14ac:dyDescent="0.45">
      <c r="A60">
        <v>59</v>
      </c>
      <c r="B60">
        <v>56.75</v>
      </c>
      <c r="C60">
        <v>18.649999999999999</v>
      </c>
      <c r="D60">
        <v>0</v>
      </c>
      <c r="E60">
        <v>1</v>
      </c>
      <c r="F60">
        <f>ABS(150-PI_band_5_integral_3_5_150_degrees[[#This Row],[TEMPERATURE]])</f>
        <v>93.25</v>
      </c>
    </row>
    <row r="61" spans="1:6" x14ac:dyDescent="0.45">
      <c r="A61">
        <v>60</v>
      </c>
      <c r="B61">
        <v>57.25</v>
      </c>
      <c r="C61">
        <v>18.55</v>
      </c>
      <c r="D61">
        <v>0</v>
      </c>
      <c r="E61">
        <v>1</v>
      </c>
      <c r="F61">
        <f>ABS(150-PI_band_5_integral_3_5_150_degrees[[#This Row],[TEMPERATURE]])</f>
        <v>92.75</v>
      </c>
    </row>
    <row r="62" spans="1:6" x14ac:dyDescent="0.45">
      <c r="A62">
        <v>61</v>
      </c>
      <c r="B62">
        <v>58</v>
      </c>
      <c r="C62">
        <v>18.399999999999999</v>
      </c>
      <c r="D62">
        <v>0</v>
      </c>
      <c r="E62">
        <v>1</v>
      </c>
      <c r="F62">
        <f>ABS(150-PI_band_5_integral_3_5_150_degrees[[#This Row],[TEMPERATURE]])</f>
        <v>92</v>
      </c>
    </row>
    <row r="63" spans="1:6" x14ac:dyDescent="0.45">
      <c r="A63">
        <v>62</v>
      </c>
      <c r="B63">
        <v>58.5</v>
      </c>
      <c r="C63">
        <v>18.3</v>
      </c>
      <c r="D63">
        <v>0</v>
      </c>
      <c r="E63">
        <v>1</v>
      </c>
      <c r="F63">
        <f>ABS(150-PI_band_5_integral_3_5_150_degrees[[#This Row],[TEMPERATURE]])</f>
        <v>91.5</v>
      </c>
    </row>
    <row r="64" spans="1:6" x14ac:dyDescent="0.45">
      <c r="A64">
        <v>63</v>
      </c>
      <c r="B64">
        <v>59</v>
      </c>
      <c r="C64">
        <v>18.2</v>
      </c>
      <c r="D64">
        <v>0</v>
      </c>
      <c r="E64">
        <v>1</v>
      </c>
      <c r="F64">
        <f>ABS(150-PI_band_5_integral_3_5_150_degrees[[#This Row],[TEMPERATURE]])</f>
        <v>91</v>
      </c>
    </row>
    <row r="65" spans="1:6" x14ac:dyDescent="0.45">
      <c r="A65">
        <v>64</v>
      </c>
      <c r="B65">
        <v>59.75</v>
      </c>
      <c r="C65">
        <v>18.05</v>
      </c>
      <c r="D65">
        <v>0</v>
      </c>
      <c r="E65">
        <v>1</v>
      </c>
      <c r="F65">
        <f>ABS(150-PI_band_5_integral_3_5_150_degrees[[#This Row],[TEMPERATURE]])</f>
        <v>90.25</v>
      </c>
    </row>
    <row r="66" spans="1:6" x14ac:dyDescent="0.45">
      <c r="A66">
        <v>65</v>
      </c>
      <c r="B66">
        <v>60.25</v>
      </c>
      <c r="C66">
        <v>17.95</v>
      </c>
      <c r="D66">
        <v>0</v>
      </c>
      <c r="E66">
        <v>1</v>
      </c>
      <c r="F66">
        <f>ABS(150-PI_band_5_integral_3_5_150_degrees[[#This Row],[TEMPERATURE]])</f>
        <v>89.75</v>
      </c>
    </row>
    <row r="67" spans="1:6" x14ac:dyDescent="0.45">
      <c r="A67">
        <v>66</v>
      </c>
      <c r="B67">
        <v>60.75</v>
      </c>
      <c r="C67">
        <v>17.850000000000001</v>
      </c>
      <c r="D67">
        <v>0</v>
      </c>
      <c r="E67">
        <v>1</v>
      </c>
      <c r="F67">
        <f>ABS(150-PI_band_5_integral_3_5_150_degrees[[#This Row],[TEMPERATURE]])</f>
        <v>89.25</v>
      </c>
    </row>
    <row r="68" spans="1:6" x14ac:dyDescent="0.45">
      <c r="A68">
        <v>67</v>
      </c>
      <c r="B68">
        <v>61.25</v>
      </c>
      <c r="C68">
        <v>17.75</v>
      </c>
      <c r="D68">
        <v>0</v>
      </c>
      <c r="E68">
        <v>1</v>
      </c>
      <c r="F68">
        <f>ABS(150-PI_band_5_integral_3_5_150_degrees[[#This Row],[TEMPERATURE]])</f>
        <v>88.75</v>
      </c>
    </row>
    <row r="69" spans="1:6" x14ac:dyDescent="0.45">
      <c r="A69">
        <v>68</v>
      </c>
      <c r="B69">
        <v>62</v>
      </c>
      <c r="C69">
        <v>17.600000000000001</v>
      </c>
      <c r="D69">
        <v>0</v>
      </c>
      <c r="E69">
        <v>1</v>
      </c>
      <c r="F69">
        <f>ABS(150-PI_band_5_integral_3_5_150_degrees[[#This Row],[TEMPERATURE]])</f>
        <v>88</v>
      </c>
    </row>
    <row r="70" spans="1:6" x14ac:dyDescent="0.45">
      <c r="A70">
        <v>69</v>
      </c>
      <c r="B70">
        <v>62.5</v>
      </c>
      <c r="C70">
        <v>17.5</v>
      </c>
      <c r="D70">
        <v>0</v>
      </c>
      <c r="E70">
        <v>1</v>
      </c>
      <c r="F70">
        <f>ABS(150-PI_band_5_integral_3_5_150_degrees[[#This Row],[TEMPERATURE]])</f>
        <v>87.5</v>
      </c>
    </row>
    <row r="71" spans="1:6" x14ac:dyDescent="0.45">
      <c r="A71">
        <v>70</v>
      </c>
      <c r="B71">
        <v>63</v>
      </c>
      <c r="C71">
        <v>17.399999999999999</v>
      </c>
      <c r="D71">
        <v>0</v>
      </c>
      <c r="E71">
        <v>1</v>
      </c>
      <c r="F71">
        <f>ABS(150-PI_band_5_integral_3_5_150_degrees[[#This Row],[TEMPERATURE]])</f>
        <v>87</v>
      </c>
    </row>
    <row r="72" spans="1:6" x14ac:dyDescent="0.45">
      <c r="A72">
        <v>71</v>
      </c>
      <c r="B72">
        <v>63.5</v>
      </c>
      <c r="C72">
        <v>17.3</v>
      </c>
      <c r="D72">
        <v>0</v>
      </c>
      <c r="E72">
        <v>1</v>
      </c>
      <c r="F72">
        <f>ABS(150-PI_band_5_integral_3_5_150_degrees[[#This Row],[TEMPERATURE]])</f>
        <v>86.5</v>
      </c>
    </row>
    <row r="73" spans="1:6" x14ac:dyDescent="0.45">
      <c r="A73">
        <v>72</v>
      </c>
      <c r="B73">
        <v>64</v>
      </c>
      <c r="C73">
        <v>17.2</v>
      </c>
      <c r="D73">
        <v>0</v>
      </c>
      <c r="E73">
        <v>1</v>
      </c>
      <c r="F73">
        <f>ABS(150-PI_band_5_integral_3_5_150_degrees[[#This Row],[TEMPERATURE]])</f>
        <v>86</v>
      </c>
    </row>
    <row r="74" spans="1:6" x14ac:dyDescent="0.45">
      <c r="A74">
        <v>73</v>
      </c>
      <c r="B74">
        <v>64.75</v>
      </c>
      <c r="C74">
        <v>17.05</v>
      </c>
      <c r="D74">
        <v>0</v>
      </c>
      <c r="E74">
        <v>1</v>
      </c>
      <c r="F74">
        <f>ABS(150-PI_band_5_integral_3_5_150_degrees[[#This Row],[TEMPERATURE]])</f>
        <v>85.25</v>
      </c>
    </row>
    <row r="75" spans="1:6" x14ac:dyDescent="0.45">
      <c r="A75">
        <v>74</v>
      </c>
      <c r="B75">
        <v>65.25</v>
      </c>
      <c r="C75">
        <v>16.95</v>
      </c>
      <c r="D75">
        <v>0</v>
      </c>
      <c r="E75">
        <v>1</v>
      </c>
      <c r="F75">
        <f>ABS(150-PI_band_5_integral_3_5_150_degrees[[#This Row],[TEMPERATURE]])</f>
        <v>84.75</v>
      </c>
    </row>
    <row r="76" spans="1:6" x14ac:dyDescent="0.45">
      <c r="A76">
        <v>75</v>
      </c>
      <c r="B76">
        <v>65.75</v>
      </c>
      <c r="C76">
        <v>16.850000000000001</v>
      </c>
      <c r="D76">
        <v>0</v>
      </c>
      <c r="E76">
        <v>1</v>
      </c>
      <c r="F76">
        <f>ABS(150-PI_band_5_integral_3_5_150_degrees[[#This Row],[TEMPERATURE]])</f>
        <v>84.25</v>
      </c>
    </row>
    <row r="77" spans="1:6" x14ac:dyDescent="0.45">
      <c r="A77">
        <v>76</v>
      </c>
      <c r="B77">
        <v>66.25</v>
      </c>
      <c r="C77">
        <v>16.75</v>
      </c>
      <c r="D77">
        <v>0</v>
      </c>
      <c r="E77">
        <v>1</v>
      </c>
      <c r="F77">
        <f>ABS(150-PI_band_5_integral_3_5_150_degrees[[#This Row],[TEMPERATURE]])</f>
        <v>83.75</v>
      </c>
    </row>
    <row r="78" spans="1:6" x14ac:dyDescent="0.45">
      <c r="A78">
        <v>77</v>
      </c>
      <c r="B78">
        <v>66.75</v>
      </c>
      <c r="C78">
        <v>16.649999999999999</v>
      </c>
      <c r="D78">
        <v>0</v>
      </c>
      <c r="E78">
        <v>1</v>
      </c>
      <c r="F78">
        <f>ABS(150-PI_band_5_integral_3_5_150_degrees[[#This Row],[TEMPERATURE]])</f>
        <v>83.25</v>
      </c>
    </row>
    <row r="79" spans="1:6" x14ac:dyDescent="0.45">
      <c r="A79">
        <v>78</v>
      </c>
      <c r="B79">
        <v>67.25</v>
      </c>
      <c r="C79">
        <v>16.55</v>
      </c>
      <c r="D79">
        <v>0</v>
      </c>
      <c r="E79">
        <v>1</v>
      </c>
      <c r="F79">
        <f>ABS(150-PI_band_5_integral_3_5_150_degrees[[#This Row],[TEMPERATURE]])</f>
        <v>82.75</v>
      </c>
    </row>
    <row r="80" spans="1:6" x14ac:dyDescent="0.45">
      <c r="A80">
        <v>79</v>
      </c>
      <c r="B80">
        <v>68</v>
      </c>
      <c r="C80">
        <v>16.399999999999999</v>
      </c>
      <c r="D80">
        <v>0</v>
      </c>
      <c r="E80">
        <v>1</v>
      </c>
      <c r="F80">
        <f>ABS(150-PI_band_5_integral_3_5_150_degrees[[#This Row],[TEMPERATURE]])</f>
        <v>82</v>
      </c>
    </row>
    <row r="81" spans="1:6" x14ac:dyDescent="0.45">
      <c r="A81">
        <v>80</v>
      </c>
      <c r="B81">
        <v>68.5</v>
      </c>
      <c r="C81">
        <v>16.3</v>
      </c>
      <c r="D81">
        <v>0</v>
      </c>
      <c r="E81">
        <v>1</v>
      </c>
      <c r="F81">
        <f>ABS(150-PI_band_5_integral_3_5_150_degrees[[#This Row],[TEMPERATURE]])</f>
        <v>81.5</v>
      </c>
    </row>
    <row r="82" spans="1:6" x14ac:dyDescent="0.45">
      <c r="A82">
        <v>81</v>
      </c>
      <c r="B82">
        <v>69</v>
      </c>
      <c r="C82">
        <v>16.2</v>
      </c>
      <c r="D82">
        <v>0</v>
      </c>
      <c r="E82">
        <v>1</v>
      </c>
      <c r="F82">
        <f>ABS(150-PI_band_5_integral_3_5_150_degrees[[#This Row],[TEMPERATURE]])</f>
        <v>81</v>
      </c>
    </row>
    <row r="83" spans="1:6" x14ac:dyDescent="0.45">
      <c r="A83">
        <v>82</v>
      </c>
      <c r="B83">
        <v>69.5</v>
      </c>
      <c r="C83">
        <v>16.100000000000001</v>
      </c>
      <c r="D83">
        <v>0</v>
      </c>
      <c r="E83">
        <v>1</v>
      </c>
      <c r="F83">
        <f>ABS(150-PI_band_5_integral_3_5_150_degrees[[#This Row],[TEMPERATURE]])</f>
        <v>80.5</v>
      </c>
    </row>
    <row r="84" spans="1:6" x14ac:dyDescent="0.45">
      <c r="A84">
        <v>83</v>
      </c>
      <c r="B84">
        <v>70</v>
      </c>
      <c r="C84">
        <v>16</v>
      </c>
      <c r="D84">
        <v>0</v>
      </c>
      <c r="E84">
        <v>1</v>
      </c>
      <c r="F84">
        <f>ABS(150-PI_band_5_integral_3_5_150_degrees[[#This Row],[TEMPERATURE]])</f>
        <v>80</v>
      </c>
    </row>
    <row r="85" spans="1:6" x14ac:dyDescent="0.45">
      <c r="A85">
        <v>84</v>
      </c>
      <c r="B85">
        <v>70.5</v>
      </c>
      <c r="C85">
        <v>15.9</v>
      </c>
      <c r="D85">
        <v>0</v>
      </c>
      <c r="E85">
        <v>1</v>
      </c>
      <c r="F85">
        <f>ABS(150-PI_band_5_integral_3_5_150_degrees[[#This Row],[TEMPERATURE]])</f>
        <v>79.5</v>
      </c>
    </row>
    <row r="86" spans="1:6" x14ac:dyDescent="0.45">
      <c r="A86">
        <v>85</v>
      </c>
      <c r="B86">
        <v>71</v>
      </c>
      <c r="C86">
        <v>15.8</v>
      </c>
      <c r="D86">
        <v>0</v>
      </c>
      <c r="E86">
        <v>1</v>
      </c>
      <c r="F86">
        <f>ABS(150-PI_band_5_integral_3_5_150_degrees[[#This Row],[TEMPERATURE]])</f>
        <v>79</v>
      </c>
    </row>
    <row r="87" spans="1:6" x14ac:dyDescent="0.45">
      <c r="A87">
        <v>86</v>
      </c>
      <c r="B87">
        <v>71.5</v>
      </c>
      <c r="C87">
        <v>15.7</v>
      </c>
      <c r="D87">
        <v>0</v>
      </c>
      <c r="E87">
        <v>1</v>
      </c>
      <c r="F87">
        <f>ABS(150-PI_band_5_integral_3_5_150_degrees[[#This Row],[TEMPERATURE]])</f>
        <v>78.5</v>
      </c>
    </row>
    <row r="88" spans="1:6" x14ac:dyDescent="0.45">
      <c r="A88">
        <v>87</v>
      </c>
      <c r="B88">
        <v>72</v>
      </c>
      <c r="C88">
        <v>15.6</v>
      </c>
      <c r="D88">
        <v>0</v>
      </c>
      <c r="E88">
        <v>1</v>
      </c>
      <c r="F88">
        <f>ABS(150-PI_band_5_integral_3_5_150_degrees[[#This Row],[TEMPERATURE]])</f>
        <v>78</v>
      </c>
    </row>
    <row r="89" spans="1:6" x14ac:dyDescent="0.45">
      <c r="A89">
        <v>88</v>
      </c>
      <c r="B89">
        <v>72.75</v>
      </c>
      <c r="C89">
        <v>15.45</v>
      </c>
      <c r="D89">
        <v>0</v>
      </c>
      <c r="E89">
        <v>1</v>
      </c>
      <c r="F89">
        <f>ABS(150-PI_band_5_integral_3_5_150_degrees[[#This Row],[TEMPERATURE]])</f>
        <v>77.25</v>
      </c>
    </row>
    <row r="90" spans="1:6" x14ac:dyDescent="0.45">
      <c r="A90">
        <v>89</v>
      </c>
      <c r="B90">
        <v>73</v>
      </c>
      <c r="C90">
        <v>15.4</v>
      </c>
      <c r="D90">
        <v>0</v>
      </c>
      <c r="E90">
        <v>1</v>
      </c>
      <c r="F90">
        <f>ABS(150-PI_band_5_integral_3_5_150_degrees[[#This Row],[TEMPERATURE]])</f>
        <v>77</v>
      </c>
    </row>
    <row r="91" spans="1:6" x14ac:dyDescent="0.45">
      <c r="A91">
        <v>90</v>
      </c>
      <c r="B91">
        <v>73.5</v>
      </c>
      <c r="C91">
        <v>15.3</v>
      </c>
      <c r="D91">
        <v>0</v>
      </c>
      <c r="E91">
        <v>1</v>
      </c>
      <c r="F91">
        <f>ABS(150-PI_band_5_integral_3_5_150_degrees[[#This Row],[TEMPERATURE]])</f>
        <v>76.5</v>
      </c>
    </row>
    <row r="92" spans="1:6" x14ac:dyDescent="0.45">
      <c r="A92">
        <v>91</v>
      </c>
      <c r="B92">
        <v>74.25</v>
      </c>
      <c r="C92">
        <v>15.15</v>
      </c>
      <c r="D92">
        <v>0</v>
      </c>
      <c r="E92">
        <v>1</v>
      </c>
      <c r="F92">
        <f>ABS(150-PI_band_5_integral_3_5_150_degrees[[#This Row],[TEMPERATURE]])</f>
        <v>75.75</v>
      </c>
    </row>
    <row r="93" spans="1:6" x14ac:dyDescent="0.45">
      <c r="A93">
        <v>92</v>
      </c>
      <c r="B93">
        <v>74.5</v>
      </c>
      <c r="C93">
        <v>15.1</v>
      </c>
      <c r="D93">
        <v>0</v>
      </c>
      <c r="E93">
        <v>1</v>
      </c>
      <c r="F93">
        <f>ABS(150-PI_band_5_integral_3_5_150_degrees[[#This Row],[TEMPERATURE]])</f>
        <v>75.5</v>
      </c>
    </row>
    <row r="94" spans="1:6" x14ac:dyDescent="0.45">
      <c r="A94">
        <v>93</v>
      </c>
      <c r="B94">
        <v>75</v>
      </c>
      <c r="C94">
        <v>15</v>
      </c>
      <c r="D94">
        <v>0</v>
      </c>
      <c r="E94">
        <v>1</v>
      </c>
      <c r="F94">
        <f>ABS(150-PI_band_5_integral_3_5_150_degrees[[#This Row],[TEMPERATURE]])</f>
        <v>75</v>
      </c>
    </row>
    <row r="95" spans="1:6" x14ac:dyDescent="0.45">
      <c r="A95">
        <v>94</v>
      </c>
      <c r="B95">
        <v>75.5</v>
      </c>
      <c r="C95">
        <v>14.9</v>
      </c>
      <c r="D95">
        <v>0</v>
      </c>
      <c r="E95">
        <v>1</v>
      </c>
      <c r="F95">
        <f>ABS(150-PI_band_5_integral_3_5_150_degrees[[#This Row],[TEMPERATURE]])</f>
        <v>74.5</v>
      </c>
    </row>
    <row r="96" spans="1:6" x14ac:dyDescent="0.45">
      <c r="A96">
        <v>95</v>
      </c>
      <c r="B96">
        <v>76.25</v>
      </c>
      <c r="C96">
        <v>14.75</v>
      </c>
      <c r="D96">
        <v>0</v>
      </c>
      <c r="E96">
        <v>1</v>
      </c>
      <c r="F96">
        <f>ABS(150-PI_band_5_integral_3_5_150_degrees[[#This Row],[TEMPERATURE]])</f>
        <v>73.75</v>
      </c>
    </row>
    <row r="97" spans="1:6" x14ac:dyDescent="0.45">
      <c r="A97">
        <v>96</v>
      </c>
      <c r="B97">
        <v>76.75</v>
      </c>
      <c r="C97">
        <v>14.65</v>
      </c>
      <c r="D97">
        <v>0</v>
      </c>
      <c r="E97">
        <v>1</v>
      </c>
      <c r="F97">
        <f>ABS(150-PI_band_5_integral_3_5_150_degrees[[#This Row],[TEMPERATURE]])</f>
        <v>73.25</v>
      </c>
    </row>
    <row r="98" spans="1:6" x14ac:dyDescent="0.45">
      <c r="A98">
        <v>97</v>
      </c>
      <c r="B98">
        <v>77.25</v>
      </c>
      <c r="C98">
        <v>14.55</v>
      </c>
      <c r="D98">
        <v>0</v>
      </c>
      <c r="E98">
        <v>1</v>
      </c>
      <c r="F98">
        <f>ABS(150-PI_band_5_integral_3_5_150_degrees[[#This Row],[TEMPERATURE]])</f>
        <v>72.75</v>
      </c>
    </row>
    <row r="99" spans="1:6" x14ac:dyDescent="0.45">
      <c r="A99">
        <v>98</v>
      </c>
      <c r="B99">
        <v>77.75</v>
      </c>
      <c r="C99">
        <v>14.45</v>
      </c>
      <c r="D99">
        <v>0</v>
      </c>
      <c r="E99">
        <v>1</v>
      </c>
      <c r="F99">
        <f>ABS(150-PI_band_5_integral_3_5_150_degrees[[#This Row],[TEMPERATURE]])</f>
        <v>72.25</v>
      </c>
    </row>
    <row r="100" spans="1:6" x14ac:dyDescent="0.45">
      <c r="A100">
        <v>99</v>
      </c>
      <c r="B100">
        <v>78</v>
      </c>
      <c r="C100">
        <v>14.4</v>
      </c>
      <c r="D100">
        <v>0</v>
      </c>
      <c r="E100">
        <v>1</v>
      </c>
      <c r="F100">
        <f>ABS(150-PI_band_5_integral_3_5_150_degrees[[#This Row],[TEMPERATURE]])</f>
        <v>72</v>
      </c>
    </row>
    <row r="101" spans="1:6" x14ac:dyDescent="0.45">
      <c r="A101">
        <v>100</v>
      </c>
      <c r="B101">
        <v>78.5</v>
      </c>
      <c r="C101">
        <v>14.3</v>
      </c>
      <c r="D101">
        <v>0</v>
      </c>
      <c r="E101">
        <v>1</v>
      </c>
      <c r="F101">
        <f>ABS(150-PI_band_5_integral_3_5_150_degrees[[#This Row],[TEMPERATURE]])</f>
        <v>71.5</v>
      </c>
    </row>
    <row r="102" spans="1:6" x14ac:dyDescent="0.45">
      <c r="A102">
        <v>101</v>
      </c>
      <c r="B102">
        <v>79</v>
      </c>
      <c r="C102">
        <v>14.2</v>
      </c>
      <c r="D102">
        <v>0</v>
      </c>
      <c r="E102">
        <v>1</v>
      </c>
      <c r="F102">
        <f>ABS(150-PI_band_5_integral_3_5_150_degrees[[#This Row],[TEMPERATURE]])</f>
        <v>71</v>
      </c>
    </row>
    <row r="103" spans="1:6" x14ac:dyDescent="0.45">
      <c r="A103">
        <v>102</v>
      </c>
      <c r="B103">
        <v>79.75</v>
      </c>
      <c r="C103">
        <v>14.05</v>
      </c>
      <c r="D103">
        <v>0</v>
      </c>
      <c r="E103">
        <v>1</v>
      </c>
      <c r="F103">
        <f>ABS(150-PI_band_5_integral_3_5_150_degrees[[#This Row],[TEMPERATURE]])</f>
        <v>70.25</v>
      </c>
    </row>
    <row r="104" spans="1:6" x14ac:dyDescent="0.45">
      <c r="A104">
        <v>103</v>
      </c>
      <c r="B104">
        <v>80.25</v>
      </c>
      <c r="C104">
        <v>13.95</v>
      </c>
      <c r="D104">
        <v>0</v>
      </c>
      <c r="E104">
        <v>1</v>
      </c>
      <c r="F104">
        <f>ABS(150-PI_band_5_integral_3_5_150_degrees[[#This Row],[TEMPERATURE]])</f>
        <v>69.75</v>
      </c>
    </row>
    <row r="105" spans="1:6" x14ac:dyDescent="0.45">
      <c r="A105">
        <v>104</v>
      </c>
      <c r="B105">
        <v>80.75</v>
      </c>
      <c r="C105">
        <v>13.85</v>
      </c>
      <c r="D105">
        <v>0</v>
      </c>
      <c r="E105">
        <v>1</v>
      </c>
      <c r="F105">
        <f>ABS(150-PI_band_5_integral_3_5_150_degrees[[#This Row],[TEMPERATURE]])</f>
        <v>69.25</v>
      </c>
    </row>
    <row r="106" spans="1:6" x14ac:dyDescent="0.45">
      <c r="A106">
        <v>105</v>
      </c>
      <c r="B106">
        <v>81</v>
      </c>
      <c r="C106">
        <v>13.8</v>
      </c>
      <c r="D106">
        <v>0</v>
      </c>
      <c r="E106">
        <v>1</v>
      </c>
      <c r="F106">
        <f>ABS(150-PI_band_5_integral_3_5_150_degrees[[#This Row],[TEMPERATURE]])</f>
        <v>69</v>
      </c>
    </row>
    <row r="107" spans="1:6" x14ac:dyDescent="0.45">
      <c r="A107">
        <v>106</v>
      </c>
      <c r="B107">
        <v>81.5</v>
      </c>
      <c r="C107">
        <v>13.7</v>
      </c>
      <c r="D107">
        <v>0</v>
      </c>
      <c r="E107">
        <v>1</v>
      </c>
      <c r="F107">
        <f>ABS(150-PI_band_5_integral_3_5_150_degrees[[#This Row],[TEMPERATURE]])</f>
        <v>68.5</v>
      </c>
    </row>
    <row r="108" spans="1:6" x14ac:dyDescent="0.45">
      <c r="A108">
        <v>107</v>
      </c>
      <c r="B108">
        <v>82</v>
      </c>
      <c r="C108">
        <v>13.6</v>
      </c>
      <c r="D108">
        <v>0</v>
      </c>
      <c r="E108">
        <v>1</v>
      </c>
      <c r="F108">
        <f>ABS(150-PI_band_5_integral_3_5_150_degrees[[#This Row],[TEMPERATURE]])</f>
        <v>68</v>
      </c>
    </row>
    <row r="109" spans="1:6" x14ac:dyDescent="0.45">
      <c r="A109">
        <v>108</v>
      </c>
      <c r="B109">
        <v>82.5</v>
      </c>
      <c r="C109">
        <v>13.5</v>
      </c>
      <c r="D109">
        <v>0</v>
      </c>
      <c r="E109">
        <v>1</v>
      </c>
      <c r="F109">
        <f>ABS(150-PI_band_5_integral_3_5_150_degrees[[#This Row],[TEMPERATURE]])</f>
        <v>67.5</v>
      </c>
    </row>
    <row r="110" spans="1:6" x14ac:dyDescent="0.45">
      <c r="A110">
        <v>109</v>
      </c>
      <c r="B110">
        <v>83</v>
      </c>
      <c r="C110">
        <v>13.4</v>
      </c>
      <c r="D110">
        <v>0</v>
      </c>
      <c r="E110">
        <v>1</v>
      </c>
      <c r="F110">
        <f>ABS(150-PI_band_5_integral_3_5_150_degrees[[#This Row],[TEMPERATURE]])</f>
        <v>67</v>
      </c>
    </row>
    <row r="111" spans="1:6" x14ac:dyDescent="0.45">
      <c r="A111">
        <v>110</v>
      </c>
      <c r="B111">
        <v>83.5</v>
      </c>
      <c r="C111">
        <v>13.3</v>
      </c>
      <c r="D111">
        <v>0</v>
      </c>
      <c r="E111">
        <v>1</v>
      </c>
      <c r="F111">
        <f>ABS(150-PI_band_5_integral_3_5_150_degrees[[#This Row],[TEMPERATURE]])</f>
        <v>66.5</v>
      </c>
    </row>
    <row r="112" spans="1:6" x14ac:dyDescent="0.45">
      <c r="A112">
        <v>111</v>
      </c>
      <c r="B112">
        <v>83.75</v>
      </c>
      <c r="C112">
        <v>13.25</v>
      </c>
      <c r="D112">
        <v>0</v>
      </c>
      <c r="E112">
        <v>1</v>
      </c>
      <c r="F112">
        <f>ABS(150-PI_band_5_integral_3_5_150_degrees[[#This Row],[TEMPERATURE]])</f>
        <v>66.25</v>
      </c>
    </row>
    <row r="113" spans="1:6" x14ac:dyDescent="0.45">
      <c r="A113">
        <v>112</v>
      </c>
      <c r="B113">
        <v>84.5</v>
      </c>
      <c r="C113">
        <v>13.1</v>
      </c>
      <c r="D113">
        <v>0</v>
      </c>
      <c r="E113">
        <v>1</v>
      </c>
      <c r="F113">
        <f>ABS(150-PI_band_5_integral_3_5_150_degrees[[#This Row],[TEMPERATURE]])</f>
        <v>65.5</v>
      </c>
    </row>
    <row r="114" spans="1:6" x14ac:dyDescent="0.45">
      <c r="A114">
        <v>113</v>
      </c>
      <c r="B114">
        <v>85</v>
      </c>
      <c r="C114">
        <v>13</v>
      </c>
      <c r="D114">
        <v>0</v>
      </c>
      <c r="E114">
        <v>1</v>
      </c>
      <c r="F114">
        <f>ABS(150-PI_band_5_integral_3_5_150_degrees[[#This Row],[TEMPERATURE]])</f>
        <v>65</v>
      </c>
    </row>
    <row r="115" spans="1:6" x14ac:dyDescent="0.45">
      <c r="A115">
        <v>114</v>
      </c>
      <c r="B115">
        <v>85.5</v>
      </c>
      <c r="C115">
        <v>12.9</v>
      </c>
      <c r="D115">
        <v>0</v>
      </c>
      <c r="E115">
        <v>1</v>
      </c>
      <c r="F115">
        <f>ABS(150-PI_band_5_integral_3_5_150_degrees[[#This Row],[TEMPERATURE]])</f>
        <v>64.5</v>
      </c>
    </row>
    <row r="116" spans="1:6" x14ac:dyDescent="0.45">
      <c r="A116">
        <v>115</v>
      </c>
      <c r="B116">
        <v>85.75</v>
      </c>
      <c r="C116">
        <v>12.85</v>
      </c>
      <c r="D116">
        <v>0</v>
      </c>
      <c r="E116">
        <v>1</v>
      </c>
      <c r="F116">
        <f>ABS(150-PI_band_5_integral_3_5_150_degrees[[#This Row],[TEMPERATURE]])</f>
        <v>64.25</v>
      </c>
    </row>
    <row r="117" spans="1:6" x14ac:dyDescent="0.45">
      <c r="A117">
        <v>116</v>
      </c>
      <c r="B117">
        <v>86.25</v>
      </c>
      <c r="C117">
        <v>12.75</v>
      </c>
      <c r="D117">
        <v>0</v>
      </c>
      <c r="E117">
        <v>1</v>
      </c>
      <c r="F117">
        <f>ABS(150-PI_band_5_integral_3_5_150_degrees[[#This Row],[TEMPERATURE]])</f>
        <v>63.75</v>
      </c>
    </row>
    <row r="118" spans="1:6" x14ac:dyDescent="0.45">
      <c r="A118">
        <v>117</v>
      </c>
      <c r="B118">
        <v>86.75</v>
      </c>
      <c r="C118">
        <v>12.65</v>
      </c>
      <c r="D118">
        <v>0</v>
      </c>
      <c r="E118">
        <v>1</v>
      </c>
      <c r="F118">
        <f>ABS(150-PI_band_5_integral_3_5_150_degrees[[#This Row],[TEMPERATURE]])</f>
        <v>63.25</v>
      </c>
    </row>
    <row r="119" spans="1:6" x14ac:dyDescent="0.45">
      <c r="A119">
        <v>118</v>
      </c>
      <c r="B119">
        <v>87.25</v>
      </c>
      <c r="C119">
        <v>12.55</v>
      </c>
      <c r="D119">
        <v>0</v>
      </c>
      <c r="E119">
        <v>1</v>
      </c>
      <c r="F119">
        <f>ABS(150-PI_band_5_integral_3_5_150_degrees[[#This Row],[TEMPERATURE]])</f>
        <v>62.75</v>
      </c>
    </row>
    <row r="120" spans="1:6" x14ac:dyDescent="0.45">
      <c r="A120">
        <v>119</v>
      </c>
      <c r="B120">
        <v>87.75</v>
      </c>
      <c r="C120">
        <v>12.45</v>
      </c>
      <c r="D120">
        <v>0</v>
      </c>
      <c r="E120">
        <v>1</v>
      </c>
      <c r="F120">
        <f>ABS(150-PI_band_5_integral_3_5_150_degrees[[#This Row],[TEMPERATURE]])</f>
        <v>62.25</v>
      </c>
    </row>
    <row r="121" spans="1:6" x14ac:dyDescent="0.45">
      <c r="A121">
        <v>120</v>
      </c>
      <c r="B121">
        <v>88</v>
      </c>
      <c r="C121">
        <v>12.4</v>
      </c>
      <c r="D121">
        <v>0</v>
      </c>
      <c r="E121">
        <v>1</v>
      </c>
      <c r="F121">
        <f>ABS(150-PI_band_5_integral_3_5_150_degrees[[#This Row],[TEMPERATURE]])</f>
        <v>62</v>
      </c>
    </row>
    <row r="122" spans="1:6" x14ac:dyDescent="0.45">
      <c r="A122">
        <v>121</v>
      </c>
      <c r="B122">
        <v>88.75</v>
      </c>
      <c r="C122">
        <v>12.25</v>
      </c>
      <c r="D122">
        <v>0</v>
      </c>
      <c r="E122">
        <v>1</v>
      </c>
      <c r="F122">
        <f>ABS(150-PI_band_5_integral_3_5_150_degrees[[#This Row],[TEMPERATURE]])</f>
        <v>61.25</v>
      </c>
    </row>
    <row r="123" spans="1:6" x14ac:dyDescent="0.45">
      <c r="A123">
        <v>122</v>
      </c>
      <c r="B123">
        <v>89</v>
      </c>
      <c r="C123">
        <v>12.2</v>
      </c>
      <c r="D123">
        <v>0</v>
      </c>
      <c r="E123">
        <v>1</v>
      </c>
      <c r="F123">
        <f>ABS(150-PI_band_5_integral_3_5_150_degrees[[#This Row],[TEMPERATURE]])</f>
        <v>61</v>
      </c>
    </row>
    <row r="124" spans="1:6" x14ac:dyDescent="0.45">
      <c r="A124">
        <v>123</v>
      </c>
      <c r="B124">
        <v>89.75</v>
      </c>
      <c r="C124">
        <v>12.05</v>
      </c>
      <c r="D124">
        <v>0</v>
      </c>
      <c r="E124">
        <v>1</v>
      </c>
      <c r="F124">
        <f>ABS(150-PI_band_5_integral_3_5_150_degrees[[#This Row],[TEMPERATURE]])</f>
        <v>60.25</v>
      </c>
    </row>
    <row r="125" spans="1:6" x14ac:dyDescent="0.45">
      <c r="A125">
        <v>124</v>
      </c>
      <c r="B125">
        <v>90</v>
      </c>
      <c r="C125">
        <v>12</v>
      </c>
      <c r="D125">
        <v>0</v>
      </c>
      <c r="E125">
        <v>1</v>
      </c>
      <c r="F125">
        <f>ABS(150-PI_band_5_integral_3_5_150_degrees[[#This Row],[TEMPERATURE]])</f>
        <v>60</v>
      </c>
    </row>
    <row r="126" spans="1:6" x14ac:dyDescent="0.45">
      <c r="A126">
        <v>125</v>
      </c>
      <c r="B126">
        <v>90.5</v>
      </c>
      <c r="C126">
        <v>11.9</v>
      </c>
      <c r="D126">
        <v>0</v>
      </c>
      <c r="E126">
        <v>1</v>
      </c>
      <c r="F126">
        <f>ABS(150-PI_band_5_integral_3_5_150_degrees[[#This Row],[TEMPERATURE]])</f>
        <v>59.5</v>
      </c>
    </row>
    <row r="127" spans="1:6" x14ac:dyDescent="0.45">
      <c r="A127">
        <v>126</v>
      </c>
      <c r="B127">
        <v>90.75</v>
      </c>
      <c r="C127">
        <v>11.85</v>
      </c>
      <c r="D127">
        <v>0</v>
      </c>
      <c r="E127">
        <v>1</v>
      </c>
      <c r="F127">
        <f>ABS(150-PI_band_5_integral_3_5_150_degrees[[#This Row],[TEMPERATURE]])</f>
        <v>59.25</v>
      </c>
    </row>
    <row r="128" spans="1:6" x14ac:dyDescent="0.45">
      <c r="A128">
        <v>127</v>
      </c>
      <c r="B128">
        <v>91.25</v>
      </c>
      <c r="C128">
        <v>11.75</v>
      </c>
      <c r="D128">
        <v>0</v>
      </c>
      <c r="E128">
        <v>1</v>
      </c>
      <c r="F128">
        <f>ABS(150-PI_band_5_integral_3_5_150_degrees[[#This Row],[TEMPERATURE]])</f>
        <v>58.75</v>
      </c>
    </row>
    <row r="129" spans="1:6" x14ac:dyDescent="0.45">
      <c r="A129">
        <v>128</v>
      </c>
      <c r="B129">
        <v>91.75</v>
      </c>
      <c r="C129">
        <v>11.65</v>
      </c>
      <c r="D129">
        <v>0</v>
      </c>
      <c r="E129">
        <v>1</v>
      </c>
      <c r="F129">
        <f>ABS(150-PI_band_5_integral_3_5_150_degrees[[#This Row],[TEMPERATURE]])</f>
        <v>58.25</v>
      </c>
    </row>
    <row r="130" spans="1:6" x14ac:dyDescent="0.45">
      <c r="A130">
        <v>129</v>
      </c>
      <c r="B130">
        <v>92.25</v>
      </c>
      <c r="C130">
        <v>11.55</v>
      </c>
      <c r="D130">
        <v>0</v>
      </c>
      <c r="E130">
        <v>1</v>
      </c>
      <c r="F130">
        <f>ABS(150-PI_band_5_integral_3_5_150_degrees[[#This Row],[TEMPERATURE]])</f>
        <v>57.75</v>
      </c>
    </row>
    <row r="131" spans="1:6" x14ac:dyDescent="0.45">
      <c r="A131">
        <v>130</v>
      </c>
      <c r="B131">
        <v>92.75</v>
      </c>
      <c r="C131">
        <v>11.45</v>
      </c>
      <c r="D131">
        <v>0</v>
      </c>
      <c r="E131">
        <v>1</v>
      </c>
      <c r="F131">
        <f>ABS(150-PI_band_5_integral_3_5_150_degrees[[#This Row],[TEMPERATURE]])</f>
        <v>57.25</v>
      </c>
    </row>
    <row r="132" spans="1:6" x14ac:dyDescent="0.45">
      <c r="A132">
        <v>131</v>
      </c>
      <c r="B132">
        <v>93</v>
      </c>
      <c r="C132">
        <v>11.4</v>
      </c>
      <c r="D132">
        <v>0</v>
      </c>
      <c r="E132">
        <v>1</v>
      </c>
      <c r="F132">
        <f>ABS(150-PI_band_5_integral_3_5_150_degrees[[#This Row],[TEMPERATURE]])</f>
        <v>57</v>
      </c>
    </row>
    <row r="133" spans="1:6" x14ac:dyDescent="0.45">
      <c r="A133">
        <v>132</v>
      </c>
      <c r="B133">
        <v>93.5</v>
      </c>
      <c r="C133">
        <v>11.3</v>
      </c>
      <c r="D133">
        <v>0</v>
      </c>
      <c r="E133">
        <v>1</v>
      </c>
      <c r="F133">
        <f>ABS(150-PI_band_5_integral_3_5_150_degrees[[#This Row],[TEMPERATURE]])</f>
        <v>56.5</v>
      </c>
    </row>
    <row r="134" spans="1:6" x14ac:dyDescent="0.45">
      <c r="A134">
        <v>133</v>
      </c>
      <c r="B134">
        <v>94</v>
      </c>
      <c r="C134">
        <v>11.2</v>
      </c>
      <c r="D134">
        <v>0</v>
      </c>
      <c r="E134">
        <v>1</v>
      </c>
      <c r="F134">
        <f>ABS(150-PI_band_5_integral_3_5_150_degrees[[#This Row],[TEMPERATURE]])</f>
        <v>56</v>
      </c>
    </row>
    <row r="135" spans="1:6" x14ac:dyDescent="0.45">
      <c r="A135">
        <v>134</v>
      </c>
      <c r="B135">
        <v>94.25</v>
      </c>
      <c r="C135">
        <v>11.15</v>
      </c>
      <c r="D135">
        <v>0</v>
      </c>
      <c r="E135">
        <v>1</v>
      </c>
      <c r="F135">
        <f>ABS(150-PI_band_5_integral_3_5_150_degrees[[#This Row],[TEMPERATURE]])</f>
        <v>55.75</v>
      </c>
    </row>
    <row r="136" spans="1:6" x14ac:dyDescent="0.45">
      <c r="A136">
        <v>135</v>
      </c>
      <c r="B136">
        <v>94.75</v>
      </c>
      <c r="C136">
        <v>11.05</v>
      </c>
      <c r="D136">
        <v>0</v>
      </c>
      <c r="E136">
        <v>1</v>
      </c>
      <c r="F136">
        <f>ABS(150-PI_band_5_integral_3_5_150_degrees[[#This Row],[TEMPERATURE]])</f>
        <v>55.25</v>
      </c>
    </row>
    <row r="137" spans="1:6" x14ac:dyDescent="0.45">
      <c r="A137">
        <v>136</v>
      </c>
      <c r="B137">
        <v>95.25</v>
      </c>
      <c r="C137">
        <v>10.95</v>
      </c>
      <c r="D137">
        <v>0</v>
      </c>
      <c r="E137">
        <v>1</v>
      </c>
      <c r="F137">
        <f>ABS(150-PI_band_5_integral_3_5_150_degrees[[#This Row],[TEMPERATURE]])</f>
        <v>54.75</v>
      </c>
    </row>
    <row r="138" spans="1:6" x14ac:dyDescent="0.45">
      <c r="A138">
        <v>137</v>
      </c>
      <c r="B138">
        <v>95.75</v>
      </c>
      <c r="C138">
        <v>10.85</v>
      </c>
      <c r="D138">
        <v>0</v>
      </c>
      <c r="E138">
        <v>1</v>
      </c>
      <c r="F138">
        <f>ABS(150-PI_band_5_integral_3_5_150_degrees[[#This Row],[TEMPERATURE]])</f>
        <v>54.25</v>
      </c>
    </row>
    <row r="139" spans="1:6" x14ac:dyDescent="0.45">
      <c r="A139">
        <v>138</v>
      </c>
      <c r="B139">
        <v>96.25</v>
      </c>
      <c r="C139">
        <v>10.75</v>
      </c>
      <c r="D139">
        <v>0</v>
      </c>
      <c r="E139">
        <v>1</v>
      </c>
      <c r="F139">
        <f>ABS(150-PI_band_5_integral_3_5_150_degrees[[#This Row],[TEMPERATURE]])</f>
        <v>53.75</v>
      </c>
    </row>
    <row r="140" spans="1:6" x14ac:dyDescent="0.45">
      <c r="A140">
        <v>139</v>
      </c>
      <c r="B140">
        <v>96.5</v>
      </c>
      <c r="C140">
        <v>10.7</v>
      </c>
      <c r="D140">
        <v>0</v>
      </c>
      <c r="E140">
        <v>1</v>
      </c>
      <c r="F140">
        <f>ABS(150-PI_band_5_integral_3_5_150_degrees[[#This Row],[TEMPERATURE]])</f>
        <v>53.5</v>
      </c>
    </row>
    <row r="141" spans="1:6" x14ac:dyDescent="0.45">
      <c r="A141">
        <v>140</v>
      </c>
      <c r="B141">
        <v>97</v>
      </c>
      <c r="C141">
        <v>10.6</v>
      </c>
      <c r="D141">
        <v>0</v>
      </c>
      <c r="E141">
        <v>1</v>
      </c>
      <c r="F141">
        <f>ABS(150-PI_band_5_integral_3_5_150_degrees[[#This Row],[TEMPERATURE]])</f>
        <v>53</v>
      </c>
    </row>
    <row r="142" spans="1:6" x14ac:dyDescent="0.45">
      <c r="A142">
        <v>141</v>
      </c>
      <c r="B142">
        <v>97.5</v>
      </c>
      <c r="C142">
        <v>10.5</v>
      </c>
      <c r="D142">
        <v>0</v>
      </c>
      <c r="E142">
        <v>1</v>
      </c>
      <c r="F142">
        <f>ABS(150-PI_band_5_integral_3_5_150_degrees[[#This Row],[TEMPERATURE]])</f>
        <v>52.5</v>
      </c>
    </row>
    <row r="143" spans="1:6" x14ac:dyDescent="0.45">
      <c r="A143">
        <v>142</v>
      </c>
      <c r="B143">
        <v>98</v>
      </c>
      <c r="C143">
        <v>10.4</v>
      </c>
      <c r="D143">
        <v>0</v>
      </c>
      <c r="E143">
        <v>1</v>
      </c>
      <c r="F143">
        <f>ABS(150-PI_band_5_integral_3_5_150_degrees[[#This Row],[TEMPERATURE]])</f>
        <v>52</v>
      </c>
    </row>
    <row r="144" spans="1:6" x14ac:dyDescent="0.45">
      <c r="A144">
        <v>143</v>
      </c>
      <c r="B144">
        <v>98.25</v>
      </c>
      <c r="C144">
        <v>10.35</v>
      </c>
      <c r="D144">
        <v>0</v>
      </c>
      <c r="E144">
        <v>1</v>
      </c>
      <c r="F144">
        <f>ABS(150-PI_band_5_integral_3_5_150_degrees[[#This Row],[TEMPERATURE]])</f>
        <v>51.75</v>
      </c>
    </row>
    <row r="145" spans="1:6" x14ac:dyDescent="0.45">
      <c r="A145">
        <v>144</v>
      </c>
      <c r="B145">
        <v>98.75</v>
      </c>
      <c r="C145">
        <v>10.25</v>
      </c>
      <c r="D145">
        <v>0</v>
      </c>
      <c r="E145">
        <v>1</v>
      </c>
      <c r="F145">
        <f>ABS(150-PI_band_5_integral_3_5_150_degrees[[#This Row],[TEMPERATURE]])</f>
        <v>51.25</v>
      </c>
    </row>
    <row r="146" spans="1:6" x14ac:dyDescent="0.45">
      <c r="A146">
        <v>145</v>
      </c>
      <c r="B146">
        <v>99.25</v>
      </c>
      <c r="C146">
        <v>10.15</v>
      </c>
      <c r="D146">
        <v>0</v>
      </c>
      <c r="E146">
        <v>1</v>
      </c>
      <c r="F146">
        <f>ABS(150-PI_band_5_integral_3_5_150_degrees[[#This Row],[TEMPERATURE]])</f>
        <v>50.75</v>
      </c>
    </row>
    <row r="147" spans="1:6" x14ac:dyDescent="0.45">
      <c r="A147">
        <v>146</v>
      </c>
      <c r="B147">
        <v>99.5</v>
      </c>
      <c r="C147">
        <v>10.1</v>
      </c>
      <c r="D147">
        <v>0</v>
      </c>
      <c r="E147">
        <v>1</v>
      </c>
      <c r="F147">
        <f>ABS(150-PI_band_5_integral_3_5_150_degrees[[#This Row],[TEMPERATURE]])</f>
        <v>50.5</v>
      </c>
    </row>
    <row r="148" spans="1:6" x14ac:dyDescent="0.45">
      <c r="A148">
        <v>147</v>
      </c>
      <c r="B148">
        <v>100</v>
      </c>
      <c r="C148">
        <v>10</v>
      </c>
      <c r="D148">
        <v>0</v>
      </c>
      <c r="E148">
        <v>1</v>
      </c>
      <c r="F148">
        <f>ABS(150-PI_band_5_integral_3_5_150_degrees[[#This Row],[TEMPERATURE]])</f>
        <v>50</v>
      </c>
    </row>
    <row r="149" spans="1:6" x14ac:dyDescent="0.45">
      <c r="A149">
        <v>148</v>
      </c>
      <c r="B149">
        <v>100.25</v>
      </c>
      <c r="C149">
        <v>9.9499999999999993</v>
      </c>
      <c r="D149">
        <v>0</v>
      </c>
      <c r="E149">
        <v>1</v>
      </c>
      <c r="F149">
        <f>ABS(150-PI_band_5_integral_3_5_150_degrees[[#This Row],[TEMPERATURE]])</f>
        <v>49.75</v>
      </c>
    </row>
    <row r="150" spans="1:6" x14ac:dyDescent="0.45">
      <c r="A150">
        <v>149</v>
      </c>
      <c r="B150">
        <v>100.75</v>
      </c>
      <c r="C150">
        <v>9.85</v>
      </c>
      <c r="D150">
        <v>0</v>
      </c>
      <c r="E150">
        <v>1</v>
      </c>
      <c r="F150">
        <f>ABS(150-PI_band_5_integral_3_5_150_degrees[[#This Row],[TEMPERATURE]])</f>
        <v>49.25</v>
      </c>
    </row>
    <row r="151" spans="1:6" x14ac:dyDescent="0.45">
      <c r="A151">
        <v>150</v>
      </c>
      <c r="B151">
        <v>101.25</v>
      </c>
      <c r="C151">
        <v>9.75</v>
      </c>
      <c r="D151">
        <v>0</v>
      </c>
      <c r="E151">
        <v>1</v>
      </c>
      <c r="F151">
        <f>ABS(150-PI_band_5_integral_3_5_150_degrees[[#This Row],[TEMPERATURE]])</f>
        <v>48.75</v>
      </c>
    </row>
    <row r="152" spans="1:6" x14ac:dyDescent="0.45">
      <c r="A152">
        <v>151</v>
      </c>
      <c r="B152">
        <v>101.75</v>
      </c>
      <c r="C152">
        <v>9.65</v>
      </c>
      <c r="D152">
        <v>0</v>
      </c>
      <c r="E152">
        <v>1</v>
      </c>
      <c r="F152">
        <f>ABS(150-PI_band_5_integral_3_5_150_degrees[[#This Row],[TEMPERATURE]])</f>
        <v>48.25</v>
      </c>
    </row>
    <row r="153" spans="1:6" x14ac:dyDescent="0.45">
      <c r="A153">
        <v>152</v>
      </c>
      <c r="B153">
        <v>102.25</v>
      </c>
      <c r="C153">
        <v>9.5500000000000007</v>
      </c>
      <c r="D153">
        <v>0</v>
      </c>
      <c r="E153">
        <v>1</v>
      </c>
      <c r="F153">
        <f>ABS(150-PI_band_5_integral_3_5_150_degrees[[#This Row],[TEMPERATURE]])</f>
        <v>47.75</v>
      </c>
    </row>
    <row r="154" spans="1:6" x14ac:dyDescent="0.45">
      <c r="A154">
        <v>153</v>
      </c>
      <c r="B154">
        <v>102.5</v>
      </c>
      <c r="C154">
        <v>9.5</v>
      </c>
      <c r="D154">
        <v>0</v>
      </c>
      <c r="E154">
        <v>1</v>
      </c>
      <c r="F154">
        <f>ABS(150-PI_band_5_integral_3_5_150_degrees[[#This Row],[TEMPERATURE]])</f>
        <v>47.5</v>
      </c>
    </row>
    <row r="155" spans="1:6" x14ac:dyDescent="0.45">
      <c r="A155">
        <v>154</v>
      </c>
      <c r="B155">
        <v>103</v>
      </c>
      <c r="C155">
        <v>9.4</v>
      </c>
      <c r="D155">
        <v>0</v>
      </c>
      <c r="E155">
        <v>1</v>
      </c>
      <c r="F155">
        <f>ABS(150-PI_band_5_integral_3_5_150_degrees[[#This Row],[TEMPERATURE]])</f>
        <v>47</v>
      </c>
    </row>
    <row r="156" spans="1:6" x14ac:dyDescent="0.45">
      <c r="A156">
        <v>155</v>
      </c>
      <c r="B156">
        <v>103.25</v>
      </c>
      <c r="C156">
        <v>9.35</v>
      </c>
      <c r="D156">
        <v>0</v>
      </c>
      <c r="E156">
        <v>1</v>
      </c>
      <c r="F156">
        <f>ABS(150-PI_band_5_integral_3_5_150_degrees[[#This Row],[TEMPERATURE]])</f>
        <v>46.75</v>
      </c>
    </row>
    <row r="157" spans="1:6" x14ac:dyDescent="0.45">
      <c r="A157">
        <v>156</v>
      </c>
      <c r="B157">
        <v>103.75</v>
      </c>
      <c r="C157">
        <v>9.25</v>
      </c>
      <c r="D157">
        <v>0</v>
      </c>
      <c r="E157">
        <v>1</v>
      </c>
      <c r="F157">
        <f>ABS(150-PI_band_5_integral_3_5_150_degrees[[#This Row],[TEMPERATURE]])</f>
        <v>46.25</v>
      </c>
    </row>
    <row r="158" spans="1:6" x14ac:dyDescent="0.45">
      <c r="A158">
        <v>157</v>
      </c>
      <c r="B158">
        <v>104.25</v>
      </c>
      <c r="C158">
        <v>9.15</v>
      </c>
      <c r="D158">
        <v>0</v>
      </c>
      <c r="E158">
        <v>1</v>
      </c>
      <c r="F158">
        <f>ABS(150-PI_band_5_integral_3_5_150_degrees[[#This Row],[TEMPERATURE]])</f>
        <v>45.75</v>
      </c>
    </row>
    <row r="159" spans="1:6" x14ac:dyDescent="0.45">
      <c r="A159">
        <v>158</v>
      </c>
      <c r="B159">
        <v>104.75</v>
      </c>
      <c r="C159">
        <v>9.0500000000000007</v>
      </c>
      <c r="D159">
        <v>0</v>
      </c>
      <c r="E159">
        <v>1</v>
      </c>
      <c r="F159">
        <f>ABS(150-PI_band_5_integral_3_5_150_degrees[[#This Row],[TEMPERATURE]])</f>
        <v>45.25</v>
      </c>
    </row>
    <row r="160" spans="1:6" x14ac:dyDescent="0.45">
      <c r="A160">
        <v>159</v>
      </c>
      <c r="B160">
        <v>105</v>
      </c>
      <c r="C160">
        <v>9</v>
      </c>
      <c r="D160">
        <v>0</v>
      </c>
      <c r="E160">
        <v>1</v>
      </c>
      <c r="F160">
        <f>ABS(150-PI_band_5_integral_3_5_150_degrees[[#This Row],[TEMPERATURE]])</f>
        <v>45</v>
      </c>
    </row>
    <row r="161" spans="1:6" x14ac:dyDescent="0.45">
      <c r="A161">
        <v>160</v>
      </c>
      <c r="B161">
        <v>105.5</v>
      </c>
      <c r="C161">
        <v>8.9</v>
      </c>
      <c r="D161">
        <v>0</v>
      </c>
      <c r="E161">
        <v>1</v>
      </c>
      <c r="F161">
        <f>ABS(150-PI_band_5_integral_3_5_150_degrees[[#This Row],[TEMPERATURE]])</f>
        <v>44.5</v>
      </c>
    </row>
    <row r="162" spans="1:6" x14ac:dyDescent="0.45">
      <c r="A162">
        <v>161</v>
      </c>
      <c r="B162">
        <v>105.75</v>
      </c>
      <c r="C162">
        <v>8.85</v>
      </c>
      <c r="D162">
        <v>0</v>
      </c>
      <c r="E162">
        <v>1</v>
      </c>
      <c r="F162">
        <f>ABS(150-PI_band_5_integral_3_5_150_degrees[[#This Row],[TEMPERATURE]])</f>
        <v>44.25</v>
      </c>
    </row>
    <row r="163" spans="1:6" x14ac:dyDescent="0.45">
      <c r="A163">
        <v>162</v>
      </c>
      <c r="B163">
        <v>106</v>
      </c>
      <c r="C163">
        <v>8.8000000000000007</v>
      </c>
      <c r="D163">
        <v>0</v>
      </c>
      <c r="E163">
        <v>1</v>
      </c>
      <c r="F163">
        <f>ABS(150-PI_band_5_integral_3_5_150_degrees[[#This Row],[TEMPERATURE]])</f>
        <v>44</v>
      </c>
    </row>
    <row r="164" spans="1:6" x14ac:dyDescent="0.45">
      <c r="A164">
        <v>163</v>
      </c>
      <c r="B164">
        <v>106.5</v>
      </c>
      <c r="C164">
        <v>8.6999999999999993</v>
      </c>
      <c r="D164">
        <v>0</v>
      </c>
      <c r="E164">
        <v>1</v>
      </c>
      <c r="F164">
        <f>ABS(150-PI_band_5_integral_3_5_150_degrees[[#This Row],[TEMPERATURE]])</f>
        <v>43.5</v>
      </c>
    </row>
    <row r="165" spans="1:6" x14ac:dyDescent="0.45">
      <c r="A165">
        <v>164</v>
      </c>
      <c r="B165">
        <v>107</v>
      </c>
      <c r="C165">
        <v>8.6</v>
      </c>
      <c r="D165">
        <v>0</v>
      </c>
      <c r="E165">
        <v>1</v>
      </c>
      <c r="F165">
        <f>ABS(150-PI_band_5_integral_3_5_150_degrees[[#This Row],[TEMPERATURE]])</f>
        <v>43</v>
      </c>
    </row>
    <row r="166" spans="1:6" x14ac:dyDescent="0.45">
      <c r="A166">
        <v>165</v>
      </c>
      <c r="B166">
        <v>107.25</v>
      </c>
      <c r="C166">
        <v>8.5500000000000007</v>
      </c>
      <c r="D166">
        <v>0</v>
      </c>
      <c r="E166">
        <v>1</v>
      </c>
      <c r="F166">
        <f>ABS(150-PI_band_5_integral_3_5_150_degrees[[#This Row],[TEMPERATURE]])</f>
        <v>42.75</v>
      </c>
    </row>
    <row r="167" spans="1:6" x14ac:dyDescent="0.45">
      <c r="A167">
        <v>166</v>
      </c>
      <c r="B167">
        <v>107.75</v>
      </c>
      <c r="C167">
        <v>8.4499999999999993</v>
      </c>
      <c r="D167">
        <v>0</v>
      </c>
      <c r="E167">
        <v>1</v>
      </c>
      <c r="F167">
        <f>ABS(150-PI_band_5_integral_3_5_150_degrees[[#This Row],[TEMPERATURE]])</f>
        <v>42.25</v>
      </c>
    </row>
    <row r="168" spans="1:6" x14ac:dyDescent="0.45">
      <c r="A168">
        <v>167</v>
      </c>
      <c r="B168">
        <v>108</v>
      </c>
      <c r="C168">
        <v>8.4</v>
      </c>
      <c r="D168">
        <v>0</v>
      </c>
      <c r="E168">
        <v>1</v>
      </c>
      <c r="F168">
        <f>ABS(150-PI_band_5_integral_3_5_150_degrees[[#This Row],[TEMPERATURE]])</f>
        <v>42</v>
      </c>
    </row>
    <row r="169" spans="1:6" x14ac:dyDescent="0.45">
      <c r="A169">
        <v>168</v>
      </c>
      <c r="B169">
        <v>108.5</v>
      </c>
      <c r="C169">
        <v>8.3000000000000007</v>
      </c>
      <c r="D169">
        <v>0</v>
      </c>
      <c r="E169">
        <v>1</v>
      </c>
      <c r="F169">
        <f>ABS(150-PI_band_5_integral_3_5_150_degrees[[#This Row],[TEMPERATURE]])</f>
        <v>41.5</v>
      </c>
    </row>
    <row r="170" spans="1:6" x14ac:dyDescent="0.45">
      <c r="A170">
        <v>169</v>
      </c>
      <c r="B170">
        <v>108.75</v>
      </c>
      <c r="C170">
        <v>8.25</v>
      </c>
      <c r="D170">
        <v>0</v>
      </c>
      <c r="E170">
        <v>1</v>
      </c>
      <c r="F170">
        <f>ABS(150-PI_band_5_integral_3_5_150_degrees[[#This Row],[TEMPERATURE]])</f>
        <v>41.25</v>
      </c>
    </row>
    <row r="171" spans="1:6" x14ac:dyDescent="0.45">
      <c r="A171">
        <v>170</v>
      </c>
      <c r="B171">
        <v>109.25</v>
      </c>
      <c r="C171">
        <v>8.15</v>
      </c>
      <c r="D171">
        <v>0</v>
      </c>
      <c r="E171">
        <v>1</v>
      </c>
      <c r="F171">
        <f>ABS(150-PI_band_5_integral_3_5_150_degrees[[#This Row],[TEMPERATURE]])</f>
        <v>40.75</v>
      </c>
    </row>
    <row r="172" spans="1:6" x14ac:dyDescent="0.45">
      <c r="A172">
        <v>171</v>
      </c>
      <c r="B172">
        <v>109.75</v>
      </c>
      <c r="C172">
        <v>8.0500000000000007</v>
      </c>
      <c r="D172">
        <v>0</v>
      </c>
      <c r="E172">
        <v>1</v>
      </c>
      <c r="F172">
        <f>ABS(150-PI_band_5_integral_3_5_150_degrees[[#This Row],[TEMPERATURE]])</f>
        <v>40.25</v>
      </c>
    </row>
    <row r="173" spans="1:6" x14ac:dyDescent="0.45">
      <c r="A173">
        <v>172</v>
      </c>
      <c r="B173">
        <v>110</v>
      </c>
      <c r="C173">
        <v>8</v>
      </c>
      <c r="D173">
        <v>0</v>
      </c>
      <c r="E173">
        <v>1</v>
      </c>
      <c r="F173">
        <f>ABS(150-PI_band_5_integral_3_5_150_degrees[[#This Row],[TEMPERATURE]])</f>
        <v>40</v>
      </c>
    </row>
    <row r="174" spans="1:6" x14ac:dyDescent="0.45">
      <c r="A174">
        <v>173</v>
      </c>
      <c r="B174">
        <v>110.5</v>
      </c>
      <c r="C174">
        <v>7.9</v>
      </c>
      <c r="D174">
        <v>0</v>
      </c>
      <c r="E174">
        <v>1</v>
      </c>
      <c r="F174">
        <f>ABS(150-PI_band_5_integral_3_5_150_degrees[[#This Row],[TEMPERATURE]])</f>
        <v>39.5</v>
      </c>
    </row>
    <row r="175" spans="1:6" x14ac:dyDescent="0.45">
      <c r="A175">
        <v>174</v>
      </c>
      <c r="B175">
        <v>110.75</v>
      </c>
      <c r="C175">
        <v>7.85</v>
      </c>
      <c r="D175">
        <v>0</v>
      </c>
      <c r="E175">
        <v>1</v>
      </c>
      <c r="F175">
        <f>ABS(150-PI_band_5_integral_3_5_150_degrees[[#This Row],[TEMPERATURE]])</f>
        <v>39.25</v>
      </c>
    </row>
    <row r="176" spans="1:6" x14ac:dyDescent="0.45">
      <c r="A176">
        <v>175</v>
      </c>
      <c r="B176">
        <v>111.25</v>
      </c>
      <c r="C176">
        <v>7.75</v>
      </c>
      <c r="D176">
        <v>0</v>
      </c>
      <c r="E176">
        <v>1</v>
      </c>
      <c r="F176">
        <f>ABS(150-PI_band_5_integral_3_5_150_degrees[[#This Row],[TEMPERATURE]])</f>
        <v>38.75</v>
      </c>
    </row>
    <row r="177" spans="1:6" x14ac:dyDescent="0.45">
      <c r="A177">
        <v>176</v>
      </c>
      <c r="B177">
        <v>111.75</v>
      </c>
      <c r="C177">
        <v>7.65</v>
      </c>
      <c r="D177">
        <v>0</v>
      </c>
      <c r="E177">
        <v>1</v>
      </c>
      <c r="F177">
        <f>ABS(150-PI_band_5_integral_3_5_150_degrees[[#This Row],[TEMPERATURE]])</f>
        <v>38.25</v>
      </c>
    </row>
    <row r="178" spans="1:6" x14ac:dyDescent="0.45">
      <c r="A178">
        <v>177</v>
      </c>
      <c r="B178">
        <v>112</v>
      </c>
      <c r="C178">
        <v>7.6</v>
      </c>
      <c r="D178">
        <v>0</v>
      </c>
      <c r="E178">
        <v>1</v>
      </c>
      <c r="F178">
        <f>ABS(150-PI_band_5_integral_3_5_150_degrees[[#This Row],[TEMPERATURE]])</f>
        <v>38</v>
      </c>
    </row>
    <row r="179" spans="1:6" x14ac:dyDescent="0.45">
      <c r="A179">
        <v>178</v>
      </c>
      <c r="B179">
        <v>112.25</v>
      </c>
      <c r="C179">
        <v>7.55</v>
      </c>
      <c r="D179">
        <v>0</v>
      </c>
      <c r="E179">
        <v>1</v>
      </c>
      <c r="F179">
        <f>ABS(150-PI_band_5_integral_3_5_150_degrees[[#This Row],[TEMPERATURE]])</f>
        <v>37.75</v>
      </c>
    </row>
    <row r="180" spans="1:6" x14ac:dyDescent="0.45">
      <c r="A180">
        <v>179</v>
      </c>
      <c r="B180">
        <v>112.75</v>
      </c>
      <c r="C180">
        <v>7.45</v>
      </c>
      <c r="D180">
        <v>0</v>
      </c>
      <c r="E180">
        <v>1</v>
      </c>
      <c r="F180">
        <f>ABS(150-PI_band_5_integral_3_5_150_degrees[[#This Row],[TEMPERATURE]])</f>
        <v>37.25</v>
      </c>
    </row>
    <row r="181" spans="1:6" x14ac:dyDescent="0.45">
      <c r="A181">
        <v>180</v>
      </c>
      <c r="B181">
        <v>113</v>
      </c>
      <c r="C181">
        <v>7.4</v>
      </c>
      <c r="D181">
        <v>0</v>
      </c>
      <c r="E181">
        <v>1</v>
      </c>
      <c r="F181">
        <f>ABS(150-PI_band_5_integral_3_5_150_degrees[[#This Row],[TEMPERATURE]])</f>
        <v>37</v>
      </c>
    </row>
    <row r="182" spans="1:6" x14ac:dyDescent="0.45">
      <c r="A182">
        <v>181</v>
      </c>
      <c r="B182">
        <v>113.5</v>
      </c>
      <c r="C182">
        <v>7.3</v>
      </c>
      <c r="D182">
        <v>0</v>
      </c>
      <c r="E182">
        <v>1</v>
      </c>
      <c r="F182">
        <f>ABS(150-PI_band_5_integral_3_5_150_degrees[[#This Row],[TEMPERATURE]])</f>
        <v>36.5</v>
      </c>
    </row>
    <row r="183" spans="1:6" x14ac:dyDescent="0.45">
      <c r="A183">
        <v>182</v>
      </c>
      <c r="B183">
        <v>113.75</v>
      </c>
      <c r="C183">
        <v>7.25</v>
      </c>
      <c r="D183">
        <v>0</v>
      </c>
      <c r="E183">
        <v>1</v>
      </c>
      <c r="F183">
        <f>ABS(150-PI_band_5_integral_3_5_150_degrees[[#This Row],[TEMPERATURE]])</f>
        <v>36.25</v>
      </c>
    </row>
    <row r="184" spans="1:6" x14ac:dyDescent="0.45">
      <c r="A184">
        <v>183</v>
      </c>
      <c r="B184">
        <v>114.25</v>
      </c>
      <c r="C184">
        <v>7.15</v>
      </c>
      <c r="D184">
        <v>0</v>
      </c>
      <c r="E184">
        <v>1</v>
      </c>
      <c r="F184">
        <f>ABS(150-PI_band_5_integral_3_5_150_degrees[[#This Row],[TEMPERATURE]])</f>
        <v>35.75</v>
      </c>
    </row>
    <row r="185" spans="1:6" x14ac:dyDescent="0.45">
      <c r="A185">
        <v>184</v>
      </c>
      <c r="B185">
        <v>114.5</v>
      </c>
      <c r="C185">
        <v>7.1</v>
      </c>
      <c r="D185">
        <v>0</v>
      </c>
      <c r="E185">
        <v>1</v>
      </c>
      <c r="F185">
        <f>ABS(150-PI_band_5_integral_3_5_150_degrees[[#This Row],[TEMPERATURE]])</f>
        <v>35.5</v>
      </c>
    </row>
    <row r="186" spans="1:6" x14ac:dyDescent="0.45">
      <c r="A186">
        <v>185</v>
      </c>
      <c r="B186">
        <v>115</v>
      </c>
      <c r="C186">
        <v>7</v>
      </c>
      <c r="D186">
        <v>0</v>
      </c>
      <c r="E186">
        <v>1</v>
      </c>
      <c r="F186">
        <f>ABS(150-PI_band_5_integral_3_5_150_degrees[[#This Row],[TEMPERATURE]])</f>
        <v>35</v>
      </c>
    </row>
    <row r="187" spans="1:6" x14ac:dyDescent="0.45">
      <c r="A187">
        <v>186</v>
      </c>
      <c r="B187">
        <v>115.25</v>
      </c>
      <c r="C187">
        <v>6.95</v>
      </c>
      <c r="D187">
        <v>0</v>
      </c>
      <c r="E187">
        <v>1</v>
      </c>
      <c r="F187">
        <f>ABS(150-PI_band_5_integral_3_5_150_degrees[[#This Row],[TEMPERATURE]])</f>
        <v>34.75</v>
      </c>
    </row>
    <row r="188" spans="1:6" x14ac:dyDescent="0.45">
      <c r="A188">
        <v>187</v>
      </c>
      <c r="B188">
        <v>115.5</v>
      </c>
      <c r="C188">
        <v>6.9</v>
      </c>
      <c r="D188">
        <v>0</v>
      </c>
      <c r="E188">
        <v>1</v>
      </c>
      <c r="F188">
        <f>ABS(150-PI_band_5_integral_3_5_150_degrees[[#This Row],[TEMPERATURE]])</f>
        <v>34.5</v>
      </c>
    </row>
    <row r="189" spans="1:6" x14ac:dyDescent="0.45">
      <c r="A189">
        <v>188</v>
      </c>
      <c r="B189">
        <v>116</v>
      </c>
      <c r="C189">
        <v>6.8</v>
      </c>
      <c r="D189">
        <v>0</v>
      </c>
      <c r="E189">
        <v>1</v>
      </c>
      <c r="F189">
        <f>ABS(150-PI_band_5_integral_3_5_150_degrees[[#This Row],[TEMPERATURE]])</f>
        <v>34</v>
      </c>
    </row>
    <row r="190" spans="1:6" x14ac:dyDescent="0.45">
      <c r="A190">
        <v>189</v>
      </c>
      <c r="B190">
        <v>116.25</v>
      </c>
      <c r="C190">
        <v>6.75</v>
      </c>
      <c r="D190">
        <v>0</v>
      </c>
      <c r="E190">
        <v>1</v>
      </c>
      <c r="F190">
        <f>ABS(150-PI_band_5_integral_3_5_150_degrees[[#This Row],[TEMPERATURE]])</f>
        <v>33.75</v>
      </c>
    </row>
    <row r="191" spans="1:6" x14ac:dyDescent="0.45">
      <c r="A191">
        <v>190</v>
      </c>
      <c r="B191">
        <v>116.75</v>
      </c>
      <c r="C191">
        <v>6.65</v>
      </c>
      <c r="D191">
        <v>0</v>
      </c>
      <c r="E191">
        <v>1</v>
      </c>
      <c r="F191">
        <f>ABS(150-PI_band_5_integral_3_5_150_degrees[[#This Row],[TEMPERATURE]])</f>
        <v>33.25</v>
      </c>
    </row>
    <row r="192" spans="1:6" x14ac:dyDescent="0.45">
      <c r="A192">
        <v>191</v>
      </c>
      <c r="B192">
        <v>117</v>
      </c>
      <c r="C192">
        <v>6.6</v>
      </c>
      <c r="D192">
        <v>0</v>
      </c>
      <c r="E192">
        <v>1</v>
      </c>
      <c r="F192">
        <f>ABS(150-PI_band_5_integral_3_5_150_degrees[[#This Row],[TEMPERATURE]])</f>
        <v>33</v>
      </c>
    </row>
    <row r="193" spans="1:6" x14ac:dyDescent="0.45">
      <c r="A193">
        <v>192</v>
      </c>
      <c r="B193">
        <v>117.25</v>
      </c>
      <c r="C193">
        <v>6.55</v>
      </c>
      <c r="D193">
        <v>0</v>
      </c>
      <c r="E193">
        <v>1</v>
      </c>
      <c r="F193">
        <f>ABS(150-PI_band_5_integral_3_5_150_degrees[[#This Row],[TEMPERATURE]])</f>
        <v>32.75</v>
      </c>
    </row>
    <row r="194" spans="1:6" x14ac:dyDescent="0.45">
      <c r="A194">
        <v>193</v>
      </c>
      <c r="B194">
        <v>117.75</v>
      </c>
      <c r="C194">
        <v>6.45</v>
      </c>
      <c r="D194">
        <v>0</v>
      </c>
      <c r="E194">
        <v>1</v>
      </c>
      <c r="F194">
        <f>ABS(150-PI_band_5_integral_3_5_150_degrees[[#This Row],[TEMPERATURE]])</f>
        <v>32.25</v>
      </c>
    </row>
    <row r="195" spans="1:6" x14ac:dyDescent="0.45">
      <c r="A195">
        <v>194</v>
      </c>
      <c r="B195">
        <v>118</v>
      </c>
      <c r="C195">
        <v>6.4</v>
      </c>
      <c r="D195">
        <v>0</v>
      </c>
      <c r="E195">
        <v>1</v>
      </c>
      <c r="F195">
        <f>ABS(150-PI_band_5_integral_3_5_150_degrees[[#This Row],[TEMPERATURE]])</f>
        <v>32</v>
      </c>
    </row>
    <row r="196" spans="1:6" x14ac:dyDescent="0.45">
      <c r="A196">
        <v>195</v>
      </c>
      <c r="B196">
        <v>118.25</v>
      </c>
      <c r="C196">
        <v>6.35</v>
      </c>
      <c r="D196">
        <v>0</v>
      </c>
      <c r="E196">
        <v>1</v>
      </c>
      <c r="F196">
        <f>ABS(150-PI_band_5_integral_3_5_150_degrees[[#This Row],[TEMPERATURE]])</f>
        <v>31.75</v>
      </c>
    </row>
    <row r="197" spans="1:6" x14ac:dyDescent="0.45">
      <c r="A197">
        <v>196</v>
      </c>
      <c r="B197">
        <v>118.75</v>
      </c>
      <c r="C197">
        <v>6.25</v>
      </c>
      <c r="D197">
        <v>0</v>
      </c>
      <c r="E197">
        <v>1</v>
      </c>
      <c r="F197">
        <f>ABS(150-PI_band_5_integral_3_5_150_degrees[[#This Row],[TEMPERATURE]])</f>
        <v>31.25</v>
      </c>
    </row>
    <row r="198" spans="1:6" x14ac:dyDescent="0.45">
      <c r="A198">
        <v>197</v>
      </c>
      <c r="B198">
        <v>119</v>
      </c>
      <c r="C198">
        <v>6.2</v>
      </c>
      <c r="D198">
        <v>0</v>
      </c>
      <c r="E198">
        <v>1</v>
      </c>
      <c r="F198">
        <f>ABS(150-PI_band_5_integral_3_5_150_degrees[[#This Row],[TEMPERATURE]])</f>
        <v>31</v>
      </c>
    </row>
    <row r="199" spans="1:6" x14ac:dyDescent="0.45">
      <c r="A199">
        <v>198</v>
      </c>
      <c r="B199">
        <v>119.25</v>
      </c>
      <c r="C199">
        <v>6.15</v>
      </c>
      <c r="D199">
        <v>0</v>
      </c>
      <c r="E199">
        <v>1</v>
      </c>
      <c r="F199">
        <f>ABS(150-PI_band_5_integral_3_5_150_degrees[[#This Row],[TEMPERATURE]])</f>
        <v>30.75</v>
      </c>
    </row>
    <row r="200" spans="1:6" x14ac:dyDescent="0.45">
      <c r="A200">
        <v>199</v>
      </c>
      <c r="B200">
        <v>119.75</v>
      </c>
      <c r="C200">
        <v>6.05</v>
      </c>
      <c r="D200">
        <v>0</v>
      </c>
      <c r="E200">
        <v>1</v>
      </c>
      <c r="F200">
        <f>ABS(150-PI_band_5_integral_3_5_150_degrees[[#This Row],[TEMPERATURE]])</f>
        <v>30.25</v>
      </c>
    </row>
    <row r="201" spans="1:6" x14ac:dyDescent="0.45">
      <c r="A201">
        <v>200</v>
      </c>
      <c r="B201">
        <v>120</v>
      </c>
      <c r="C201">
        <v>6</v>
      </c>
      <c r="D201">
        <v>0</v>
      </c>
      <c r="E201">
        <v>1</v>
      </c>
      <c r="F201">
        <f>ABS(150-PI_band_5_integral_3_5_150_degrees[[#This Row],[TEMPERATURE]])</f>
        <v>30</v>
      </c>
    </row>
    <row r="202" spans="1:6" x14ac:dyDescent="0.45">
      <c r="A202">
        <v>201</v>
      </c>
      <c r="B202">
        <v>120.25</v>
      </c>
      <c r="C202">
        <v>5.95</v>
      </c>
      <c r="D202">
        <v>0</v>
      </c>
      <c r="E202">
        <v>1</v>
      </c>
      <c r="F202">
        <f>ABS(150-PI_band_5_integral_3_5_150_degrees[[#This Row],[TEMPERATURE]])</f>
        <v>29.75</v>
      </c>
    </row>
    <row r="203" spans="1:6" x14ac:dyDescent="0.45">
      <c r="A203">
        <v>202</v>
      </c>
      <c r="B203">
        <v>120.75</v>
      </c>
      <c r="C203">
        <v>5.85</v>
      </c>
      <c r="D203">
        <v>0</v>
      </c>
      <c r="E203">
        <v>1</v>
      </c>
      <c r="F203">
        <f>ABS(150-PI_band_5_integral_3_5_150_degrees[[#This Row],[TEMPERATURE]])</f>
        <v>29.25</v>
      </c>
    </row>
    <row r="204" spans="1:6" x14ac:dyDescent="0.45">
      <c r="A204">
        <v>203</v>
      </c>
      <c r="B204">
        <v>121</v>
      </c>
      <c r="C204">
        <v>5.8</v>
      </c>
      <c r="D204">
        <v>0</v>
      </c>
      <c r="E204">
        <v>1</v>
      </c>
      <c r="F204">
        <f>ABS(150-PI_band_5_integral_3_5_150_degrees[[#This Row],[TEMPERATURE]])</f>
        <v>29</v>
      </c>
    </row>
    <row r="205" spans="1:6" x14ac:dyDescent="0.45">
      <c r="A205">
        <v>204</v>
      </c>
      <c r="B205">
        <v>121.5</v>
      </c>
      <c r="C205">
        <v>5.7</v>
      </c>
      <c r="D205">
        <v>0</v>
      </c>
      <c r="E205">
        <v>1</v>
      </c>
      <c r="F205">
        <f>ABS(150-PI_band_5_integral_3_5_150_degrees[[#This Row],[TEMPERATURE]])</f>
        <v>28.5</v>
      </c>
    </row>
    <row r="206" spans="1:6" x14ac:dyDescent="0.45">
      <c r="A206">
        <v>205</v>
      </c>
      <c r="B206">
        <v>121.75</v>
      </c>
      <c r="C206">
        <v>5.65</v>
      </c>
      <c r="D206">
        <v>0</v>
      </c>
      <c r="E206">
        <v>1</v>
      </c>
      <c r="F206">
        <f>ABS(150-PI_band_5_integral_3_5_150_degrees[[#This Row],[TEMPERATURE]])</f>
        <v>28.25</v>
      </c>
    </row>
    <row r="207" spans="1:6" x14ac:dyDescent="0.45">
      <c r="A207">
        <v>206</v>
      </c>
      <c r="B207">
        <v>122</v>
      </c>
      <c r="C207">
        <v>5.6</v>
      </c>
      <c r="D207">
        <v>0</v>
      </c>
      <c r="E207">
        <v>1</v>
      </c>
      <c r="F207">
        <f>ABS(150-PI_band_5_integral_3_5_150_degrees[[#This Row],[TEMPERATURE]])</f>
        <v>28</v>
      </c>
    </row>
    <row r="208" spans="1:6" x14ac:dyDescent="0.45">
      <c r="A208">
        <v>207</v>
      </c>
      <c r="B208">
        <v>122.5</v>
      </c>
      <c r="C208">
        <v>5.5</v>
      </c>
      <c r="D208">
        <v>0</v>
      </c>
      <c r="E208">
        <v>1</v>
      </c>
      <c r="F208">
        <f>ABS(150-PI_band_5_integral_3_5_150_degrees[[#This Row],[TEMPERATURE]])</f>
        <v>27.5</v>
      </c>
    </row>
    <row r="209" spans="1:6" x14ac:dyDescent="0.45">
      <c r="A209">
        <v>208</v>
      </c>
      <c r="B209">
        <v>122.75</v>
      </c>
      <c r="C209">
        <v>5.45</v>
      </c>
      <c r="D209">
        <v>0</v>
      </c>
      <c r="E209">
        <v>1</v>
      </c>
      <c r="F209">
        <f>ABS(150-PI_band_5_integral_3_5_150_degrees[[#This Row],[TEMPERATURE]])</f>
        <v>27.25</v>
      </c>
    </row>
    <row r="210" spans="1:6" x14ac:dyDescent="0.45">
      <c r="A210">
        <v>209</v>
      </c>
      <c r="B210">
        <v>123</v>
      </c>
      <c r="C210">
        <v>5.4</v>
      </c>
      <c r="D210">
        <v>0</v>
      </c>
      <c r="E210">
        <v>1</v>
      </c>
      <c r="F210">
        <f>ABS(150-PI_band_5_integral_3_5_150_degrees[[#This Row],[TEMPERATURE]])</f>
        <v>27</v>
      </c>
    </row>
    <row r="211" spans="1:6" x14ac:dyDescent="0.45">
      <c r="A211">
        <v>210</v>
      </c>
      <c r="B211">
        <v>123.5</v>
      </c>
      <c r="C211">
        <v>5.3</v>
      </c>
      <c r="D211">
        <v>0</v>
      </c>
      <c r="E211">
        <v>1</v>
      </c>
      <c r="F211">
        <f>ABS(150-PI_band_5_integral_3_5_150_degrees[[#This Row],[TEMPERATURE]])</f>
        <v>26.5</v>
      </c>
    </row>
    <row r="212" spans="1:6" x14ac:dyDescent="0.45">
      <c r="A212">
        <v>211</v>
      </c>
      <c r="B212">
        <v>123.75</v>
      </c>
      <c r="C212">
        <v>5.25</v>
      </c>
      <c r="D212">
        <v>0</v>
      </c>
      <c r="E212">
        <v>1</v>
      </c>
      <c r="F212">
        <f>ABS(150-PI_band_5_integral_3_5_150_degrees[[#This Row],[TEMPERATURE]])</f>
        <v>26.25</v>
      </c>
    </row>
    <row r="213" spans="1:6" x14ac:dyDescent="0.45">
      <c r="A213">
        <v>212</v>
      </c>
      <c r="B213">
        <v>124</v>
      </c>
      <c r="C213">
        <v>5.2</v>
      </c>
      <c r="D213">
        <v>0</v>
      </c>
      <c r="E213">
        <v>1</v>
      </c>
      <c r="F213">
        <f>ABS(150-PI_band_5_integral_3_5_150_degrees[[#This Row],[TEMPERATURE]])</f>
        <v>26</v>
      </c>
    </row>
    <row r="214" spans="1:6" x14ac:dyDescent="0.45">
      <c r="A214">
        <v>213</v>
      </c>
      <c r="B214">
        <v>124.25</v>
      </c>
      <c r="C214">
        <v>5.15</v>
      </c>
      <c r="D214">
        <v>0</v>
      </c>
      <c r="E214">
        <v>1</v>
      </c>
      <c r="F214">
        <f>ABS(150-PI_band_5_integral_3_5_150_degrees[[#This Row],[TEMPERATURE]])</f>
        <v>25.75</v>
      </c>
    </row>
    <row r="215" spans="1:6" x14ac:dyDescent="0.45">
      <c r="A215">
        <v>214</v>
      </c>
      <c r="B215">
        <v>124.75</v>
      </c>
      <c r="C215">
        <v>5.05</v>
      </c>
      <c r="D215">
        <v>0</v>
      </c>
      <c r="E215">
        <v>1</v>
      </c>
      <c r="F215">
        <f>ABS(150-PI_band_5_integral_3_5_150_degrees[[#This Row],[TEMPERATURE]])</f>
        <v>25.25</v>
      </c>
    </row>
    <row r="216" spans="1:6" x14ac:dyDescent="0.45">
      <c r="A216">
        <v>215</v>
      </c>
      <c r="B216">
        <v>125</v>
      </c>
      <c r="C216">
        <v>5</v>
      </c>
      <c r="D216">
        <v>0</v>
      </c>
      <c r="E216">
        <v>1</v>
      </c>
      <c r="F216">
        <f>ABS(150-PI_band_5_integral_3_5_150_degrees[[#This Row],[TEMPERATURE]])</f>
        <v>25</v>
      </c>
    </row>
    <row r="217" spans="1:6" x14ac:dyDescent="0.45">
      <c r="A217">
        <v>216</v>
      </c>
      <c r="B217">
        <v>125.5</v>
      </c>
      <c r="C217">
        <v>4.9000000000000004</v>
      </c>
      <c r="D217">
        <v>0</v>
      </c>
      <c r="E217">
        <v>1</v>
      </c>
      <c r="F217">
        <f>ABS(150-PI_band_5_integral_3_5_150_degrees[[#This Row],[TEMPERATURE]])</f>
        <v>24.5</v>
      </c>
    </row>
    <row r="218" spans="1:6" x14ac:dyDescent="0.45">
      <c r="A218">
        <v>217</v>
      </c>
      <c r="B218">
        <v>125.75</v>
      </c>
      <c r="C218">
        <v>4.8499999999999996</v>
      </c>
      <c r="D218">
        <v>0</v>
      </c>
      <c r="E218">
        <v>1</v>
      </c>
      <c r="F218">
        <f>ABS(150-PI_band_5_integral_3_5_150_degrees[[#This Row],[TEMPERATURE]])</f>
        <v>24.25</v>
      </c>
    </row>
    <row r="219" spans="1:6" x14ac:dyDescent="0.45">
      <c r="A219">
        <v>218</v>
      </c>
      <c r="B219">
        <v>126</v>
      </c>
      <c r="C219">
        <v>4.8</v>
      </c>
      <c r="D219">
        <v>0</v>
      </c>
      <c r="E219">
        <v>1</v>
      </c>
      <c r="F219">
        <f>ABS(150-PI_band_5_integral_3_5_150_degrees[[#This Row],[TEMPERATURE]])</f>
        <v>24</v>
      </c>
    </row>
    <row r="220" spans="1:6" x14ac:dyDescent="0.45">
      <c r="A220">
        <v>219</v>
      </c>
      <c r="B220">
        <v>126.25</v>
      </c>
      <c r="C220">
        <v>4.75</v>
      </c>
      <c r="D220">
        <v>0</v>
      </c>
      <c r="E220">
        <v>1</v>
      </c>
      <c r="F220">
        <f>ABS(150-PI_band_5_integral_3_5_150_degrees[[#This Row],[TEMPERATURE]])</f>
        <v>23.75</v>
      </c>
    </row>
    <row r="221" spans="1:6" x14ac:dyDescent="0.45">
      <c r="A221">
        <v>220</v>
      </c>
      <c r="B221">
        <v>126.5</v>
      </c>
      <c r="C221">
        <v>4.7</v>
      </c>
      <c r="D221">
        <v>0</v>
      </c>
      <c r="E221">
        <v>1</v>
      </c>
      <c r="F221">
        <f>ABS(150-PI_band_5_integral_3_5_150_degrees[[#This Row],[TEMPERATURE]])</f>
        <v>23.5</v>
      </c>
    </row>
    <row r="222" spans="1:6" x14ac:dyDescent="0.45">
      <c r="A222">
        <v>221</v>
      </c>
      <c r="B222">
        <v>126.75</v>
      </c>
      <c r="C222">
        <v>4.6500000000000004</v>
      </c>
      <c r="D222">
        <v>0</v>
      </c>
      <c r="E222">
        <v>1</v>
      </c>
      <c r="F222">
        <f>ABS(150-PI_band_5_integral_3_5_150_degrees[[#This Row],[TEMPERATURE]])</f>
        <v>23.25</v>
      </c>
    </row>
    <row r="223" spans="1:6" x14ac:dyDescent="0.45">
      <c r="A223">
        <v>222</v>
      </c>
      <c r="B223">
        <v>127.25</v>
      </c>
      <c r="C223">
        <v>4.55</v>
      </c>
      <c r="D223">
        <v>0</v>
      </c>
      <c r="E223">
        <v>1</v>
      </c>
      <c r="F223">
        <f>ABS(150-PI_band_5_integral_3_5_150_degrees[[#This Row],[TEMPERATURE]])</f>
        <v>22.75</v>
      </c>
    </row>
    <row r="224" spans="1:6" x14ac:dyDescent="0.45">
      <c r="A224">
        <v>223</v>
      </c>
      <c r="B224">
        <v>127.5</v>
      </c>
      <c r="C224">
        <v>4.5</v>
      </c>
      <c r="D224">
        <v>0</v>
      </c>
      <c r="E224">
        <v>1</v>
      </c>
      <c r="F224">
        <f>ABS(150-PI_band_5_integral_3_5_150_degrees[[#This Row],[TEMPERATURE]])</f>
        <v>22.5</v>
      </c>
    </row>
    <row r="225" spans="1:6" x14ac:dyDescent="0.45">
      <c r="A225">
        <v>224</v>
      </c>
      <c r="B225">
        <v>127.75</v>
      </c>
      <c r="C225">
        <v>4.45</v>
      </c>
      <c r="D225">
        <v>0</v>
      </c>
      <c r="E225">
        <v>1</v>
      </c>
      <c r="F225">
        <f>ABS(150-PI_band_5_integral_3_5_150_degrees[[#This Row],[TEMPERATURE]])</f>
        <v>22.25</v>
      </c>
    </row>
    <row r="226" spans="1:6" x14ac:dyDescent="0.45">
      <c r="A226">
        <v>225</v>
      </c>
      <c r="B226">
        <v>128.25</v>
      </c>
      <c r="C226">
        <v>4.3499999999999996</v>
      </c>
      <c r="D226">
        <v>0</v>
      </c>
      <c r="E226">
        <v>1</v>
      </c>
      <c r="F226">
        <f>ABS(150-PI_band_5_integral_3_5_150_degrees[[#This Row],[TEMPERATURE]])</f>
        <v>21.75</v>
      </c>
    </row>
    <row r="227" spans="1:6" x14ac:dyDescent="0.45">
      <c r="A227">
        <v>226</v>
      </c>
      <c r="B227">
        <v>128.5</v>
      </c>
      <c r="C227">
        <v>4.3</v>
      </c>
      <c r="D227">
        <v>0</v>
      </c>
      <c r="E227">
        <v>1</v>
      </c>
      <c r="F227">
        <f>ABS(150-PI_band_5_integral_3_5_150_degrees[[#This Row],[TEMPERATURE]])</f>
        <v>21.5</v>
      </c>
    </row>
    <row r="228" spans="1:6" x14ac:dyDescent="0.45">
      <c r="A228">
        <v>227</v>
      </c>
      <c r="B228">
        <v>128.75</v>
      </c>
      <c r="C228">
        <v>4.25</v>
      </c>
      <c r="D228">
        <v>0</v>
      </c>
      <c r="E228">
        <v>1</v>
      </c>
      <c r="F228">
        <f>ABS(150-PI_band_5_integral_3_5_150_degrees[[#This Row],[TEMPERATURE]])</f>
        <v>21.25</v>
      </c>
    </row>
    <row r="229" spans="1:6" x14ac:dyDescent="0.45">
      <c r="A229">
        <v>228</v>
      </c>
      <c r="B229">
        <v>129</v>
      </c>
      <c r="C229">
        <v>4.2</v>
      </c>
      <c r="D229">
        <v>0</v>
      </c>
      <c r="E229">
        <v>1</v>
      </c>
      <c r="F229">
        <f>ABS(150-PI_band_5_integral_3_5_150_degrees[[#This Row],[TEMPERATURE]])</f>
        <v>21</v>
      </c>
    </row>
    <row r="230" spans="1:6" x14ac:dyDescent="0.45">
      <c r="A230">
        <v>229</v>
      </c>
      <c r="B230">
        <v>129.5</v>
      </c>
      <c r="C230">
        <v>4.0999999999999996</v>
      </c>
      <c r="D230">
        <v>0</v>
      </c>
      <c r="E230">
        <v>1</v>
      </c>
      <c r="F230">
        <f>ABS(150-PI_band_5_integral_3_5_150_degrees[[#This Row],[TEMPERATURE]])</f>
        <v>20.5</v>
      </c>
    </row>
    <row r="231" spans="1:6" x14ac:dyDescent="0.45">
      <c r="A231">
        <v>230</v>
      </c>
      <c r="B231">
        <v>129.75</v>
      </c>
      <c r="C231">
        <v>4.05</v>
      </c>
      <c r="D231">
        <v>0</v>
      </c>
      <c r="E231">
        <v>1</v>
      </c>
      <c r="F231">
        <f>ABS(150-PI_band_5_integral_3_5_150_degrees[[#This Row],[TEMPERATURE]])</f>
        <v>20.25</v>
      </c>
    </row>
    <row r="232" spans="1:6" x14ac:dyDescent="0.45">
      <c r="A232">
        <v>231</v>
      </c>
      <c r="B232">
        <v>130</v>
      </c>
      <c r="C232">
        <v>4</v>
      </c>
      <c r="D232">
        <v>0</v>
      </c>
      <c r="E232">
        <v>1</v>
      </c>
      <c r="F232">
        <f>ABS(150-PI_band_5_integral_3_5_150_degrees[[#This Row],[TEMPERATURE]])</f>
        <v>20</v>
      </c>
    </row>
    <row r="233" spans="1:6" x14ac:dyDescent="0.45">
      <c r="A233">
        <v>232</v>
      </c>
      <c r="B233">
        <v>130.25</v>
      </c>
      <c r="C233">
        <v>3.95</v>
      </c>
      <c r="D233">
        <v>0</v>
      </c>
      <c r="E233">
        <v>1</v>
      </c>
      <c r="F233">
        <f>ABS(150-PI_band_5_integral_3_5_150_degrees[[#This Row],[TEMPERATURE]])</f>
        <v>19.75</v>
      </c>
    </row>
    <row r="234" spans="1:6" x14ac:dyDescent="0.45">
      <c r="A234">
        <v>233</v>
      </c>
      <c r="B234">
        <v>130.75</v>
      </c>
      <c r="C234">
        <v>3.85</v>
      </c>
      <c r="D234">
        <v>0</v>
      </c>
      <c r="E234">
        <v>1</v>
      </c>
      <c r="F234">
        <f>ABS(150-PI_band_5_integral_3_5_150_degrees[[#This Row],[TEMPERATURE]])</f>
        <v>19.25</v>
      </c>
    </row>
    <row r="235" spans="1:6" x14ac:dyDescent="0.45">
      <c r="A235">
        <v>234</v>
      </c>
      <c r="B235">
        <v>131</v>
      </c>
      <c r="C235">
        <v>3.8</v>
      </c>
      <c r="D235">
        <v>0</v>
      </c>
      <c r="E235">
        <v>1</v>
      </c>
      <c r="F235">
        <f>ABS(150-PI_band_5_integral_3_5_150_degrees[[#This Row],[TEMPERATURE]])</f>
        <v>19</v>
      </c>
    </row>
    <row r="236" spans="1:6" x14ac:dyDescent="0.45">
      <c r="A236">
        <v>235</v>
      </c>
      <c r="B236">
        <v>131.25</v>
      </c>
      <c r="C236">
        <v>3.75</v>
      </c>
      <c r="D236">
        <v>0</v>
      </c>
      <c r="E236">
        <v>1</v>
      </c>
      <c r="F236">
        <f>ABS(150-PI_band_5_integral_3_5_150_degrees[[#This Row],[TEMPERATURE]])</f>
        <v>18.75</v>
      </c>
    </row>
    <row r="237" spans="1:6" x14ac:dyDescent="0.45">
      <c r="A237">
        <v>236</v>
      </c>
      <c r="B237">
        <v>131.5</v>
      </c>
      <c r="C237">
        <v>3.7</v>
      </c>
      <c r="D237">
        <v>0</v>
      </c>
      <c r="E237">
        <v>1</v>
      </c>
      <c r="F237">
        <f>ABS(150-PI_band_5_integral_3_5_150_degrees[[#This Row],[TEMPERATURE]])</f>
        <v>18.5</v>
      </c>
    </row>
    <row r="238" spans="1:6" x14ac:dyDescent="0.45">
      <c r="A238">
        <v>237</v>
      </c>
      <c r="B238">
        <v>131.75</v>
      </c>
      <c r="C238">
        <v>3.65</v>
      </c>
      <c r="D238">
        <v>0</v>
      </c>
      <c r="E238">
        <v>1</v>
      </c>
      <c r="F238">
        <f>ABS(150-PI_band_5_integral_3_5_150_degrees[[#This Row],[TEMPERATURE]])</f>
        <v>18.25</v>
      </c>
    </row>
    <row r="239" spans="1:6" x14ac:dyDescent="0.45">
      <c r="A239">
        <v>238</v>
      </c>
      <c r="B239">
        <v>132</v>
      </c>
      <c r="C239">
        <v>3.6</v>
      </c>
      <c r="D239">
        <v>0</v>
      </c>
      <c r="E239">
        <v>1</v>
      </c>
      <c r="F239">
        <f>ABS(150-PI_band_5_integral_3_5_150_degrees[[#This Row],[TEMPERATURE]])</f>
        <v>18</v>
      </c>
    </row>
    <row r="240" spans="1:6" x14ac:dyDescent="0.45">
      <c r="A240">
        <v>239</v>
      </c>
      <c r="B240">
        <v>132.25</v>
      </c>
      <c r="C240">
        <v>3.55</v>
      </c>
      <c r="D240">
        <v>0</v>
      </c>
      <c r="E240">
        <v>1</v>
      </c>
      <c r="F240">
        <f>ABS(150-PI_band_5_integral_3_5_150_degrees[[#This Row],[TEMPERATURE]])</f>
        <v>17.75</v>
      </c>
    </row>
    <row r="241" spans="1:6" x14ac:dyDescent="0.45">
      <c r="A241">
        <v>240</v>
      </c>
      <c r="B241">
        <v>132.5</v>
      </c>
      <c r="C241">
        <v>3.5</v>
      </c>
      <c r="D241">
        <v>0</v>
      </c>
      <c r="E241">
        <v>1</v>
      </c>
      <c r="F241">
        <f>ABS(150-PI_band_5_integral_3_5_150_degrees[[#This Row],[TEMPERATURE]])</f>
        <v>17.5</v>
      </c>
    </row>
    <row r="242" spans="1:6" x14ac:dyDescent="0.45">
      <c r="A242">
        <v>241</v>
      </c>
      <c r="B242">
        <v>133</v>
      </c>
      <c r="C242">
        <v>3.4</v>
      </c>
      <c r="D242">
        <v>0</v>
      </c>
      <c r="E242">
        <v>1</v>
      </c>
      <c r="F242">
        <f>ABS(150-PI_band_5_integral_3_5_150_degrees[[#This Row],[TEMPERATURE]])</f>
        <v>17</v>
      </c>
    </row>
    <row r="243" spans="1:6" x14ac:dyDescent="0.45">
      <c r="A243">
        <v>242</v>
      </c>
      <c r="B243">
        <v>133.25</v>
      </c>
      <c r="C243">
        <v>3.35</v>
      </c>
      <c r="D243">
        <v>0</v>
      </c>
      <c r="E243">
        <v>1</v>
      </c>
      <c r="F243">
        <f>ABS(150-PI_band_5_integral_3_5_150_degrees[[#This Row],[TEMPERATURE]])</f>
        <v>16.75</v>
      </c>
    </row>
    <row r="244" spans="1:6" x14ac:dyDescent="0.45">
      <c r="A244">
        <v>243</v>
      </c>
      <c r="B244">
        <v>133.5</v>
      </c>
      <c r="C244">
        <v>3.3</v>
      </c>
      <c r="D244">
        <v>0</v>
      </c>
      <c r="E244">
        <v>1</v>
      </c>
      <c r="F244">
        <f>ABS(150-PI_band_5_integral_3_5_150_degrees[[#This Row],[TEMPERATURE]])</f>
        <v>16.5</v>
      </c>
    </row>
    <row r="245" spans="1:6" x14ac:dyDescent="0.45">
      <c r="A245">
        <v>244</v>
      </c>
      <c r="B245">
        <v>133.75</v>
      </c>
      <c r="C245">
        <v>3.25</v>
      </c>
      <c r="D245">
        <v>0</v>
      </c>
      <c r="E245">
        <v>1</v>
      </c>
      <c r="F245">
        <f>ABS(150-PI_band_5_integral_3_5_150_degrees[[#This Row],[TEMPERATURE]])</f>
        <v>16.25</v>
      </c>
    </row>
    <row r="246" spans="1:6" x14ac:dyDescent="0.45">
      <c r="A246">
        <v>245</v>
      </c>
      <c r="B246">
        <v>134</v>
      </c>
      <c r="C246">
        <v>3.2</v>
      </c>
      <c r="D246">
        <v>0</v>
      </c>
      <c r="E246">
        <v>1</v>
      </c>
      <c r="F246">
        <f>ABS(150-PI_band_5_integral_3_5_150_degrees[[#This Row],[TEMPERATURE]])</f>
        <v>16</v>
      </c>
    </row>
    <row r="247" spans="1:6" x14ac:dyDescent="0.45">
      <c r="A247">
        <v>246</v>
      </c>
      <c r="B247">
        <v>134.5</v>
      </c>
      <c r="C247">
        <v>3.1</v>
      </c>
      <c r="D247">
        <v>0</v>
      </c>
      <c r="E247">
        <v>1</v>
      </c>
      <c r="F247">
        <f>ABS(150-PI_band_5_integral_3_5_150_degrees[[#This Row],[TEMPERATURE]])</f>
        <v>15.5</v>
      </c>
    </row>
    <row r="248" spans="1:6" x14ac:dyDescent="0.45">
      <c r="A248">
        <v>247</v>
      </c>
      <c r="B248">
        <v>134.75</v>
      </c>
      <c r="C248">
        <v>3.05</v>
      </c>
      <c r="D248">
        <v>0</v>
      </c>
      <c r="E248">
        <v>1</v>
      </c>
      <c r="F248">
        <f>ABS(150-PI_band_5_integral_3_5_150_degrees[[#This Row],[TEMPERATURE]])</f>
        <v>15.25</v>
      </c>
    </row>
    <row r="249" spans="1:6" x14ac:dyDescent="0.45">
      <c r="A249">
        <v>248</v>
      </c>
      <c r="B249">
        <v>135</v>
      </c>
      <c r="C249">
        <v>3</v>
      </c>
      <c r="D249">
        <v>0</v>
      </c>
      <c r="E249">
        <v>1</v>
      </c>
      <c r="F249">
        <f>ABS(150-PI_band_5_integral_3_5_150_degrees[[#This Row],[TEMPERATURE]])</f>
        <v>15</v>
      </c>
    </row>
    <row r="250" spans="1:6" x14ac:dyDescent="0.45">
      <c r="A250">
        <v>249</v>
      </c>
      <c r="B250">
        <v>135.25</v>
      </c>
      <c r="C250">
        <v>2.95</v>
      </c>
      <c r="D250">
        <v>0</v>
      </c>
      <c r="E250">
        <v>1</v>
      </c>
      <c r="F250">
        <f>ABS(150-PI_band_5_integral_3_5_150_degrees[[#This Row],[TEMPERATURE]])</f>
        <v>14.75</v>
      </c>
    </row>
    <row r="251" spans="1:6" x14ac:dyDescent="0.45">
      <c r="A251">
        <v>250</v>
      </c>
      <c r="B251">
        <v>135.5</v>
      </c>
      <c r="C251">
        <v>2.9</v>
      </c>
      <c r="D251">
        <v>0</v>
      </c>
      <c r="E251">
        <v>1</v>
      </c>
      <c r="F251">
        <f>ABS(150-PI_band_5_integral_3_5_150_degrees[[#This Row],[TEMPERATURE]])</f>
        <v>14.5</v>
      </c>
    </row>
    <row r="252" spans="1:6" x14ac:dyDescent="0.45">
      <c r="A252">
        <v>251</v>
      </c>
      <c r="B252">
        <v>135.75</v>
      </c>
      <c r="C252">
        <v>2.85</v>
      </c>
      <c r="D252">
        <v>0</v>
      </c>
      <c r="E252">
        <v>1</v>
      </c>
      <c r="F252">
        <f>ABS(150-PI_band_5_integral_3_5_150_degrees[[#This Row],[TEMPERATURE]])</f>
        <v>14.25</v>
      </c>
    </row>
    <row r="253" spans="1:6" x14ac:dyDescent="0.45">
      <c r="A253">
        <v>252</v>
      </c>
      <c r="B253">
        <v>136</v>
      </c>
      <c r="C253">
        <v>2.8</v>
      </c>
      <c r="D253">
        <v>0</v>
      </c>
      <c r="E253">
        <v>1</v>
      </c>
      <c r="F253">
        <f>ABS(150-PI_band_5_integral_3_5_150_degrees[[#This Row],[TEMPERATURE]])</f>
        <v>14</v>
      </c>
    </row>
    <row r="254" spans="1:6" x14ac:dyDescent="0.45">
      <c r="A254">
        <v>253</v>
      </c>
      <c r="B254">
        <v>136.25</v>
      </c>
      <c r="C254">
        <v>2.75</v>
      </c>
      <c r="D254">
        <v>0</v>
      </c>
      <c r="E254">
        <v>1</v>
      </c>
      <c r="F254">
        <f>ABS(150-PI_band_5_integral_3_5_150_degrees[[#This Row],[TEMPERATURE]])</f>
        <v>13.75</v>
      </c>
    </row>
    <row r="255" spans="1:6" x14ac:dyDescent="0.45">
      <c r="A255">
        <v>254</v>
      </c>
      <c r="B255">
        <v>136.5</v>
      </c>
      <c r="C255">
        <v>2.7</v>
      </c>
      <c r="D255">
        <v>0</v>
      </c>
      <c r="E255">
        <v>1</v>
      </c>
      <c r="F255">
        <f>ABS(150-PI_band_5_integral_3_5_150_degrees[[#This Row],[TEMPERATURE]])</f>
        <v>13.5</v>
      </c>
    </row>
    <row r="256" spans="1:6" x14ac:dyDescent="0.45">
      <c r="A256">
        <v>255</v>
      </c>
      <c r="B256">
        <v>137</v>
      </c>
      <c r="C256">
        <v>2.6</v>
      </c>
      <c r="D256">
        <v>0</v>
      </c>
      <c r="E256">
        <v>1</v>
      </c>
      <c r="F256">
        <f>ABS(150-PI_band_5_integral_3_5_150_degrees[[#This Row],[TEMPERATURE]])</f>
        <v>13</v>
      </c>
    </row>
    <row r="257" spans="1:6" x14ac:dyDescent="0.45">
      <c r="A257">
        <v>256</v>
      </c>
      <c r="B257">
        <v>137.25</v>
      </c>
      <c r="C257">
        <v>2.5499999999999998</v>
      </c>
      <c r="D257">
        <v>0</v>
      </c>
      <c r="E257">
        <v>1</v>
      </c>
      <c r="F257">
        <f>ABS(150-PI_band_5_integral_3_5_150_degrees[[#This Row],[TEMPERATURE]])</f>
        <v>12.75</v>
      </c>
    </row>
    <row r="258" spans="1:6" x14ac:dyDescent="0.45">
      <c r="A258">
        <v>257</v>
      </c>
      <c r="B258">
        <v>137.5</v>
      </c>
      <c r="C258">
        <v>2.5</v>
      </c>
      <c r="D258">
        <v>0</v>
      </c>
      <c r="E258">
        <v>1</v>
      </c>
      <c r="F258">
        <f>ABS(150-PI_band_5_integral_3_5_150_degrees[[#This Row],[TEMPERATURE]])</f>
        <v>12.5</v>
      </c>
    </row>
    <row r="259" spans="1:6" x14ac:dyDescent="0.45">
      <c r="A259">
        <v>258</v>
      </c>
      <c r="B259">
        <v>137.75</v>
      </c>
      <c r="C259">
        <v>2.4500000000000002</v>
      </c>
      <c r="D259">
        <v>0</v>
      </c>
      <c r="E259">
        <v>1</v>
      </c>
      <c r="F259">
        <f>ABS(150-PI_band_5_integral_3_5_150_degrees[[#This Row],[TEMPERATURE]])</f>
        <v>12.25</v>
      </c>
    </row>
    <row r="260" spans="1:6" x14ac:dyDescent="0.45">
      <c r="A260">
        <v>259</v>
      </c>
      <c r="B260">
        <v>137.75</v>
      </c>
      <c r="C260">
        <v>2.4500000000000002</v>
      </c>
      <c r="D260">
        <v>0</v>
      </c>
      <c r="E260">
        <v>1</v>
      </c>
      <c r="F260">
        <f>ABS(150-PI_band_5_integral_3_5_150_degrees[[#This Row],[TEMPERATURE]])</f>
        <v>12.25</v>
      </c>
    </row>
    <row r="261" spans="1:6" x14ac:dyDescent="0.45">
      <c r="A261">
        <v>260</v>
      </c>
      <c r="B261">
        <v>138.25</v>
      </c>
      <c r="C261">
        <v>2.35</v>
      </c>
      <c r="D261">
        <v>0</v>
      </c>
      <c r="E261">
        <v>1</v>
      </c>
      <c r="F261">
        <f>ABS(150-PI_band_5_integral_3_5_150_degrees[[#This Row],[TEMPERATURE]])</f>
        <v>11.75</v>
      </c>
    </row>
    <row r="262" spans="1:6" x14ac:dyDescent="0.45">
      <c r="A262">
        <v>261</v>
      </c>
      <c r="B262">
        <v>138.5</v>
      </c>
      <c r="C262">
        <v>2.2999999999999998</v>
      </c>
      <c r="D262">
        <v>0</v>
      </c>
      <c r="E262">
        <v>1</v>
      </c>
      <c r="F262">
        <f>ABS(150-PI_band_5_integral_3_5_150_degrees[[#This Row],[TEMPERATURE]])</f>
        <v>11.5</v>
      </c>
    </row>
    <row r="263" spans="1:6" x14ac:dyDescent="0.45">
      <c r="A263">
        <v>262</v>
      </c>
      <c r="B263">
        <v>138.75</v>
      </c>
      <c r="C263">
        <v>2.25</v>
      </c>
      <c r="D263">
        <v>0</v>
      </c>
      <c r="E263">
        <v>1</v>
      </c>
      <c r="F263">
        <f>ABS(150-PI_band_5_integral_3_5_150_degrees[[#This Row],[TEMPERATURE]])</f>
        <v>11.25</v>
      </c>
    </row>
    <row r="264" spans="1:6" x14ac:dyDescent="0.45">
      <c r="A264">
        <v>263</v>
      </c>
      <c r="B264">
        <v>139</v>
      </c>
      <c r="C264">
        <v>2.2000000000000002</v>
      </c>
      <c r="D264">
        <v>0</v>
      </c>
      <c r="E264">
        <v>1</v>
      </c>
      <c r="F264">
        <f>ABS(150-PI_band_5_integral_3_5_150_degrees[[#This Row],[TEMPERATURE]])</f>
        <v>11</v>
      </c>
    </row>
    <row r="265" spans="1:6" x14ac:dyDescent="0.45">
      <c r="A265">
        <v>264</v>
      </c>
      <c r="B265">
        <v>139.25</v>
      </c>
      <c r="C265">
        <v>2.15</v>
      </c>
      <c r="D265">
        <v>0</v>
      </c>
      <c r="E265">
        <v>1</v>
      </c>
      <c r="F265">
        <f>ABS(150-PI_band_5_integral_3_5_150_degrees[[#This Row],[TEMPERATURE]])</f>
        <v>10.75</v>
      </c>
    </row>
    <row r="266" spans="1:6" x14ac:dyDescent="0.45">
      <c r="A266">
        <v>265</v>
      </c>
      <c r="B266">
        <v>139.5</v>
      </c>
      <c r="C266">
        <v>2.1</v>
      </c>
      <c r="D266">
        <v>0</v>
      </c>
      <c r="E266">
        <v>1</v>
      </c>
      <c r="F266">
        <f>ABS(150-PI_band_5_integral_3_5_150_degrees[[#This Row],[TEMPERATURE]])</f>
        <v>10.5</v>
      </c>
    </row>
    <row r="267" spans="1:6" x14ac:dyDescent="0.45">
      <c r="A267">
        <v>266</v>
      </c>
      <c r="B267">
        <v>139.75</v>
      </c>
      <c r="C267">
        <v>2.0499999999999998</v>
      </c>
      <c r="D267">
        <v>0</v>
      </c>
      <c r="E267">
        <v>1</v>
      </c>
      <c r="F267">
        <f>ABS(150-PI_band_5_integral_3_5_150_degrees[[#This Row],[TEMPERATURE]])</f>
        <v>10.25</v>
      </c>
    </row>
    <row r="268" spans="1:6" x14ac:dyDescent="0.45">
      <c r="A268">
        <v>267</v>
      </c>
      <c r="B268">
        <v>140</v>
      </c>
      <c r="C268">
        <v>2</v>
      </c>
      <c r="D268">
        <v>0</v>
      </c>
      <c r="E268">
        <v>1</v>
      </c>
      <c r="F268">
        <f>ABS(150-PI_band_5_integral_3_5_150_degrees[[#This Row],[TEMPERATURE]])</f>
        <v>10</v>
      </c>
    </row>
    <row r="269" spans="1:6" x14ac:dyDescent="0.45">
      <c r="A269">
        <v>268</v>
      </c>
      <c r="B269">
        <v>140.25</v>
      </c>
      <c r="C269">
        <v>1.95</v>
      </c>
      <c r="D269">
        <v>0</v>
      </c>
      <c r="E269">
        <v>1</v>
      </c>
      <c r="F269">
        <f>ABS(150-PI_band_5_integral_3_5_150_degrees[[#This Row],[TEMPERATURE]])</f>
        <v>9.75</v>
      </c>
    </row>
    <row r="270" spans="1:6" x14ac:dyDescent="0.45">
      <c r="A270">
        <v>269</v>
      </c>
      <c r="B270">
        <v>140.5</v>
      </c>
      <c r="C270">
        <v>1.9</v>
      </c>
      <c r="D270">
        <v>0</v>
      </c>
      <c r="E270">
        <v>1</v>
      </c>
      <c r="F270">
        <f>ABS(150-PI_band_5_integral_3_5_150_degrees[[#This Row],[TEMPERATURE]])</f>
        <v>9.5</v>
      </c>
    </row>
    <row r="271" spans="1:6" x14ac:dyDescent="0.45">
      <c r="A271">
        <v>270</v>
      </c>
      <c r="B271">
        <v>140.75</v>
      </c>
      <c r="C271">
        <v>1.85</v>
      </c>
      <c r="D271">
        <v>0</v>
      </c>
      <c r="E271">
        <v>1</v>
      </c>
      <c r="F271">
        <f>ABS(150-PI_band_5_integral_3_5_150_degrees[[#This Row],[TEMPERATURE]])</f>
        <v>9.25</v>
      </c>
    </row>
    <row r="272" spans="1:6" x14ac:dyDescent="0.45">
      <c r="A272">
        <v>271</v>
      </c>
      <c r="B272">
        <v>141</v>
      </c>
      <c r="C272">
        <v>1.8</v>
      </c>
      <c r="D272">
        <v>0</v>
      </c>
      <c r="E272">
        <v>1</v>
      </c>
      <c r="F272">
        <f>ABS(150-PI_band_5_integral_3_5_150_degrees[[#This Row],[TEMPERATURE]])</f>
        <v>9</v>
      </c>
    </row>
    <row r="273" spans="1:6" x14ac:dyDescent="0.45">
      <c r="A273">
        <v>272</v>
      </c>
      <c r="B273">
        <v>141.25</v>
      </c>
      <c r="C273">
        <v>1.75</v>
      </c>
      <c r="D273">
        <v>0</v>
      </c>
      <c r="E273">
        <v>1</v>
      </c>
      <c r="F273">
        <f>ABS(150-PI_band_5_integral_3_5_150_degrees[[#This Row],[TEMPERATURE]])</f>
        <v>8.75</v>
      </c>
    </row>
    <row r="274" spans="1:6" x14ac:dyDescent="0.45">
      <c r="A274">
        <v>273</v>
      </c>
      <c r="B274">
        <v>141.5</v>
      </c>
      <c r="C274">
        <v>1.7</v>
      </c>
      <c r="D274">
        <v>0</v>
      </c>
      <c r="E274">
        <v>1</v>
      </c>
      <c r="F274">
        <f>ABS(150-PI_band_5_integral_3_5_150_degrees[[#This Row],[TEMPERATURE]])</f>
        <v>8.5</v>
      </c>
    </row>
    <row r="275" spans="1:6" x14ac:dyDescent="0.45">
      <c r="A275">
        <v>274</v>
      </c>
      <c r="B275">
        <v>141.5</v>
      </c>
      <c r="C275">
        <v>1.7</v>
      </c>
      <c r="D275">
        <v>0</v>
      </c>
      <c r="E275">
        <v>1</v>
      </c>
      <c r="F275">
        <f>ABS(150-PI_band_5_integral_3_5_150_degrees[[#This Row],[TEMPERATURE]])</f>
        <v>8.5</v>
      </c>
    </row>
    <row r="276" spans="1:6" x14ac:dyDescent="0.45">
      <c r="A276">
        <v>275</v>
      </c>
      <c r="B276">
        <v>141.75</v>
      </c>
      <c r="C276">
        <v>1.65</v>
      </c>
      <c r="D276">
        <v>0</v>
      </c>
      <c r="E276">
        <v>1</v>
      </c>
      <c r="F276">
        <f>ABS(150-PI_band_5_integral_3_5_150_degrees[[#This Row],[TEMPERATURE]])</f>
        <v>8.25</v>
      </c>
    </row>
    <row r="277" spans="1:6" x14ac:dyDescent="0.45">
      <c r="A277">
        <v>276</v>
      </c>
      <c r="B277">
        <v>142</v>
      </c>
      <c r="C277">
        <v>1.6</v>
      </c>
      <c r="D277">
        <v>0</v>
      </c>
      <c r="E277">
        <v>1</v>
      </c>
      <c r="F277">
        <f>ABS(150-PI_band_5_integral_3_5_150_degrees[[#This Row],[TEMPERATURE]])</f>
        <v>8</v>
      </c>
    </row>
    <row r="278" spans="1:6" x14ac:dyDescent="0.45">
      <c r="A278">
        <v>277</v>
      </c>
      <c r="B278">
        <v>142.5</v>
      </c>
      <c r="C278">
        <v>1.5</v>
      </c>
      <c r="D278">
        <v>0</v>
      </c>
      <c r="E278">
        <v>1</v>
      </c>
      <c r="F278">
        <f>ABS(150-PI_band_5_integral_3_5_150_degrees[[#This Row],[TEMPERATURE]])</f>
        <v>7.5</v>
      </c>
    </row>
    <row r="279" spans="1:6" x14ac:dyDescent="0.45">
      <c r="A279">
        <v>278</v>
      </c>
      <c r="B279">
        <v>142.75</v>
      </c>
      <c r="C279">
        <v>1.45</v>
      </c>
      <c r="D279">
        <v>0</v>
      </c>
      <c r="E279">
        <v>1</v>
      </c>
      <c r="F279">
        <f>ABS(150-PI_band_5_integral_3_5_150_degrees[[#This Row],[TEMPERATURE]])</f>
        <v>7.25</v>
      </c>
    </row>
    <row r="280" spans="1:6" x14ac:dyDescent="0.45">
      <c r="A280">
        <v>279</v>
      </c>
      <c r="B280">
        <v>142.75</v>
      </c>
      <c r="C280">
        <v>1.45</v>
      </c>
      <c r="D280">
        <v>0</v>
      </c>
      <c r="E280">
        <v>1</v>
      </c>
      <c r="F280">
        <f>ABS(150-PI_band_5_integral_3_5_150_degrees[[#This Row],[TEMPERATURE]])</f>
        <v>7.25</v>
      </c>
    </row>
    <row r="281" spans="1:6" x14ac:dyDescent="0.45">
      <c r="A281">
        <v>280</v>
      </c>
      <c r="B281">
        <v>143</v>
      </c>
      <c r="C281">
        <v>1.4</v>
      </c>
      <c r="D281">
        <v>0</v>
      </c>
      <c r="E281">
        <v>1</v>
      </c>
      <c r="F281">
        <f>ABS(150-PI_band_5_integral_3_5_150_degrees[[#This Row],[TEMPERATURE]])</f>
        <v>7</v>
      </c>
    </row>
    <row r="282" spans="1:6" x14ac:dyDescent="0.45">
      <c r="A282">
        <v>281</v>
      </c>
      <c r="B282">
        <v>143.25</v>
      </c>
      <c r="C282">
        <v>1.35</v>
      </c>
      <c r="D282">
        <v>0</v>
      </c>
      <c r="E282">
        <v>1</v>
      </c>
      <c r="F282">
        <f>ABS(150-PI_band_5_integral_3_5_150_degrees[[#This Row],[TEMPERATURE]])</f>
        <v>6.75</v>
      </c>
    </row>
    <row r="283" spans="1:6" x14ac:dyDescent="0.45">
      <c r="A283">
        <v>282</v>
      </c>
      <c r="B283">
        <v>143.5</v>
      </c>
      <c r="C283">
        <v>1.3</v>
      </c>
      <c r="D283">
        <v>0</v>
      </c>
      <c r="E283">
        <v>1</v>
      </c>
      <c r="F283">
        <f>ABS(150-PI_band_5_integral_3_5_150_degrees[[#This Row],[TEMPERATURE]])</f>
        <v>6.5</v>
      </c>
    </row>
    <row r="284" spans="1:6" x14ac:dyDescent="0.45">
      <c r="A284">
        <v>283</v>
      </c>
      <c r="B284">
        <v>143.75</v>
      </c>
      <c r="C284">
        <v>1.25</v>
      </c>
      <c r="D284">
        <v>0</v>
      </c>
      <c r="E284">
        <v>1</v>
      </c>
      <c r="F284">
        <f>ABS(150-PI_band_5_integral_3_5_150_degrees[[#This Row],[TEMPERATURE]])</f>
        <v>6.25</v>
      </c>
    </row>
    <row r="285" spans="1:6" x14ac:dyDescent="0.45">
      <c r="A285">
        <v>284</v>
      </c>
      <c r="B285">
        <v>144</v>
      </c>
      <c r="C285">
        <v>1.2</v>
      </c>
      <c r="D285">
        <v>0</v>
      </c>
      <c r="E285">
        <v>1</v>
      </c>
      <c r="F285">
        <f>ABS(150-PI_band_5_integral_3_5_150_degrees[[#This Row],[TEMPERATURE]])</f>
        <v>6</v>
      </c>
    </row>
    <row r="286" spans="1:6" x14ac:dyDescent="0.45">
      <c r="A286">
        <v>285</v>
      </c>
      <c r="B286">
        <v>144.25</v>
      </c>
      <c r="C286">
        <v>1.1499999999999999</v>
      </c>
      <c r="D286">
        <v>0</v>
      </c>
      <c r="E286">
        <v>1</v>
      </c>
      <c r="F286">
        <f>ABS(150-PI_band_5_integral_3_5_150_degrees[[#This Row],[TEMPERATURE]])</f>
        <v>5.75</v>
      </c>
    </row>
    <row r="287" spans="1:6" x14ac:dyDescent="0.45">
      <c r="A287">
        <v>286</v>
      </c>
      <c r="B287">
        <v>144.5</v>
      </c>
      <c r="C287">
        <v>1.1000000000000001</v>
      </c>
      <c r="D287">
        <v>0</v>
      </c>
      <c r="E287">
        <v>1</v>
      </c>
      <c r="F287">
        <f>ABS(150-PI_band_5_integral_3_5_150_degrees[[#This Row],[TEMPERATURE]])</f>
        <v>5.5</v>
      </c>
    </row>
    <row r="288" spans="1:6" x14ac:dyDescent="0.45">
      <c r="A288">
        <v>287</v>
      </c>
      <c r="B288">
        <v>144.75</v>
      </c>
      <c r="C288">
        <v>1.05</v>
      </c>
      <c r="D288">
        <v>0</v>
      </c>
      <c r="E288">
        <v>1</v>
      </c>
      <c r="F288">
        <f>ABS(150-PI_band_5_integral_3_5_150_degrees[[#This Row],[TEMPERATURE]])</f>
        <v>5.25</v>
      </c>
    </row>
    <row r="289" spans="1:6" x14ac:dyDescent="0.45">
      <c r="A289">
        <v>288</v>
      </c>
      <c r="B289">
        <v>145</v>
      </c>
      <c r="C289">
        <v>1</v>
      </c>
      <c r="D289">
        <v>0</v>
      </c>
      <c r="E289">
        <v>1</v>
      </c>
      <c r="F289">
        <f>ABS(150-PI_band_5_integral_3_5_150_degrees[[#This Row],[TEMPERATURE]])</f>
        <v>5</v>
      </c>
    </row>
    <row r="290" spans="1:6" x14ac:dyDescent="0.45">
      <c r="A290">
        <v>289</v>
      </c>
      <c r="B290">
        <v>145.25</v>
      </c>
      <c r="C290">
        <v>0.95</v>
      </c>
      <c r="D290">
        <v>0</v>
      </c>
      <c r="E290">
        <v>1</v>
      </c>
      <c r="F290">
        <f>ABS(150-PI_band_5_integral_3_5_150_degrees[[#This Row],[TEMPERATURE]])</f>
        <v>4.75</v>
      </c>
    </row>
    <row r="291" spans="1:6" x14ac:dyDescent="0.45">
      <c r="A291">
        <v>290</v>
      </c>
      <c r="B291">
        <v>145.5</v>
      </c>
      <c r="C291">
        <v>0.9</v>
      </c>
      <c r="D291">
        <v>0</v>
      </c>
      <c r="E291">
        <v>1</v>
      </c>
      <c r="F291">
        <f>ABS(150-PI_band_5_integral_3_5_150_degrees[[#This Row],[TEMPERATURE]])</f>
        <v>4.5</v>
      </c>
    </row>
    <row r="292" spans="1:6" x14ac:dyDescent="0.45">
      <c r="A292">
        <v>291</v>
      </c>
      <c r="B292">
        <v>145.75</v>
      </c>
      <c r="C292">
        <v>0.85</v>
      </c>
      <c r="D292">
        <v>0</v>
      </c>
      <c r="E292">
        <v>1</v>
      </c>
      <c r="F292">
        <f>ABS(150-PI_band_5_integral_3_5_150_degrees[[#This Row],[TEMPERATURE]])</f>
        <v>4.25</v>
      </c>
    </row>
    <row r="293" spans="1:6" x14ac:dyDescent="0.45">
      <c r="A293">
        <v>292</v>
      </c>
      <c r="B293">
        <v>146</v>
      </c>
      <c r="C293">
        <v>0.8</v>
      </c>
      <c r="D293">
        <v>0</v>
      </c>
      <c r="E293">
        <v>1</v>
      </c>
      <c r="F293">
        <f>ABS(150-PI_band_5_integral_3_5_150_degrees[[#This Row],[TEMPERATURE]])</f>
        <v>4</v>
      </c>
    </row>
    <row r="294" spans="1:6" x14ac:dyDescent="0.45">
      <c r="A294">
        <v>293</v>
      </c>
      <c r="B294">
        <v>146.25</v>
      </c>
      <c r="C294">
        <v>0.75</v>
      </c>
      <c r="D294">
        <v>0</v>
      </c>
      <c r="E294">
        <v>1</v>
      </c>
      <c r="F294">
        <f>ABS(150-PI_band_5_integral_3_5_150_degrees[[#This Row],[TEMPERATURE]])</f>
        <v>3.75</v>
      </c>
    </row>
    <row r="295" spans="1:6" x14ac:dyDescent="0.45">
      <c r="A295">
        <v>294</v>
      </c>
      <c r="B295">
        <v>146.5</v>
      </c>
      <c r="C295">
        <v>0.7</v>
      </c>
      <c r="D295">
        <v>0</v>
      </c>
      <c r="E295">
        <v>1</v>
      </c>
      <c r="F295">
        <f>ABS(150-PI_band_5_integral_3_5_150_degrees[[#This Row],[TEMPERATURE]])</f>
        <v>3.5</v>
      </c>
    </row>
    <row r="296" spans="1:6" x14ac:dyDescent="0.45">
      <c r="A296">
        <v>295</v>
      </c>
      <c r="B296">
        <v>146.75</v>
      </c>
      <c r="C296">
        <v>0.65</v>
      </c>
      <c r="D296">
        <v>0</v>
      </c>
      <c r="E296">
        <v>1</v>
      </c>
      <c r="F296">
        <f>ABS(150-PI_band_5_integral_3_5_150_degrees[[#This Row],[TEMPERATURE]])</f>
        <v>3.25</v>
      </c>
    </row>
    <row r="297" spans="1:6" x14ac:dyDescent="0.45">
      <c r="A297">
        <v>296</v>
      </c>
      <c r="B297">
        <v>147</v>
      </c>
      <c r="C297">
        <v>0.6</v>
      </c>
      <c r="D297">
        <v>0</v>
      </c>
      <c r="E297">
        <v>1</v>
      </c>
      <c r="F297">
        <f>ABS(150-PI_band_5_integral_3_5_150_degrees[[#This Row],[TEMPERATURE]])</f>
        <v>3</v>
      </c>
    </row>
    <row r="298" spans="1:6" x14ac:dyDescent="0.45">
      <c r="A298">
        <v>297</v>
      </c>
      <c r="B298">
        <v>147.25</v>
      </c>
      <c r="C298">
        <v>0.55000000000000004</v>
      </c>
      <c r="D298">
        <v>0</v>
      </c>
      <c r="E298">
        <v>1</v>
      </c>
      <c r="F298">
        <f>ABS(150-PI_band_5_integral_3_5_150_degrees[[#This Row],[TEMPERATURE]])</f>
        <v>2.75</v>
      </c>
    </row>
    <row r="299" spans="1:6" x14ac:dyDescent="0.45">
      <c r="A299">
        <v>298</v>
      </c>
      <c r="B299">
        <v>147.5</v>
      </c>
      <c r="C299">
        <v>0.5</v>
      </c>
      <c r="D299">
        <v>0</v>
      </c>
      <c r="E299">
        <v>1</v>
      </c>
      <c r="F299">
        <f>ABS(150-PI_band_5_integral_3_5_150_degrees[[#This Row],[TEMPERATURE]])</f>
        <v>2.5</v>
      </c>
    </row>
    <row r="300" spans="1:6" x14ac:dyDescent="0.45">
      <c r="A300">
        <v>299</v>
      </c>
      <c r="B300">
        <v>147.75</v>
      </c>
      <c r="C300">
        <v>0.45</v>
      </c>
      <c r="D300">
        <v>0.13</v>
      </c>
      <c r="E300">
        <v>1</v>
      </c>
      <c r="F300">
        <f>ABS(150-PI_band_5_integral_3_5_150_degrees[[#This Row],[TEMPERATURE]])</f>
        <v>2.25</v>
      </c>
    </row>
    <row r="301" spans="1:6" x14ac:dyDescent="0.45">
      <c r="A301">
        <v>300</v>
      </c>
      <c r="B301">
        <v>148</v>
      </c>
      <c r="C301">
        <v>0.4</v>
      </c>
      <c r="D301">
        <v>0.24</v>
      </c>
      <c r="E301">
        <v>1</v>
      </c>
      <c r="F301">
        <f>ABS(150-PI_band_5_integral_3_5_150_degrees[[#This Row],[TEMPERATURE]])</f>
        <v>2</v>
      </c>
    </row>
    <row r="302" spans="1:6" x14ac:dyDescent="0.45">
      <c r="A302">
        <v>301</v>
      </c>
      <c r="B302">
        <v>148.25</v>
      </c>
      <c r="C302">
        <v>0.35</v>
      </c>
      <c r="D302">
        <v>0.34</v>
      </c>
      <c r="E302">
        <v>1</v>
      </c>
      <c r="F302">
        <f>ABS(150-PI_band_5_integral_3_5_150_degrees[[#This Row],[TEMPERATURE]])</f>
        <v>1.75</v>
      </c>
    </row>
    <row r="303" spans="1:6" x14ac:dyDescent="0.45">
      <c r="A303">
        <v>302</v>
      </c>
      <c r="B303">
        <v>148.25</v>
      </c>
      <c r="C303">
        <v>0.35</v>
      </c>
      <c r="D303">
        <v>0.44</v>
      </c>
      <c r="E303">
        <v>1</v>
      </c>
      <c r="F303">
        <f>ABS(150-PI_band_5_integral_3_5_150_degrees[[#This Row],[TEMPERATURE]])</f>
        <v>1.75</v>
      </c>
    </row>
    <row r="304" spans="1:6" x14ac:dyDescent="0.45">
      <c r="A304">
        <v>303</v>
      </c>
      <c r="B304">
        <v>148.5</v>
      </c>
      <c r="C304">
        <v>0.3</v>
      </c>
      <c r="D304">
        <v>0.53</v>
      </c>
      <c r="E304">
        <v>1</v>
      </c>
      <c r="F304">
        <f>ABS(150-PI_band_5_integral_3_5_150_degrees[[#This Row],[TEMPERATURE]])</f>
        <v>1.5</v>
      </c>
    </row>
    <row r="305" spans="1:6" x14ac:dyDescent="0.45">
      <c r="A305">
        <v>304</v>
      </c>
      <c r="B305">
        <v>148.75</v>
      </c>
      <c r="C305">
        <v>0.25</v>
      </c>
      <c r="D305">
        <v>0.6</v>
      </c>
      <c r="E305">
        <v>1</v>
      </c>
      <c r="F305">
        <f>ABS(150-PI_band_5_integral_3_5_150_degrees[[#This Row],[TEMPERATURE]])</f>
        <v>1.25</v>
      </c>
    </row>
    <row r="306" spans="1:6" x14ac:dyDescent="0.45">
      <c r="A306">
        <v>305</v>
      </c>
      <c r="B306">
        <v>149</v>
      </c>
      <c r="C306">
        <v>0.2</v>
      </c>
      <c r="D306">
        <v>0.66</v>
      </c>
      <c r="E306">
        <v>1</v>
      </c>
      <c r="F306">
        <f>ABS(150-PI_band_5_integral_3_5_150_degrees[[#This Row],[TEMPERATURE]])</f>
        <v>1</v>
      </c>
    </row>
    <row r="307" spans="1:6" x14ac:dyDescent="0.45">
      <c r="A307">
        <v>306</v>
      </c>
      <c r="B307">
        <v>149.25</v>
      </c>
      <c r="C307">
        <v>0.15</v>
      </c>
      <c r="D307">
        <v>0.7</v>
      </c>
      <c r="E307">
        <v>1</v>
      </c>
      <c r="F307">
        <f>ABS(150-PI_band_5_integral_3_5_150_degrees[[#This Row],[TEMPERATURE]])</f>
        <v>0.75</v>
      </c>
    </row>
    <row r="308" spans="1:6" x14ac:dyDescent="0.45">
      <c r="A308">
        <v>307</v>
      </c>
      <c r="B308">
        <v>149.5</v>
      </c>
      <c r="C308">
        <v>0.1</v>
      </c>
      <c r="D308">
        <v>0.73</v>
      </c>
      <c r="E308">
        <v>1</v>
      </c>
      <c r="F308">
        <f>ABS(150-PI_band_5_integral_3_5_150_degrees[[#This Row],[TEMPERATURE]])</f>
        <v>0.5</v>
      </c>
    </row>
    <row r="309" spans="1:6" x14ac:dyDescent="0.45">
      <c r="A309">
        <v>308</v>
      </c>
      <c r="B309">
        <v>149.75</v>
      </c>
      <c r="C309">
        <v>0.05</v>
      </c>
      <c r="D309">
        <v>0.74</v>
      </c>
      <c r="E309">
        <v>1</v>
      </c>
      <c r="F309">
        <f>ABS(150-PI_band_5_integral_3_5_150_degrees[[#This Row],[TEMPERATURE]])</f>
        <v>0.25</v>
      </c>
    </row>
    <row r="310" spans="1:6" x14ac:dyDescent="0.45">
      <c r="A310">
        <v>309</v>
      </c>
      <c r="B310">
        <v>150</v>
      </c>
      <c r="C310">
        <v>0</v>
      </c>
      <c r="D310">
        <v>0.74</v>
      </c>
      <c r="E310">
        <v>1</v>
      </c>
      <c r="F310">
        <f>ABS(150-PI_band_5_integral_3_5_150_degrees[[#This Row],[TEMPERATURE]])</f>
        <v>0</v>
      </c>
    </row>
    <row r="311" spans="1:6" x14ac:dyDescent="0.45">
      <c r="A311">
        <v>310</v>
      </c>
      <c r="B311">
        <v>150.25</v>
      </c>
      <c r="C311">
        <v>-0.05</v>
      </c>
      <c r="D311">
        <v>0.73</v>
      </c>
      <c r="E311">
        <v>1</v>
      </c>
      <c r="F311">
        <f>ABS(150-PI_band_5_integral_3_5_150_degrees[[#This Row],[TEMPERATURE]])</f>
        <v>0.25</v>
      </c>
    </row>
    <row r="312" spans="1:6" x14ac:dyDescent="0.45">
      <c r="A312">
        <v>311</v>
      </c>
      <c r="B312">
        <v>150.5</v>
      </c>
      <c r="C312">
        <v>-0.1</v>
      </c>
      <c r="D312">
        <v>0.7</v>
      </c>
      <c r="E312">
        <v>1</v>
      </c>
      <c r="F312">
        <f>ABS(150-PI_band_5_integral_3_5_150_degrees[[#This Row],[TEMPERATURE]])</f>
        <v>0.5</v>
      </c>
    </row>
    <row r="313" spans="1:6" x14ac:dyDescent="0.45">
      <c r="A313">
        <v>312</v>
      </c>
      <c r="B313">
        <v>150.75</v>
      </c>
      <c r="C313">
        <v>-0.15</v>
      </c>
      <c r="D313">
        <v>0.66</v>
      </c>
      <c r="E313">
        <v>1</v>
      </c>
      <c r="F313">
        <f>ABS(150-PI_band_5_integral_3_5_150_degrees[[#This Row],[TEMPERATURE]])</f>
        <v>0.75</v>
      </c>
    </row>
    <row r="314" spans="1:6" x14ac:dyDescent="0.45">
      <c r="A314">
        <v>313</v>
      </c>
      <c r="B314">
        <v>151</v>
      </c>
      <c r="C314">
        <v>-0.2</v>
      </c>
      <c r="D314">
        <v>0.6</v>
      </c>
      <c r="E314">
        <v>0.9</v>
      </c>
      <c r="F314">
        <f>ABS(150-PI_band_5_integral_3_5_150_degrees[[#This Row],[TEMPERATURE]])</f>
        <v>1</v>
      </c>
    </row>
    <row r="315" spans="1:6" x14ac:dyDescent="0.45">
      <c r="A315">
        <v>314</v>
      </c>
      <c r="B315">
        <v>151.25</v>
      </c>
      <c r="C315">
        <v>-0.25</v>
      </c>
      <c r="D315">
        <v>0.53</v>
      </c>
      <c r="E315">
        <v>0.78</v>
      </c>
      <c r="F315">
        <f>ABS(150-PI_band_5_integral_3_5_150_degrees[[#This Row],[TEMPERATURE]])</f>
        <v>1.25</v>
      </c>
    </row>
    <row r="316" spans="1:6" x14ac:dyDescent="0.45">
      <c r="A316">
        <v>315</v>
      </c>
      <c r="B316">
        <v>151.25</v>
      </c>
      <c r="C316">
        <v>-0.25</v>
      </c>
      <c r="D316">
        <v>0.46</v>
      </c>
      <c r="E316">
        <v>0.71</v>
      </c>
      <c r="F316">
        <f>ABS(150-PI_band_5_integral_3_5_150_degrees[[#This Row],[TEMPERATURE]])</f>
        <v>1.25</v>
      </c>
    </row>
    <row r="317" spans="1:6" x14ac:dyDescent="0.45">
      <c r="A317">
        <v>316</v>
      </c>
      <c r="B317">
        <v>151.5</v>
      </c>
      <c r="C317">
        <v>-0.3</v>
      </c>
      <c r="D317">
        <v>0.37</v>
      </c>
      <c r="E317">
        <v>0.56999999999999995</v>
      </c>
      <c r="F317">
        <f>ABS(150-PI_band_5_integral_3_5_150_degrees[[#This Row],[TEMPERATURE]])</f>
        <v>1.5</v>
      </c>
    </row>
    <row r="318" spans="1:6" x14ac:dyDescent="0.45">
      <c r="A318">
        <v>317</v>
      </c>
      <c r="B318">
        <v>151.5</v>
      </c>
      <c r="C318">
        <v>-0.3</v>
      </c>
      <c r="D318">
        <v>0.28999999999999998</v>
      </c>
      <c r="E318">
        <v>0.49</v>
      </c>
      <c r="F318">
        <f>ABS(150-PI_band_5_integral_3_5_150_degrees[[#This Row],[TEMPERATURE]])</f>
        <v>1.5</v>
      </c>
    </row>
    <row r="319" spans="1:6" x14ac:dyDescent="0.45">
      <c r="A319">
        <v>318</v>
      </c>
      <c r="B319">
        <v>151.5</v>
      </c>
      <c r="C319">
        <v>-0.3</v>
      </c>
      <c r="D319">
        <v>0.2</v>
      </c>
      <c r="E319">
        <v>0.4</v>
      </c>
      <c r="F319">
        <f>ABS(150-PI_band_5_integral_3_5_150_degrees[[#This Row],[TEMPERATURE]])</f>
        <v>1.5</v>
      </c>
    </row>
    <row r="320" spans="1:6" x14ac:dyDescent="0.45">
      <c r="A320">
        <v>319</v>
      </c>
      <c r="B320">
        <v>151.5</v>
      </c>
      <c r="C320">
        <v>-0.3</v>
      </c>
      <c r="D320">
        <v>0.11</v>
      </c>
      <c r="E320">
        <v>0.31</v>
      </c>
      <c r="F320">
        <f>ABS(150-PI_band_5_integral_3_5_150_degrees[[#This Row],[TEMPERATURE]])</f>
        <v>1.5</v>
      </c>
    </row>
    <row r="321" spans="1:6" x14ac:dyDescent="0.45">
      <c r="A321">
        <v>320</v>
      </c>
      <c r="B321">
        <v>151.5</v>
      </c>
      <c r="C321">
        <v>-0.3</v>
      </c>
      <c r="D321">
        <v>0.03</v>
      </c>
      <c r="E321">
        <v>0.23</v>
      </c>
      <c r="F321">
        <f>ABS(150-PI_band_5_integral_3_5_150_degrees[[#This Row],[TEMPERATURE]])</f>
        <v>1.5</v>
      </c>
    </row>
    <row r="322" spans="1:6" x14ac:dyDescent="0.45">
      <c r="A322">
        <v>321</v>
      </c>
      <c r="B322">
        <v>151.25</v>
      </c>
      <c r="C322">
        <v>-0.25</v>
      </c>
      <c r="D322">
        <v>-0.04</v>
      </c>
      <c r="E322">
        <v>0.21</v>
      </c>
      <c r="F322">
        <f>ABS(150-PI_band_5_integral_3_5_150_degrees[[#This Row],[TEMPERATURE]])</f>
        <v>1.25</v>
      </c>
    </row>
    <row r="323" spans="1:6" x14ac:dyDescent="0.45">
      <c r="A323">
        <v>322</v>
      </c>
      <c r="B323">
        <v>151</v>
      </c>
      <c r="C323">
        <v>-0.2</v>
      </c>
      <c r="D323">
        <v>-0.1</v>
      </c>
      <c r="E323">
        <v>0.2</v>
      </c>
      <c r="F323">
        <f>ABS(150-PI_band_5_integral_3_5_150_degrees[[#This Row],[TEMPERATURE]])</f>
        <v>1</v>
      </c>
    </row>
    <row r="324" spans="1:6" x14ac:dyDescent="0.45">
      <c r="A324">
        <v>323</v>
      </c>
      <c r="B324">
        <v>150.75</v>
      </c>
      <c r="C324">
        <v>-0.15</v>
      </c>
      <c r="D324">
        <v>-0.14000000000000001</v>
      </c>
      <c r="E324">
        <v>0.21</v>
      </c>
      <c r="F324">
        <f>ABS(150-PI_band_5_integral_3_5_150_degrees[[#This Row],[TEMPERATURE]])</f>
        <v>0.75</v>
      </c>
    </row>
    <row r="325" spans="1:6" x14ac:dyDescent="0.45">
      <c r="A325">
        <v>324</v>
      </c>
      <c r="B325">
        <v>150.5</v>
      </c>
      <c r="C325">
        <v>-0.1</v>
      </c>
      <c r="D325">
        <v>-0.17</v>
      </c>
      <c r="E325">
        <v>0.23</v>
      </c>
      <c r="F325">
        <f>ABS(150-PI_band_5_integral_3_5_150_degrees[[#This Row],[TEMPERATURE]])</f>
        <v>0.5</v>
      </c>
    </row>
    <row r="326" spans="1:6" x14ac:dyDescent="0.45">
      <c r="A326">
        <v>325</v>
      </c>
      <c r="B326">
        <v>150.25</v>
      </c>
      <c r="C326">
        <v>-0.05</v>
      </c>
      <c r="D326">
        <v>-0.19</v>
      </c>
      <c r="E326">
        <v>0.26</v>
      </c>
      <c r="F326">
        <f>ABS(150-PI_band_5_integral_3_5_150_degrees[[#This Row],[TEMPERATURE]])</f>
        <v>0.25</v>
      </c>
    </row>
    <row r="327" spans="1:6" x14ac:dyDescent="0.45">
      <c r="A327">
        <v>326</v>
      </c>
      <c r="B327">
        <v>149.75</v>
      </c>
      <c r="C327">
        <v>0.05</v>
      </c>
      <c r="D327">
        <v>-0.17</v>
      </c>
      <c r="E327">
        <v>0.38</v>
      </c>
      <c r="F327">
        <f>ABS(150-PI_band_5_integral_3_5_150_degrees[[#This Row],[TEMPERATURE]])</f>
        <v>0.25</v>
      </c>
    </row>
    <row r="328" spans="1:6" x14ac:dyDescent="0.45">
      <c r="A328">
        <v>327</v>
      </c>
      <c r="B328">
        <v>149.5</v>
      </c>
      <c r="C328">
        <v>0.1</v>
      </c>
      <c r="D328">
        <v>-0.14000000000000001</v>
      </c>
      <c r="E328">
        <v>0.46</v>
      </c>
      <c r="F328">
        <f>ABS(150-PI_band_5_integral_3_5_150_degrees[[#This Row],[TEMPERATURE]])</f>
        <v>0.5</v>
      </c>
    </row>
    <row r="329" spans="1:6" x14ac:dyDescent="0.45">
      <c r="A329">
        <v>328</v>
      </c>
      <c r="B329">
        <v>149.25</v>
      </c>
      <c r="C329">
        <v>0.15</v>
      </c>
      <c r="D329">
        <v>-0.1</v>
      </c>
      <c r="E329">
        <v>0.55000000000000004</v>
      </c>
      <c r="F329">
        <f>ABS(150-PI_band_5_integral_3_5_150_degrees[[#This Row],[TEMPERATURE]])</f>
        <v>0.75</v>
      </c>
    </row>
    <row r="330" spans="1:6" x14ac:dyDescent="0.45">
      <c r="A330">
        <v>329</v>
      </c>
      <c r="B330">
        <v>149</v>
      </c>
      <c r="C330">
        <v>0.2</v>
      </c>
      <c r="D330">
        <v>-0.04</v>
      </c>
      <c r="E330">
        <v>0.66</v>
      </c>
      <c r="F330">
        <f>ABS(150-PI_band_5_integral_3_5_150_degrees[[#This Row],[TEMPERATURE]])</f>
        <v>1</v>
      </c>
    </row>
    <row r="331" spans="1:6" x14ac:dyDescent="0.45">
      <c r="A331">
        <v>330</v>
      </c>
      <c r="B331">
        <v>149</v>
      </c>
      <c r="C331">
        <v>0.2</v>
      </c>
      <c r="D331">
        <v>0.01</v>
      </c>
      <c r="E331">
        <v>0.71</v>
      </c>
      <c r="F331">
        <f>ABS(150-PI_band_5_integral_3_5_150_degrees[[#This Row],[TEMPERATURE]])</f>
        <v>1</v>
      </c>
    </row>
    <row r="332" spans="1:6" x14ac:dyDescent="0.45">
      <c r="A332">
        <v>331</v>
      </c>
      <c r="B332">
        <v>148.75</v>
      </c>
      <c r="C332">
        <v>0.25</v>
      </c>
      <c r="D332">
        <v>0.09</v>
      </c>
      <c r="E332">
        <v>0.84</v>
      </c>
      <c r="F332">
        <f>ABS(150-PI_band_5_integral_3_5_150_degrees[[#This Row],[TEMPERATURE]])</f>
        <v>1.25</v>
      </c>
    </row>
    <row r="333" spans="1:6" x14ac:dyDescent="0.45">
      <c r="A333">
        <v>332</v>
      </c>
      <c r="B333">
        <v>148.75</v>
      </c>
      <c r="C333">
        <v>0.25</v>
      </c>
      <c r="D333">
        <v>0.16</v>
      </c>
      <c r="E333">
        <v>0.91</v>
      </c>
      <c r="F333">
        <f>ABS(150-PI_band_5_integral_3_5_150_degrees[[#This Row],[TEMPERATURE]])</f>
        <v>1.25</v>
      </c>
    </row>
    <row r="334" spans="1:6" x14ac:dyDescent="0.45">
      <c r="A334">
        <v>333</v>
      </c>
      <c r="B334">
        <v>148.75</v>
      </c>
      <c r="C334">
        <v>0.25</v>
      </c>
      <c r="D334">
        <v>0.23</v>
      </c>
      <c r="E334">
        <v>0.98</v>
      </c>
      <c r="F334">
        <f>ABS(150-PI_band_5_integral_3_5_150_degrees[[#This Row],[TEMPERATURE]])</f>
        <v>1.25</v>
      </c>
    </row>
    <row r="335" spans="1:6" x14ac:dyDescent="0.45">
      <c r="A335">
        <v>334</v>
      </c>
      <c r="B335">
        <v>148.75</v>
      </c>
      <c r="C335">
        <v>0.25</v>
      </c>
      <c r="D335">
        <v>0.3</v>
      </c>
      <c r="E335">
        <v>1</v>
      </c>
      <c r="F335">
        <f>ABS(150-PI_band_5_integral_3_5_150_degrees[[#This Row],[TEMPERATURE]])</f>
        <v>1.25</v>
      </c>
    </row>
    <row r="336" spans="1:6" x14ac:dyDescent="0.45">
      <c r="A336">
        <v>335</v>
      </c>
      <c r="B336">
        <v>148.75</v>
      </c>
      <c r="C336">
        <v>0.25</v>
      </c>
      <c r="D336">
        <v>0.37</v>
      </c>
      <c r="E336">
        <v>1</v>
      </c>
      <c r="F336">
        <f>ABS(150-PI_band_5_integral_3_5_150_degrees[[#This Row],[TEMPERATURE]])</f>
        <v>1.25</v>
      </c>
    </row>
    <row r="337" spans="1:6" x14ac:dyDescent="0.45">
      <c r="A337">
        <v>336</v>
      </c>
      <c r="B337">
        <v>149</v>
      </c>
      <c r="C337">
        <v>0.2</v>
      </c>
      <c r="D337">
        <v>0.43</v>
      </c>
      <c r="E337">
        <v>1</v>
      </c>
      <c r="F337">
        <f>ABS(150-PI_band_5_integral_3_5_150_degrees[[#This Row],[TEMPERATURE]])</f>
        <v>1</v>
      </c>
    </row>
    <row r="338" spans="1:6" x14ac:dyDescent="0.45">
      <c r="A338">
        <v>337</v>
      </c>
      <c r="B338">
        <v>149.25</v>
      </c>
      <c r="C338">
        <v>0.15</v>
      </c>
      <c r="D338">
        <v>0.47</v>
      </c>
      <c r="E338">
        <v>1</v>
      </c>
      <c r="F338">
        <f>ABS(150-PI_band_5_integral_3_5_150_degrees[[#This Row],[TEMPERATURE]])</f>
        <v>0.75</v>
      </c>
    </row>
    <row r="339" spans="1:6" x14ac:dyDescent="0.45">
      <c r="A339">
        <v>338</v>
      </c>
      <c r="B339">
        <v>149.5</v>
      </c>
      <c r="C339">
        <v>0.1</v>
      </c>
      <c r="D339">
        <v>0.5</v>
      </c>
      <c r="E339">
        <v>1</v>
      </c>
      <c r="F339">
        <f>ABS(150-PI_band_5_integral_3_5_150_degrees[[#This Row],[TEMPERATURE]])</f>
        <v>0.5</v>
      </c>
    </row>
    <row r="340" spans="1:6" x14ac:dyDescent="0.45">
      <c r="A340">
        <v>339</v>
      </c>
      <c r="B340">
        <v>149.75</v>
      </c>
      <c r="C340">
        <v>0.05</v>
      </c>
      <c r="D340">
        <v>0.51</v>
      </c>
      <c r="E340">
        <v>1</v>
      </c>
      <c r="F340">
        <f>ABS(150-PI_band_5_integral_3_5_150_degrees[[#This Row],[TEMPERATURE]])</f>
        <v>0.25</v>
      </c>
    </row>
    <row r="341" spans="1:6" x14ac:dyDescent="0.45">
      <c r="A341">
        <v>340</v>
      </c>
      <c r="B341">
        <v>150</v>
      </c>
      <c r="C341">
        <v>0</v>
      </c>
      <c r="D341">
        <v>0.51</v>
      </c>
      <c r="E341">
        <v>1</v>
      </c>
      <c r="F341">
        <f>ABS(150-PI_band_5_integral_3_5_150_degrees[[#This Row],[TEMPERATURE]])</f>
        <v>0</v>
      </c>
    </row>
    <row r="342" spans="1:6" x14ac:dyDescent="0.45">
      <c r="A342">
        <v>341</v>
      </c>
      <c r="B342">
        <v>150.25</v>
      </c>
      <c r="C342">
        <v>-0.05</v>
      </c>
      <c r="D342">
        <v>0.5</v>
      </c>
      <c r="E342">
        <v>0.95</v>
      </c>
      <c r="F342">
        <f>ABS(150-PI_band_5_integral_3_5_150_degrees[[#This Row],[TEMPERATURE]])</f>
        <v>0.25</v>
      </c>
    </row>
    <row r="343" spans="1:6" x14ac:dyDescent="0.45">
      <c r="A343">
        <v>342</v>
      </c>
      <c r="B343">
        <v>150.5</v>
      </c>
      <c r="C343">
        <v>-0.1</v>
      </c>
      <c r="D343">
        <v>0.47</v>
      </c>
      <c r="E343">
        <v>0.87</v>
      </c>
      <c r="F343">
        <f>ABS(150-PI_band_5_integral_3_5_150_degrees[[#This Row],[TEMPERATURE]])</f>
        <v>0.5</v>
      </c>
    </row>
    <row r="344" spans="1:6" x14ac:dyDescent="0.45">
      <c r="A344">
        <v>343</v>
      </c>
      <c r="B344">
        <v>150.75</v>
      </c>
      <c r="C344">
        <v>-0.15</v>
      </c>
      <c r="D344">
        <v>0.43</v>
      </c>
      <c r="E344">
        <v>0.78</v>
      </c>
      <c r="F344">
        <f>ABS(150-PI_band_5_integral_3_5_150_degrees[[#This Row],[TEMPERATURE]])</f>
        <v>0.75</v>
      </c>
    </row>
    <row r="345" spans="1:6" x14ac:dyDescent="0.45">
      <c r="A345">
        <v>344</v>
      </c>
      <c r="B345">
        <v>150.75</v>
      </c>
      <c r="C345">
        <v>-0.15</v>
      </c>
      <c r="D345">
        <v>0.39</v>
      </c>
      <c r="E345">
        <v>0.74</v>
      </c>
      <c r="F345">
        <f>ABS(150-PI_band_5_integral_3_5_150_degrees[[#This Row],[TEMPERATURE]])</f>
        <v>0.75</v>
      </c>
    </row>
    <row r="346" spans="1:6" x14ac:dyDescent="0.45">
      <c r="A346">
        <v>345</v>
      </c>
      <c r="B346">
        <v>151</v>
      </c>
      <c r="C346">
        <v>-0.2</v>
      </c>
      <c r="D346">
        <v>0.33</v>
      </c>
      <c r="E346">
        <v>0.63</v>
      </c>
      <c r="F346">
        <f>ABS(150-PI_band_5_integral_3_5_150_degrees[[#This Row],[TEMPERATURE]])</f>
        <v>1</v>
      </c>
    </row>
    <row r="347" spans="1:6" x14ac:dyDescent="0.45">
      <c r="A347">
        <v>346</v>
      </c>
      <c r="B347">
        <v>151.25</v>
      </c>
      <c r="C347">
        <v>-0.25</v>
      </c>
      <c r="D347">
        <v>0.26</v>
      </c>
      <c r="E347">
        <v>0.51</v>
      </c>
      <c r="F347">
        <f>ABS(150-PI_band_5_integral_3_5_150_degrees[[#This Row],[TEMPERATURE]])</f>
        <v>1.25</v>
      </c>
    </row>
    <row r="348" spans="1:6" x14ac:dyDescent="0.45">
      <c r="A348">
        <v>347</v>
      </c>
      <c r="B348">
        <v>151.25</v>
      </c>
      <c r="C348">
        <v>-0.25</v>
      </c>
      <c r="D348">
        <v>0.19</v>
      </c>
      <c r="E348">
        <v>0.44</v>
      </c>
      <c r="F348">
        <f>ABS(150-PI_band_5_integral_3_5_150_degrees[[#This Row],[TEMPERATURE]])</f>
        <v>1.25</v>
      </c>
    </row>
    <row r="349" spans="1:6" x14ac:dyDescent="0.45">
      <c r="A349">
        <v>348</v>
      </c>
      <c r="B349">
        <v>151.25</v>
      </c>
      <c r="C349">
        <v>-0.25</v>
      </c>
      <c r="D349">
        <v>0.11</v>
      </c>
      <c r="E349">
        <v>0.36</v>
      </c>
      <c r="F349">
        <f>ABS(150-PI_band_5_integral_3_5_150_degrees[[#This Row],[TEMPERATURE]])</f>
        <v>1.25</v>
      </c>
    </row>
    <row r="350" spans="1:6" x14ac:dyDescent="0.45">
      <c r="A350">
        <v>349</v>
      </c>
      <c r="B350">
        <v>151.25</v>
      </c>
      <c r="C350">
        <v>-0.25</v>
      </c>
      <c r="D350">
        <v>0.04</v>
      </c>
      <c r="E350">
        <v>0.28999999999999998</v>
      </c>
      <c r="F350">
        <f>ABS(150-PI_band_5_integral_3_5_150_degrees[[#This Row],[TEMPERATURE]])</f>
        <v>1.25</v>
      </c>
    </row>
    <row r="351" spans="1:6" x14ac:dyDescent="0.45">
      <c r="A351">
        <v>350</v>
      </c>
      <c r="B351">
        <v>151.25</v>
      </c>
      <c r="C351">
        <v>-0.25</v>
      </c>
      <c r="D351">
        <v>-0.03</v>
      </c>
      <c r="E351">
        <v>0.22</v>
      </c>
      <c r="F351">
        <f>ABS(150-PI_band_5_integral_3_5_150_degrees[[#This Row],[TEMPERATURE]])</f>
        <v>1.25</v>
      </c>
    </row>
    <row r="352" spans="1:6" x14ac:dyDescent="0.45">
      <c r="A352">
        <v>351</v>
      </c>
      <c r="B352">
        <v>150.75</v>
      </c>
      <c r="C352">
        <v>-0.15</v>
      </c>
      <c r="D352">
        <v>-7.0000000000000007E-2</v>
      </c>
      <c r="E352">
        <v>0.28000000000000003</v>
      </c>
      <c r="F352">
        <f>ABS(150-PI_band_5_integral_3_5_150_degrees[[#This Row],[TEMPERATURE]])</f>
        <v>0.75</v>
      </c>
    </row>
    <row r="353" spans="1:6" x14ac:dyDescent="0.45">
      <c r="A353">
        <v>352</v>
      </c>
      <c r="B353">
        <v>150.75</v>
      </c>
      <c r="C353">
        <v>-0.15</v>
      </c>
      <c r="D353">
        <v>-0.11</v>
      </c>
      <c r="E353">
        <v>0.24</v>
      </c>
      <c r="F353">
        <f>ABS(150-PI_band_5_integral_3_5_150_degrees[[#This Row],[TEMPERATURE]])</f>
        <v>0.75</v>
      </c>
    </row>
    <row r="354" spans="1:6" x14ac:dyDescent="0.45">
      <c r="A354">
        <v>353</v>
      </c>
      <c r="B354">
        <v>150.5</v>
      </c>
      <c r="C354">
        <v>-0.1</v>
      </c>
      <c r="D354">
        <v>-0.14000000000000001</v>
      </c>
      <c r="E354">
        <v>0.26</v>
      </c>
      <c r="F354">
        <f>ABS(150-PI_band_5_integral_3_5_150_degrees[[#This Row],[TEMPERATURE]])</f>
        <v>0.5</v>
      </c>
    </row>
    <row r="355" spans="1:6" x14ac:dyDescent="0.45">
      <c r="A355">
        <v>354</v>
      </c>
      <c r="B355">
        <v>150.5</v>
      </c>
      <c r="C355">
        <v>-0.1</v>
      </c>
      <c r="D355">
        <v>-0.17</v>
      </c>
      <c r="E355">
        <v>0.23</v>
      </c>
      <c r="F355">
        <f>ABS(150-PI_band_5_integral_3_5_150_degrees[[#This Row],[TEMPERATURE]])</f>
        <v>0.5</v>
      </c>
    </row>
    <row r="356" spans="1:6" x14ac:dyDescent="0.45">
      <c r="A356">
        <v>355</v>
      </c>
      <c r="B356">
        <v>150</v>
      </c>
      <c r="C356">
        <v>0</v>
      </c>
      <c r="D356">
        <v>-0.17</v>
      </c>
      <c r="E356">
        <v>0.33</v>
      </c>
      <c r="F356">
        <f>ABS(150-PI_band_5_integral_3_5_150_degrees[[#This Row],[TEMPERATURE]])</f>
        <v>0</v>
      </c>
    </row>
    <row r="357" spans="1:6" x14ac:dyDescent="0.45">
      <c r="A357">
        <v>356</v>
      </c>
      <c r="B357">
        <v>149.75</v>
      </c>
      <c r="C357">
        <v>0.05</v>
      </c>
      <c r="D357">
        <v>-0.16</v>
      </c>
      <c r="E357">
        <v>0.39</v>
      </c>
      <c r="F357">
        <f>ABS(150-PI_band_5_integral_3_5_150_degrees[[#This Row],[TEMPERATURE]])</f>
        <v>0.25</v>
      </c>
    </row>
    <row r="358" spans="1:6" x14ac:dyDescent="0.45">
      <c r="A358">
        <v>357</v>
      </c>
      <c r="B358">
        <v>149.5</v>
      </c>
      <c r="C358">
        <v>0.1</v>
      </c>
      <c r="D358">
        <v>-0.13</v>
      </c>
      <c r="E358">
        <v>0.47</v>
      </c>
      <c r="F358">
        <f>ABS(150-PI_band_5_integral_3_5_150_degrees[[#This Row],[TEMPERATURE]])</f>
        <v>0.5</v>
      </c>
    </row>
    <row r="359" spans="1:6" x14ac:dyDescent="0.45">
      <c r="A359">
        <v>358</v>
      </c>
      <c r="B359">
        <v>149.25</v>
      </c>
      <c r="C359">
        <v>0.15</v>
      </c>
      <c r="D359">
        <v>-0.09</v>
      </c>
      <c r="E359">
        <v>0.56000000000000005</v>
      </c>
      <c r="F359">
        <f>ABS(150-PI_band_5_integral_3_5_150_degrees[[#This Row],[TEMPERATURE]])</f>
        <v>0.75</v>
      </c>
    </row>
    <row r="360" spans="1:6" x14ac:dyDescent="0.45">
      <c r="A360">
        <v>359</v>
      </c>
      <c r="B360">
        <v>149.25</v>
      </c>
      <c r="C360">
        <v>0.15</v>
      </c>
      <c r="D360">
        <v>-0.04</v>
      </c>
      <c r="E360">
        <v>0.61</v>
      </c>
      <c r="F360">
        <f>ABS(150-PI_band_5_integral_3_5_150_degrees[[#This Row],[TEMPERATURE]])</f>
        <v>0.75</v>
      </c>
    </row>
    <row r="361" spans="1:6" x14ac:dyDescent="0.45">
      <c r="A361">
        <v>360</v>
      </c>
      <c r="B361">
        <v>149</v>
      </c>
      <c r="C361">
        <v>0.2</v>
      </c>
      <c r="D361">
        <v>0.01</v>
      </c>
      <c r="E361">
        <v>0.71</v>
      </c>
      <c r="F361">
        <f>ABS(150-PI_band_5_integral_3_5_150_degrees[[#This Row],[TEMPERATURE]])</f>
        <v>1</v>
      </c>
    </row>
    <row r="362" spans="1:6" x14ac:dyDescent="0.45">
      <c r="A362">
        <v>361</v>
      </c>
      <c r="B362">
        <v>149</v>
      </c>
      <c r="C362">
        <v>0.2</v>
      </c>
      <c r="D362">
        <v>7.0000000000000007E-2</v>
      </c>
      <c r="E362">
        <v>0.77</v>
      </c>
      <c r="F362">
        <f>ABS(150-PI_band_5_integral_3_5_150_degrees[[#This Row],[TEMPERATURE]])</f>
        <v>1</v>
      </c>
    </row>
    <row r="363" spans="1:6" x14ac:dyDescent="0.45">
      <c r="A363">
        <v>362</v>
      </c>
      <c r="B363">
        <v>148.75</v>
      </c>
      <c r="C363">
        <v>0.25</v>
      </c>
      <c r="D363">
        <v>0.14000000000000001</v>
      </c>
      <c r="E363">
        <v>0.89</v>
      </c>
      <c r="F363">
        <f>ABS(150-PI_band_5_integral_3_5_150_degrees[[#This Row],[TEMPERATURE]])</f>
        <v>1.25</v>
      </c>
    </row>
    <row r="364" spans="1:6" x14ac:dyDescent="0.45">
      <c r="A364">
        <v>363</v>
      </c>
      <c r="B364">
        <v>148.75</v>
      </c>
      <c r="C364">
        <v>0.25</v>
      </c>
      <c r="D364">
        <v>0.21</v>
      </c>
      <c r="E364">
        <v>0.96</v>
      </c>
      <c r="F364">
        <f>ABS(150-PI_band_5_integral_3_5_150_degrees[[#This Row],[TEMPERATURE]])</f>
        <v>1.25</v>
      </c>
    </row>
    <row r="365" spans="1:6" x14ac:dyDescent="0.45">
      <c r="A365">
        <v>364</v>
      </c>
      <c r="B365">
        <v>148.75</v>
      </c>
      <c r="C365">
        <v>0.25</v>
      </c>
      <c r="D365">
        <v>0.28999999999999998</v>
      </c>
      <c r="E365">
        <v>1</v>
      </c>
      <c r="F365">
        <f>ABS(150-PI_band_5_integral_3_5_150_degrees[[#This Row],[TEMPERATURE]])</f>
        <v>1.25</v>
      </c>
    </row>
    <row r="366" spans="1:6" x14ac:dyDescent="0.45">
      <c r="A366">
        <v>365</v>
      </c>
      <c r="B366">
        <v>149</v>
      </c>
      <c r="C366">
        <v>0.2</v>
      </c>
      <c r="D366">
        <v>0.34</v>
      </c>
      <c r="E366">
        <v>1</v>
      </c>
      <c r="F366">
        <f>ABS(150-PI_band_5_integral_3_5_150_degrees[[#This Row],[TEMPERATURE]])</f>
        <v>1</v>
      </c>
    </row>
    <row r="367" spans="1:6" x14ac:dyDescent="0.45">
      <c r="A367">
        <v>366</v>
      </c>
      <c r="B367">
        <v>149.25</v>
      </c>
      <c r="C367">
        <v>0.15</v>
      </c>
      <c r="D367">
        <v>0.39</v>
      </c>
      <c r="E367">
        <v>1</v>
      </c>
      <c r="F367">
        <f>ABS(150-PI_band_5_integral_3_5_150_degrees[[#This Row],[TEMPERATURE]])</f>
        <v>0.75</v>
      </c>
    </row>
    <row r="368" spans="1:6" x14ac:dyDescent="0.45">
      <c r="A368">
        <v>367</v>
      </c>
      <c r="B368">
        <v>149.5</v>
      </c>
      <c r="C368">
        <v>0.1</v>
      </c>
      <c r="D368">
        <v>0.41</v>
      </c>
      <c r="E368">
        <v>1</v>
      </c>
      <c r="F368">
        <f>ABS(150-PI_band_5_integral_3_5_150_degrees[[#This Row],[TEMPERATURE]])</f>
        <v>0.5</v>
      </c>
    </row>
    <row r="369" spans="1:6" x14ac:dyDescent="0.45">
      <c r="A369">
        <v>368</v>
      </c>
      <c r="B369">
        <v>149.75</v>
      </c>
      <c r="C369">
        <v>0.05</v>
      </c>
      <c r="D369">
        <v>0.43</v>
      </c>
      <c r="E369">
        <v>0.98</v>
      </c>
      <c r="F369">
        <f>ABS(150-PI_band_5_integral_3_5_150_degrees[[#This Row],[TEMPERATURE]])</f>
        <v>0.25</v>
      </c>
    </row>
    <row r="370" spans="1:6" x14ac:dyDescent="0.45">
      <c r="A370">
        <v>369</v>
      </c>
      <c r="B370">
        <v>150</v>
      </c>
      <c r="C370">
        <v>0</v>
      </c>
      <c r="D370">
        <v>0.43</v>
      </c>
      <c r="E370">
        <v>0.93</v>
      </c>
      <c r="F370">
        <f>ABS(150-PI_band_5_integral_3_5_150_degrees[[#This Row],[TEMPERATURE]])</f>
        <v>0</v>
      </c>
    </row>
    <row r="371" spans="1:6" x14ac:dyDescent="0.45">
      <c r="A371">
        <v>370</v>
      </c>
      <c r="B371">
        <v>150.25</v>
      </c>
      <c r="C371">
        <v>-0.05</v>
      </c>
      <c r="D371">
        <v>0.41</v>
      </c>
      <c r="E371">
        <v>0.86</v>
      </c>
      <c r="F371">
        <f>ABS(150-PI_band_5_integral_3_5_150_degrees[[#This Row],[TEMPERATURE]])</f>
        <v>0.25</v>
      </c>
    </row>
    <row r="372" spans="1:6" x14ac:dyDescent="0.45">
      <c r="A372">
        <v>371</v>
      </c>
      <c r="B372">
        <v>150.5</v>
      </c>
      <c r="C372">
        <v>-0.1</v>
      </c>
      <c r="D372">
        <v>0.39</v>
      </c>
      <c r="E372">
        <v>0.79</v>
      </c>
      <c r="F372">
        <f>ABS(150-PI_band_5_integral_3_5_150_degrees[[#This Row],[TEMPERATURE]])</f>
        <v>0.5</v>
      </c>
    </row>
    <row r="373" spans="1:6" x14ac:dyDescent="0.45">
      <c r="A373">
        <v>372</v>
      </c>
      <c r="B373">
        <v>150.75</v>
      </c>
      <c r="C373">
        <v>-0.15</v>
      </c>
      <c r="D373">
        <v>0.34</v>
      </c>
      <c r="E373">
        <v>0.69</v>
      </c>
      <c r="F373">
        <f>ABS(150-PI_band_5_integral_3_5_150_degrees[[#This Row],[TEMPERATURE]])</f>
        <v>0.75</v>
      </c>
    </row>
    <row r="374" spans="1:6" x14ac:dyDescent="0.45">
      <c r="A374">
        <v>373</v>
      </c>
      <c r="B374">
        <v>150.75</v>
      </c>
      <c r="C374">
        <v>-0.15</v>
      </c>
      <c r="D374">
        <v>0.3</v>
      </c>
      <c r="E374">
        <v>0.65</v>
      </c>
      <c r="F374">
        <f>ABS(150-PI_band_5_integral_3_5_150_degrees[[#This Row],[TEMPERATURE]])</f>
        <v>0.75</v>
      </c>
    </row>
    <row r="375" spans="1:6" x14ac:dyDescent="0.45">
      <c r="A375">
        <v>374</v>
      </c>
      <c r="B375">
        <v>151</v>
      </c>
      <c r="C375">
        <v>-0.2</v>
      </c>
      <c r="D375">
        <v>0.24</v>
      </c>
      <c r="E375">
        <v>0.54</v>
      </c>
      <c r="F375">
        <f>ABS(150-PI_band_5_integral_3_5_150_degrees[[#This Row],[TEMPERATURE]])</f>
        <v>1</v>
      </c>
    </row>
    <row r="376" spans="1:6" x14ac:dyDescent="0.45">
      <c r="A376">
        <v>375</v>
      </c>
      <c r="B376">
        <v>151</v>
      </c>
      <c r="C376">
        <v>-0.2</v>
      </c>
      <c r="D376">
        <v>0.19</v>
      </c>
      <c r="E376">
        <v>0.49</v>
      </c>
      <c r="F376">
        <f>ABS(150-PI_band_5_integral_3_5_150_degrees[[#This Row],[TEMPERATURE]])</f>
        <v>1</v>
      </c>
    </row>
    <row r="377" spans="1:6" x14ac:dyDescent="0.45">
      <c r="A377">
        <v>376</v>
      </c>
      <c r="B377">
        <v>151</v>
      </c>
      <c r="C377">
        <v>-0.2</v>
      </c>
      <c r="D377">
        <v>0.13</v>
      </c>
      <c r="E377">
        <v>0.43</v>
      </c>
      <c r="F377">
        <f>ABS(150-PI_band_5_integral_3_5_150_degrees[[#This Row],[TEMPERATURE]])</f>
        <v>1</v>
      </c>
    </row>
    <row r="378" spans="1:6" x14ac:dyDescent="0.45">
      <c r="A378">
        <v>377</v>
      </c>
      <c r="B378">
        <v>151</v>
      </c>
      <c r="C378">
        <v>-0.2</v>
      </c>
      <c r="D378">
        <v>7.0000000000000007E-2</v>
      </c>
      <c r="E378">
        <v>0.37</v>
      </c>
      <c r="F378">
        <f>ABS(150-PI_band_5_integral_3_5_150_degrees[[#This Row],[TEMPERATURE]])</f>
        <v>1</v>
      </c>
    </row>
    <row r="379" spans="1:6" x14ac:dyDescent="0.45">
      <c r="A379">
        <v>378</v>
      </c>
      <c r="B379">
        <v>150.75</v>
      </c>
      <c r="C379">
        <v>-0.15</v>
      </c>
      <c r="D379">
        <v>0.03</v>
      </c>
      <c r="E379">
        <v>0.38</v>
      </c>
      <c r="F379">
        <f>ABS(150-PI_band_5_integral_3_5_150_degrees[[#This Row],[TEMPERATURE]])</f>
        <v>0.75</v>
      </c>
    </row>
    <row r="380" spans="1:6" x14ac:dyDescent="0.45">
      <c r="A380">
        <v>379</v>
      </c>
      <c r="B380">
        <v>150.75</v>
      </c>
      <c r="C380">
        <v>-0.15</v>
      </c>
      <c r="D380">
        <v>-0.01</v>
      </c>
      <c r="E380">
        <v>0.34</v>
      </c>
      <c r="F380">
        <f>ABS(150-PI_band_5_integral_3_5_150_degrees[[#This Row],[TEMPERATURE]])</f>
        <v>0.75</v>
      </c>
    </row>
    <row r="381" spans="1:6" x14ac:dyDescent="0.45">
      <c r="A381">
        <v>380</v>
      </c>
      <c r="B381">
        <v>150.5</v>
      </c>
      <c r="C381">
        <v>-0.1</v>
      </c>
      <c r="D381">
        <v>-0.04</v>
      </c>
      <c r="E381">
        <v>0.36</v>
      </c>
      <c r="F381">
        <f>ABS(150-PI_band_5_integral_3_5_150_degrees[[#This Row],[TEMPERATURE]])</f>
        <v>0.5</v>
      </c>
    </row>
    <row r="382" spans="1:6" x14ac:dyDescent="0.45">
      <c r="A382">
        <v>381</v>
      </c>
      <c r="B382">
        <v>150.5</v>
      </c>
      <c r="C382">
        <v>-0.1</v>
      </c>
      <c r="D382">
        <v>-7.0000000000000007E-2</v>
      </c>
      <c r="E382">
        <v>0.33</v>
      </c>
      <c r="F382">
        <f>ABS(150-PI_band_5_integral_3_5_150_degrees[[#This Row],[TEMPERATURE]])</f>
        <v>0.5</v>
      </c>
    </row>
    <row r="383" spans="1:6" x14ac:dyDescent="0.45">
      <c r="A383">
        <v>382</v>
      </c>
      <c r="B383">
        <v>150.25</v>
      </c>
      <c r="C383">
        <v>-0.05</v>
      </c>
      <c r="D383">
        <v>-0.09</v>
      </c>
      <c r="E383">
        <v>0.36</v>
      </c>
      <c r="F383">
        <f>ABS(150-PI_band_5_integral_3_5_150_degrees[[#This Row],[TEMPERATURE]])</f>
        <v>0.25</v>
      </c>
    </row>
    <row r="384" spans="1:6" x14ac:dyDescent="0.45">
      <c r="A384">
        <v>383</v>
      </c>
      <c r="B384">
        <v>150</v>
      </c>
      <c r="C384">
        <v>0</v>
      </c>
      <c r="D384">
        <v>-0.09</v>
      </c>
      <c r="E384">
        <v>0.41</v>
      </c>
      <c r="F384">
        <f>ABS(150-PI_band_5_integral_3_5_150_degrees[[#This Row],[TEMPERATURE]])</f>
        <v>0</v>
      </c>
    </row>
    <row r="385" spans="1:6" x14ac:dyDescent="0.45">
      <c r="A385">
        <v>384</v>
      </c>
      <c r="B385">
        <v>150</v>
      </c>
      <c r="C385">
        <v>0</v>
      </c>
      <c r="D385">
        <v>-0.09</v>
      </c>
      <c r="E385">
        <v>0.41</v>
      </c>
      <c r="F385">
        <f>ABS(150-PI_band_5_integral_3_5_150_degrees[[#This Row],[TEMPERATURE]])</f>
        <v>0</v>
      </c>
    </row>
    <row r="386" spans="1:6" x14ac:dyDescent="0.45">
      <c r="A386">
        <v>385</v>
      </c>
      <c r="B386">
        <v>149.75</v>
      </c>
      <c r="C386">
        <v>0.05</v>
      </c>
      <c r="D386">
        <v>-7.0000000000000007E-2</v>
      </c>
      <c r="E386">
        <v>0.48</v>
      </c>
      <c r="F386">
        <f>ABS(150-PI_band_5_integral_3_5_150_degrees[[#This Row],[TEMPERATURE]])</f>
        <v>0.25</v>
      </c>
    </row>
    <row r="387" spans="1:6" x14ac:dyDescent="0.45">
      <c r="A387">
        <v>386</v>
      </c>
      <c r="B387">
        <v>149.5</v>
      </c>
      <c r="C387">
        <v>0.1</v>
      </c>
      <c r="D387">
        <v>-0.04</v>
      </c>
      <c r="E387">
        <v>0.56000000000000005</v>
      </c>
      <c r="F387">
        <f>ABS(150-PI_band_5_integral_3_5_150_degrees[[#This Row],[TEMPERATURE]])</f>
        <v>0.5</v>
      </c>
    </row>
    <row r="388" spans="1:6" x14ac:dyDescent="0.45">
      <c r="A388">
        <v>387</v>
      </c>
      <c r="B388">
        <v>149.25</v>
      </c>
      <c r="C388">
        <v>0.15</v>
      </c>
      <c r="D388">
        <v>0</v>
      </c>
      <c r="E388">
        <v>0.65</v>
      </c>
      <c r="F388">
        <f>ABS(150-PI_band_5_integral_3_5_150_degrees[[#This Row],[TEMPERATURE]])</f>
        <v>0.75</v>
      </c>
    </row>
    <row r="389" spans="1:6" x14ac:dyDescent="0.45">
      <c r="A389">
        <v>388</v>
      </c>
      <c r="B389">
        <v>149.25</v>
      </c>
      <c r="C389">
        <v>0.15</v>
      </c>
      <c r="D389">
        <v>0.04</v>
      </c>
      <c r="E389">
        <v>0.69</v>
      </c>
      <c r="F389">
        <f>ABS(150-PI_band_5_integral_3_5_150_degrees[[#This Row],[TEMPERATURE]])</f>
        <v>0.75</v>
      </c>
    </row>
    <row r="390" spans="1:6" x14ac:dyDescent="0.45">
      <c r="A390">
        <v>389</v>
      </c>
      <c r="B390">
        <v>149.25</v>
      </c>
      <c r="C390">
        <v>0.15</v>
      </c>
      <c r="D390">
        <v>0.09</v>
      </c>
      <c r="E390">
        <v>0.74</v>
      </c>
      <c r="F390">
        <f>ABS(150-PI_band_5_integral_3_5_150_degrees[[#This Row],[TEMPERATURE]])</f>
        <v>0.75</v>
      </c>
    </row>
    <row r="391" spans="1:6" x14ac:dyDescent="0.45">
      <c r="A391">
        <v>390</v>
      </c>
      <c r="B391">
        <v>149.25</v>
      </c>
      <c r="C391">
        <v>0.15</v>
      </c>
      <c r="D391">
        <v>0.13</v>
      </c>
      <c r="E391">
        <v>0.78</v>
      </c>
      <c r="F391">
        <f>ABS(150-PI_band_5_integral_3_5_150_degrees[[#This Row],[TEMPERATURE]])</f>
        <v>0.75</v>
      </c>
    </row>
    <row r="392" spans="1:6" x14ac:dyDescent="0.45">
      <c r="A392">
        <v>391</v>
      </c>
      <c r="B392">
        <v>149</v>
      </c>
      <c r="C392">
        <v>0.2</v>
      </c>
      <c r="D392">
        <v>0.19</v>
      </c>
      <c r="E392">
        <v>0.89</v>
      </c>
      <c r="F392">
        <f>ABS(150-PI_band_5_integral_3_5_150_degrees[[#This Row],[TEMPERATURE]])</f>
        <v>1</v>
      </c>
    </row>
    <row r="393" spans="1:6" x14ac:dyDescent="0.45">
      <c r="A393">
        <v>392</v>
      </c>
      <c r="B393">
        <v>149</v>
      </c>
      <c r="C393">
        <v>0.2</v>
      </c>
      <c r="D393">
        <v>0.24</v>
      </c>
      <c r="E393">
        <v>0.94</v>
      </c>
      <c r="F393">
        <f>ABS(150-PI_band_5_integral_3_5_150_degrees[[#This Row],[TEMPERATURE]])</f>
        <v>1</v>
      </c>
    </row>
    <row r="394" spans="1:6" x14ac:dyDescent="0.45">
      <c r="A394">
        <v>393</v>
      </c>
      <c r="B394">
        <v>149.25</v>
      </c>
      <c r="C394">
        <v>0.15</v>
      </c>
      <c r="D394">
        <v>0.28999999999999998</v>
      </c>
      <c r="E394">
        <v>0.94</v>
      </c>
      <c r="F394">
        <f>ABS(150-PI_band_5_integral_3_5_150_degrees[[#This Row],[TEMPERATURE]])</f>
        <v>0.75</v>
      </c>
    </row>
    <row r="395" spans="1:6" x14ac:dyDescent="0.45">
      <c r="A395">
        <v>394</v>
      </c>
      <c r="B395">
        <v>149.25</v>
      </c>
      <c r="C395">
        <v>0.15</v>
      </c>
      <c r="D395">
        <v>0.33</v>
      </c>
      <c r="E395">
        <v>0.98</v>
      </c>
      <c r="F395">
        <f>ABS(150-PI_band_5_integral_3_5_150_degrees[[#This Row],[TEMPERATURE]])</f>
        <v>0.75</v>
      </c>
    </row>
    <row r="396" spans="1:6" x14ac:dyDescent="0.45">
      <c r="A396">
        <v>395</v>
      </c>
      <c r="B396">
        <v>149.5</v>
      </c>
      <c r="C396">
        <v>0.1</v>
      </c>
      <c r="D396">
        <v>0.36</v>
      </c>
      <c r="E396">
        <v>0.96</v>
      </c>
      <c r="F396">
        <f>ABS(150-PI_band_5_integral_3_5_150_degrees[[#This Row],[TEMPERATURE]])</f>
        <v>0.5</v>
      </c>
    </row>
    <row r="397" spans="1:6" x14ac:dyDescent="0.45">
      <c r="A397">
        <v>396</v>
      </c>
      <c r="B397">
        <v>149.75</v>
      </c>
      <c r="C397">
        <v>0.05</v>
      </c>
      <c r="D397">
        <v>0.37</v>
      </c>
      <c r="E397">
        <v>0.92</v>
      </c>
      <c r="F397">
        <f>ABS(150-PI_band_5_integral_3_5_150_degrees[[#This Row],[TEMPERATURE]])</f>
        <v>0.25</v>
      </c>
    </row>
    <row r="398" spans="1:6" x14ac:dyDescent="0.45">
      <c r="A398">
        <v>397</v>
      </c>
      <c r="B398">
        <v>149.75</v>
      </c>
      <c r="C398">
        <v>0.05</v>
      </c>
      <c r="D398">
        <v>0.39</v>
      </c>
      <c r="E398">
        <v>0.94</v>
      </c>
      <c r="F398">
        <f>ABS(150-PI_band_5_integral_3_5_150_degrees[[#This Row],[TEMPERATURE]])</f>
        <v>0.25</v>
      </c>
    </row>
    <row r="399" spans="1:6" x14ac:dyDescent="0.45">
      <c r="A399">
        <v>398</v>
      </c>
      <c r="B399">
        <v>150.25</v>
      </c>
      <c r="C399">
        <v>-0.05</v>
      </c>
      <c r="D399">
        <v>0.37</v>
      </c>
      <c r="E399">
        <v>0.82</v>
      </c>
      <c r="F399">
        <f>ABS(150-PI_band_5_integral_3_5_150_degrees[[#This Row],[TEMPERATURE]])</f>
        <v>0.25</v>
      </c>
    </row>
    <row r="400" spans="1:6" x14ac:dyDescent="0.45">
      <c r="A400">
        <v>399</v>
      </c>
      <c r="B400">
        <v>150.25</v>
      </c>
      <c r="C400">
        <v>-0.05</v>
      </c>
      <c r="D400">
        <v>0.36</v>
      </c>
      <c r="E400">
        <v>0.81</v>
      </c>
      <c r="F400">
        <f>ABS(150-PI_band_5_integral_3_5_150_degrees[[#This Row],[TEMPERATURE]])</f>
        <v>0.25</v>
      </c>
    </row>
    <row r="401" spans="1:6" x14ac:dyDescent="0.45">
      <c r="A401">
        <v>400</v>
      </c>
      <c r="B401">
        <v>150.5</v>
      </c>
      <c r="C401">
        <v>-0.1</v>
      </c>
      <c r="D401">
        <v>0.33</v>
      </c>
      <c r="E401">
        <v>0.73</v>
      </c>
      <c r="F401">
        <f>ABS(150-PI_band_5_integral_3_5_150_degrees[[#This Row],[TEMPERATURE]])</f>
        <v>0.5</v>
      </c>
    </row>
    <row r="402" spans="1:6" x14ac:dyDescent="0.45">
      <c r="A402">
        <v>401</v>
      </c>
      <c r="B402">
        <v>150.75</v>
      </c>
      <c r="C402">
        <v>-0.15</v>
      </c>
      <c r="D402">
        <v>0.28999999999999998</v>
      </c>
      <c r="E402">
        <v>0.64</v>
      </c>
      <c r="F402">
        <f>ABS(150-PI_band_5_integral_3_5_150_degrees[[#This Row],[TEMPERATURE]])</f>
        <v>0.75</v>
      </c>
    </row>
    <row r="403" spans="1:6" x14ac:dyDescent="0.45">
      <c r="A403">
        <v>402</v>
      </c>
      <c r="B403">
        <v>150.75</v>
      </c>
      <c r="C403">
        <v>-0.15</v>
      </c>
      <c r="D403">
        <v>0.24</v>
      </c>
      <c r="E403">
        <v>0.59</v>
      </c>
      <c r="F403">
        <f>ABS(150-PI_band_5_integral_3_5_150_degrees[[#This Row],[TEMPERATURE]])</f>
        <v>0.75</v>
      </c>
    </row>
    <row r="404" spans="1:6" x14ac:dyDescent="0.45">
      <c r="A404">
        <v>403</v>
      </c>
      <c r="B404">
        <v>150.75</v>
      </c>
      <c r="C404">
        <v>-0.15</v>
      </c>
      <c r="D404">
        <v>0.2</v>
      </c>
      <c r="E404">
        <v>0.55000000000000004</v>
      </c>
      <c r="F404">
        <f>ABS(150-PI_band_5_integral_3_5_150_degrees[[#This Row],[TEMPERATURE]])</f>
        <v>0.75</v>
      </c>
    </row>
    <row r="405" spans="1:6" x14ac:dyDescent="0.45">
      <c r="A405">
        <v>404</v>
      </c>
      <c r="B405">
        <v>150.75</v>
      </c>
      <c r="C405">
        <v>-0.15</v>
      </c>
      <c r="D405">
        <v>0.16</v>
      </c>
      <c r="E405">
        <v>0.51</v>
      </c>
      <c r="F405">
        <f>ABS(150-PI_band_5_integral_3_5_150_degrees[[#This Row],[TEMPERATURE]])</f>
        <v>0.75</v>
      </c>
    </row>
    <row r="406" spans="1:6" x14ac:dyDescent="0.45">
      <c r="A406">
        <v>405</v>
      </c>
      <c r="B406">
        <v>150.75</v>
      </c>
      <c r="C406">
        <v>-0.15</v>
      </c>
      <c r="D406">
        <v>0.11</v>
      </c>
      <c r="E406">
        <v>0.46</v>
      </c>
      <c r="F406">
        <f>ABS(150-PI_band_5_integral_3_5_150_degrees[[#This Row],[TEMPERATURE]])</f>
        <v>0.75</v>
      </c>
    </row>
    <row r="407" spans="1:6" x14ac:dyDescent="0.45">
      <c r="A407">
        <v>406</v>
      </c>
      <c r="B407">
        <v>150.75</v>
      </c>
      <c r="C407">
        <v>-0.15</v>
      </c>
      <c r="D407">
        <v>7.0000000000000007E-2</v>
      </c>
      <c r="E407">
        <v>0.42</v>
      </c>
      <c r="F407">
        <f>ABS(150-PI_band_5_integral_3_5_150_degrees[[#This Row],[TEMPERATURE]])</f>
        <v>0.75</v>
      </c>
    </row>
    <row r="408" spans="1:6" x14ac:dyDescent="0.45">
      <c r="A408">
        <v>407</v>
      </c>
      <c r="B408">
        <v>150.75</v>
      </c>
      <c r="C408">
        <v>-0.15</v>
      </c>
      <c r="D408">
        <v>0.03</v>
      </c>
      <c r="E408">
        <v>0.38</v>
      </c>
      <c r="F408">
        <f>ABS(150-PI_band_5_integral_3_5_150_degrees[[#This Row],[TEMPERATURE]])</f>
        <v>0.75</v>
      </c>
    </row>
    <row r="409" spans="1:6" x14ac:dyDescent="0.45">
      <c r="A409">
        <v>408</v>
      </c>
      <c r="B409">
        <v>150.5</v>
      </c>
      <c r="C409">
        <v>-0.1</v>
      </c>
      <c r="D409">
        <v>0</v>
      </c>
      <c r="E409">
        <v>0.4</v>
      </c>
      <c r="F409">
        <f>ABS(150-PI_band_5_integral_3_5_150_degrees[[#This Row],[TEMPERATURE]])</f>
        <v>0.5</v>
      </c>
    </row>
    <row r="410" spans="1:6" x14ac:dyDescent="0.45">
      <c r="A410">
        <v>409</v>
      </c>
      <c r="B410">
        <v>150.5</v>
      </c>
      <c r="C410">
        <v>-0.1</v>
      </c>
      <c r="D410">
        <v>-0.03</v>
      </c>
      <c r="E410">
        <v>0.37</v>
      </c>
      <c r="F410">
        <f>ABS(150-PI_band_5_integral_3_5_150_degrees[[#This Row],[TEMPERATURE]])</f>
        <v>0.5</v>
      </c>
    </row>
    <row r="411" spans="1:6" x14ac:dyDescent="0.45">
      <c r="A411">
        <v>410</v>
      </c>
      <c r="B411">
        <v>150.25</v>
      </c>
      <c r="C411">
        <v>-0.05</v>
      </c>
      <c r="D411">
        <v>-0.04</v>
      </c>
      <c r="E411">
        <v>0.41</v>
      </c>
      <c r="F411">
        <f>ABS(150-PI_band_5_integral_3_5_150_degrees[[#This Row],[TEMPERATURE]])</f>
        <v>0.25</v>
      </c>
    </row>
    <row r="412" spans="1:6" x14ac:dyDescent="0.45">
      <c r="A412">
        <v>411</v>
      </c>
      <c r="B412">
        <v>150</v>
      </c>
      <c r="C412">
        <v>0</v>
      </c>
      <c r="D412">
        <v>-0.04</v>
      </c>
      <c r="E412">
        <v>0.46</v>
      </c>
      <c r="F412">
        <f>ABS(150-PI_band_5_integral_3_5_150_degrees[[#This Row],[TEMPERATURE]])</f>
        <v>0</v>
      </c>
    </row>
    <row r="413" spans="1:6" x14ac:dyDescent="0.45">
      <c r="A413">
        <v>412</v>
      </c>
      <c r="B413">
        <v>150</v>
      </c>
      <c r="C413">
        <v>0</v>
      </c>
      <c r="D413">
        <v>-0.04</v>
      </c>
      <c r="E413">
        <v>0.46</v>
      </c>
      <c r="F413">
        <f>ABS(150-PI_band_5_integral_3_5_150_degrees[[#This Row],[TEMPERATURE]])</f>
        <v>0</v>
      </c>
    </row>
    <row r="414" spans="1:6" x14ac:dyDescent="0.45">
      <c r="A414">
        <v>413</v>
      </c>
      <c r="B414">
        <v>149.75</v>
      </c>
      <c r="C414">
        <v>0.05</v>
      </c>
      <c r="D414">
        <v>-0.03</v>
      </c>
      <c r="E414">
        <v>0.52</v>
      </c>
      <c r="F414">
        <f>ABS(150-PI_band_5_integral_3_5_150_degrees[[#This Row],[TEMPERATURE]])</f>
        <v>0.25</v>
      </c>
    </row>
    <row r="415" spans="1:6" x14ac:dyDescent="0.45">
      <c r="A415">
        <v>414</v>
      </c>
      <c r="B415">
        <v>149.5</v>
      </c>
      <c r="C415">
        <v>0.1</v>
      </c>
      <c r="D415">
        <v>0</v>
      </c>
      <c r="E415">
        <v>0.6</v>
      </c>
      <c r="F415">
        <f>ABS(150-PI_band_5_integral_3_5_150_degrees[[#This Row],[TEMPERATURE]])</f>
        <v>0.5</v>
      </c>
    </row>
    <row r="416" spans="1:6" x14ac:dyDescent="0.45">
      <c r="A416">
        <v>415</v>
      </c>
      <c r="B416">
        <v>149.5</v>
      </c>
      <c r="C416">
        <v>0.1</v>
      </c>
      <c r="D416">
        <v>0.03</v>
      </c>
      <c r="E416">
        <v>0.63</v>
      </c>
      <c r="F416">
        <f>ABS(150-PI_band_5_integral_3_5_150_degrees[[#This Row],[TEMPERATURE]])</f>
        <v>0.5</v>
      </c>
    </row>
    <row r="417" spans="1:6" x14ac:dyDescent="0.45">
      <c r="A417">
        <v>416</v>
      </c>
      <c r="B417">
        <v>149.25</v>
      </c>
      <c r="C417">
        <v>0.15</v>
      </c>
      <c r="D417">
        <v>7.0000000000000007E-2</v>
      </c>
      <c r="E417">
        <v>0.72</v>
      </c>
      <c r="F417">
        <f>ABS(150-PI_band_5_integral_3_5_150_degrees[[#This Row],[TEMPERATURE]])</f>
        <v>0.75</v>
      </c>
    </row>
    <row r="418" spans="1:6" x14ac:dyDescent="0.45">
      <c r="A418">
        <v>417</v>
      </c>
      <c r="B418">
        <v>149.25</v>
      </c>
      <c r="C418">
        <v>0.15</v>
      </c>
      <c r="D418">
        <v>0.11</v>
      </c>
      <c r="E418">
        <v>0.76</v>
      </c>
      <c r="F418">
        <f>ABS(150-PI_band_5_integral_3_5_150_degrees[[#This Row],[TEMPERATURE]])</f>
        <v>0.75</v>
      </c>
    </row>
    <row r="419" spans="1:6" x14ac:dyDescent="0.45">
      <c r="A419">
        <v>418</v>
      </c>
      <c r="B419">
        <v>149.25</v>
      </c>
      <c r="C419">
        <v>0.15</v>
      </c>
      <c r="D419">
        <v>0.16</v>
      </c>
      <c r="E419">
        <v>0.81</v>
      </c>
      <c r="F419">
        <f>ABS(150-PI_band_5_integral_3_5_150_degrees[[#This Row],[TEMPERATURE]])</f>
        <v>0.75</v>
      </c>
    </row>
    <row r="420" spans="1:6" x14ac:dyDescent="0.45">
      <c r="A420">
        <v>419</v>
      </c>
      <c r="B420">
        <v>149</v>
      </c>
      <c r="C420">
        <v>0.2</v>
      </c>
      <c r="D420">
        <v>0.21</v>
      </c>
      <c r="E420">
        <v>0.91</v>
      </c>
      <c r="F420">
        <f>ABS(150-PI_band_5_integral_3_5_150_degrees[[#This Row],[TEMPERATURE]])</f>
        <v>1</v>
      </c>
    </row>
    <row r="421" spans="1:6" x14ac:dyDescent="0.45">
      <c r="A421">
        <v>420</v>
      </c>
      <c r="B421">
        <v>149.25</v>
      </c>
      <c r="C421">
        <v>0.15</v>
      </c>
      <c r="D421">
        <v>0.26</v>
      </c>
      <c r="E421">
        <v>0.91</v>
      </c>
      <c r="F421">
        <f>ABS(150-PI_band_5_integral_3_5_150_degrees[[#This Row],[TEMPERATURE]])</f>
        <v>0.75</v>
      </c>
    </row>
    <row r="422" spans="1:6" x14ac:dyDescent="0.45">
      <c r="A422">
        <v>421</v>
      </c>
      <c r="B422">
        <v>149.25</v>
      </c>
      <c r="C422">
        <v>0.15</v>
      </c>
      <c r="D422">
        <v>0.3</v>
      </c>
      <c r="E422">
        <v>0.95</v>
      </c>
      <c r="F422">
        <f>ABS(150-PI_band_5_integral_3_5_150_degrees[[#This Row],[TEMPERATURE]])</f>
        <v>0.75</v>
      </c>
    </row>
    <row r="423" spans="1:6" x14ac:dyDescent="0.45">
      <c r="A423">
        <v>422</v>
      </c>
      <c r="B423">
        <v>149.5</v>
      </c>
      <c r="C423">
        <v>0.1</v>
      </c>
      <c r="D423">
        <v>0.33</v>
      </c>
      <c r="E423">
        <v>0.93</v>
      </c>
      <c r="F423">
        <f>ABS(150-PI_band_5_integral_3_5_150_degrees[[#This Row],[TEMPERATURE]])</f>
        <v>0.5</v>
      </c>
    </row>
    <row r="424" spans="1:6" x14ac:dyDescent="0.45">
      <c r="A424">
        <v>423</v>
      </c>
      <c r="B424">
        <v>149.5</v>
      </c>
      <c r="C424">
        <v>0.1</v>
      </c>
      <c r="D424">
        <v>0.36</v>
      </c>
      <c r="E424">
        <v>0.96</v>
      </c>
      <c r="F424">
        <f>ABS(150-PI_band_5_integral_3_5_150_degrees[[#This Row],[TEMPERATURE]])</f>
        <v>0.5</v>
      </c>
    </row>
    <row r="425" spans="1:6" x14ac:dyDescent="0.45">
      <c r="A425">
        <v>424</v>
      </c>
      <c r="B425">
        <v>149.75</v>
      </c>
      <c r="C425">
        <v>0.05</v>
      </c>
      <c r="D425">
        <v>0.37</v>
      </c>
      <c r="E425">
        <v>0.92</v>
      </c>
      <c r="F425">
        <f>ABS(150-PI_band_5_integral_3_5_150_degrees[[#This Row],[TEMPERATURE]])</f>
        <v>0.25</v>
      </c>
    </row>
    <row r="426" spans="1:6" x14ac:dyDescent="0.45">
      <c r="A426">
        <v>425</v>
      </c>
      <c r="B426">
        <v>150</v>
      </c>
      <c r="C426">
        <v>0</v>
      </c>
      <c r="D426">
        <v>0.37</v>
      </c>
      <c r="E426">
        <v>0.87</v>
      </c>
      <c r="F426">
        <f>ABS(150-PI_band_5_integral_3_5_150_degrees[[#This Row],[TEMPERATURE]])</f>
        <v>0</v>
      </c>
    </row>
    <row r="427" spans="1:6" x14ac:dyDescent="0.45">
      <c r="A427">
        <v>426</v>
      </c>
      <c r="B427">
        <v>150</v>
      </c>
      <c r="C427">
        <v>0</v>
      </c>
      <c r="D427">
        <v>0.37</v>
      </c>
      <c r="E427">
        <v>0.87</v>
      </c>
      <c r="F427">
        <f>ABS(150-PI_band_5_integral_3_5_150_degrees[[#This Row],[TEMPERATURE]])</f>
        <v>0</v>
      </c>
    </row>
    <row r="428" spans="1:6" x14ac:dyDescent="0.45">
      <c r="A428">
        <v>427</v>
      </c>
      <c r="B428">
        <v>150.25</v>
      </c>
      <c r="C428">
        <v>-0.05</v>
      </c>
      <c r="D428">
        <v>0.36</v>
      </c>
      <c r="E428">
        <v>0.81</v>
      </c>
      <c r="F428">
        <f>ABS(150-PI_band_5_integral_3_5_150_degrees[[#This Row],[TEMPERATURE]])</f>
        <v>0.25</v>
      </c>
    </row>
    <row r="429" spans="1:6" x14ac:dyDescent="0.45">
      <c r="A429">
        <v>428</v>
      </c>
      <c r="B429">
        <v>150.25</v>
      </c>
      <c r="C429">
        <v>-0.05</v>
      </c>
      <c r="D429">
        <v>0.34</v>
      </c>
      <c r="E429">
        <v>0.79</v>
      </c>
      <c r="F429">
        <f>ABS(150-PI_band_5_integral_3_5_150_degrees[[#This Row],[TEMPERATURE]])</f>
        <v>0.25</v>
      </c>
    </row>
    <row r="430" spans="1:6" x14ac:dyDescent="0.45">
      <c r="A430">
        <v>429</v>
      </c>
      <c r="B430">
        <v>150.5</v>
      </c>
      <c r="C430">
        <v>-0.1</v>
      </c>
      <c r="D430">
        <v>0.31</v>
      </c>
      <c r="E430">
        <v>0.71</v>
      </c>
      <c r="F430">
        <f>ABS(150-PI_band_5_integral_3_5_150_degrees[[#This Row],[TEMPERATURE]])</f>
        <v>0.5</v>
      </c>
    </row>
    <row r="431" spans="1:6" x14ac:dyDescent="0.45">
      <c r="A431">
        <v>430</v>
      </c>
      <c r="B431">
        <v>150.5</v>
      </c>
      <c r="C431">
        <v>-0.1</v>
      </c>
      <c r="D431">
        <v>0.28999999999999998</v>
      </c>
      <c r="E431">
        <v>0.69</v>
      </c>
      <c r="F431">
        <f>ABS(150-PI_band_5_integral_3_5_150_degrees[[#This Row],[TEMPERATURE]])</f>
        <v>0.5</v>
      </c>
    </row>
    <row r="432" spans="1:6" x14ac:dyDescent="0.45">
      <c r="A432">
        <v>431</v>
      </c>
      <c r="B432">
        <v>150.75</v>
      </c>
      <c r="C432">
        <v>-0.15</v>
      </c>
      <c r="D432">
        <v>0.24</v>
      </c>
      <c r="E432">
        <v>0.59</v>
      </c>
      <c r="F432">
        <f>ABS(150-PI_band_5_integral_3_5_150_degrees[[#This Row],[TEMPERATURE]])</f>
        <v>0.75</v>
      </c>
    </row>
    <row r="433" spans="1:6" x14ac:dyDescent="0.45">
      <c r="A433">
        <v>432</v>
      </c>
      <c r="B433">
        <v>150.75</v>
      </c>
      <c r="C433">
        <v>-0.15</v>
      </c>
      <c r="D433">
        <v>0.2</v>
      </c>
      <c r="E433">
        <v>0.55000000000000004</v>
      </c>
      <c r="F433">
        <f>ABS(150-PI_band_5_integral_3_5_150_degrees[[#This Row],[TEMPERATURE]])</f>
        <v>0.75</v>
      </c>
    </row>
    <row r="434" spans="1:6" x14ac:dyDescent="0.45">
      <c r="A434">
        <v>433</v>
      </c>
      <c r="B434">
        <v>150.75</v>
      </c>
      <c r="C434">
        <v>-0.15</v>
      </c>
      <c r="D434">
        <v>0.16</v>
      </c>
      <c r="E434">
        <v>0.51</v>
      </c>
      <c r="F434">
        <f>ABS(150-PI_band_5_integral_3_5_150_degrees[[#This Row],[TEMPERATURE]])</f>
        <v>0.75</v>
      </c>
    </row>
    <row r="435" spans="1:6" x14ac:dyDescent="0.45">
      <c r="A435">
        <v>434</v>
      </c>
      <c r="B435">
        <v>150.75</v>
      </c>
      <c r="C435">
        <v>-0.15</v>
      </c>
      <c r="D435">
        <v>0.11</v>
      </c>
      <c r="E435">
        <v>0.46</v>
      </c>
      <c r="F435">
        <f>ABS(150-PI_band_5_integral_3_5_150_degrees[[#This Row],[TEMPERATURE]])</f>
        <v>0.75</v>
      </c>
    </row>
    <row r="436" spans="1:6" x14ac:dyDescent="0.45">
      <c r="A436">
        <v>435</v>
      </c>
      <c r="B436">
        <v>150.75</v>
      </c>
      <c r="C436">
        <v>-0.15</v>
      </c>
      <c r="D436">
        <v>7.0000000000000007E-2</v>
      </c>
      <c r="E436">
        <v>0.42</v>
      </c>
      <c r="F436">
        <f>ABS(150-PI_band_5_integral_3_5_150_degrees[[#This Row],[TEMPERATURE]])</f>
        <v>0.75</v>
      </c>
    </row>
    <row r="437" spans="1:6" x14ac:dyDescent="0.45">
      <c r="A437">
        <v>436</v>
      </c>
      <c r="B437">
        <v>150.75</v>
      </c>
      <c r="C437">
        <v>-0.15</v>
      </c>
      <c r="D437">
        <v>0.03</v>
      </c>
      <c r="E437">
        <v>0.38</v>
      </c>
      <c r="F437">
        <f>ABS(150-PI_band_5_integral_3_5_150_degrees[[#This Row],[TEMPERATURE]])</f>
        <v>0.75</v>
      </c>
    </row>
    <row r="438" spans="1:6" x14ac:dyDescent="0.45">
      <c r="A438">
        <v>437</v>
      </c>
      <c r="B438">
        <v>150.5</v>
      </c>
      <c r="C438">
        <v>-0.1</v>
      </c>
      <c r="D438">
        <v>0</v>
      </c>
      <c r="E438">
        <v>0.4</v>
      </c>
      <c r="F438">
        <f>ABS(150-PI_band_5_integral_3_5_150_degrees[[#This Row],[TEMPERATURE]])</f>
        <v>0.5</v>
      </c>
    </row>
    <row r="439" spans="1:6" x14ac:dyDescent="0.45">
      <c r="A439">
        <v>438</v>
      </c>
      <c r="B439">
        <v>150.5</v>
      </c>
      <c r="C439">
        <v>-0.1</v>
      </c>
      <c r="D439">
        <v>-0.03</v>
      </c>
      <c r="E439">
        <v>0.37</v>
      </c>
      <c r="F439">
        <f>ABS(150-PI_band_5_integral_3_5_150_degrees[[#This Row],[TEMPERATURE]])</f>
        <v>0.5</v>
      </c>
    </row>
    <row r="440" spans="1:6" x14ac:dyDescent="0.45">
      <c r="A440">
        <v>439</v>
      </c>
      <c r="B440">
        <v>150.25</v>
      </c>
      <c r="C440">
        <v>-0.05</v>
      </c>
      <c r="D440">
        <v>-0.04</v>
      </c>
      <c r="E440">
        <v>0.41</v>
      </c>
      <c r="F440">
        <f>ABS(150-PI_band_5_integral_3_5_150_degrees[[#This Row],[TEMPERATURE]])</f>
        <v>0.25</v>
      </c>
    </row>
    <row r="441" spans="1:6" x14ac:dyDescent="0.45">
      <c r="A441">
        <v>440</v>
      </c>
      <c r="B441">
        <v>150</v>
      </c>
      <c r="C441">
        <v>0</v>
      </c>
      <c r="D441">
        <v>-0.04</v>
      </c>
      <c r="E441">
        <v>0.46</v>
      </c>
      <c r="F441">
        <f>ABS(150-PI_band_5_integral_3_5_150_degrees[[#This Row],[TEMPERATURE]])</f>
        <v>0</v>
      </c>
    </row>
    <row r="442" spans="1:6" x14ac:dyDescent="0.45">
      <c r="A442">
        <v>441</v>
      </c>
      <c r="B442">
        <v>150</v>
      </c>
      <c r="C442">
        <v>0</v>
      </c>
      <c r="D442">
        <v>-0.04</v>
      </c>
      <c r="E442">
        <v>0.46</v>
      </c>
      <c r="F442">
        <f>ABS(150-PI_band_5_integral_3_5_150_degrees[[#This Row],[TEMPERATURE]])</f>
        <v>0</v>
      </c>
    </row>
    <row r="443" spans="1:6" x14ac:dyDescent="0.45">
      <c r="A443">
        <v>442</v>
      </c>
      <c r="B443">
        <v>149.75</v>
      </c>
      <c r="C443">
        <v>0.05</v>
      </c>
      <c r="D443">
        <v>-0.03</v>
      </c>
      <c r="E443">
        <v>0.52</v>
      </c>
      <c r="F443">
        <f>ABS(150-PI_band_5_integral_3_5_150_degrees[[#This Row],[TEMPERATURE]])</f>
        <v>0.25</v>
      </c>
    </row>
    <row r="444" spans="1:6" x14ac:dyDescent="0.45">
      <c r="A444">
        <v>443</v>
      </c>
      <c r="B444">
        <v>149.5</v>
      </c>
      <c r="C444">
        <v>0.1</v>
      </c>
      <c r="D444">
        <v>0</v>
      </c>
      <c r="E444">
        <v>0.6</v>
      </c>
      <c r="F444">
        <f>ABS(150-PI_band_5_integral_3_5_150_degrees[[#This Row],[TEMPERATURE]])</f>
        <v>0.5</v>
      </c>
    </row>
    <row r="445" spans="1:6" x14ac:dyDescent="0.45">
      <c r="A445">
        <v>444</v>
      </c>
      <c r="B445">
        <v>149.5</v>
      </c>
      <c r="C445">
        <v>0.1</v>
      </c>
      <c r="D445">
        <v>0.03</v>
      </c>
      <c r="E445">
        <v>0.63</v>
      </c>
      <c r="F445">
        <f>ABS(150-PI_band_5_integral_3_5_150_degrees[[#This Row],[TEMPERATURE]])</f>
        <v>0.5</v>
      </c>
    </row>
    <row r="446" spans="1:6" x14ac:dyDescent="0.45">
      <c r="A446">
        <v>445</v>
      </c>
      <c r="B446">
        <v>149.5</v>
      </c>
      <c r="C446">
        <v>0.1</v>
      </c>
      <c r="D446">
        <v>0.06</v>
      </c>
      <c r="E446">
        <v>0.66</v>
      </c>
      <c r="F446">
        <f>ABS(150-PI_band_5_integral_3_5_150_degrees[[#This Row],[TEMPERATURE]])</f>
        <v>0.5</v>
      </c>
    </row>
    <row r="447" spans="1:6" x14ac:dyDescent="0.45">
      <c r="A447">
        <v>446</v>
      </c>
      <c r="B447">
        <v>149.25</v>
      </c>
      <c r="C447">
        <v>0.15</v>
      </c>
      <c r="D447">
        <v>0.1</v>
      </c>
      <c r="E447">
        <v>0.75</v>
      </c>
      <c r="F447">
        <f>ABS(150-PI_band_5_integral_3_5_150_degrees[[#This Row],[TEMPERATURE]])</f>
        <v>0.75</v>
      </c>
    </row>
    <row r="448" spans="1:6" x14ac:dyDescent="0.45">
      <c r="A448">
        <v>447</v>
      </c>
      <c r="B448">
        <v>149.25</v>
      </c>
      <c r="C448">
        <v>0.15</v>
      </c>
      <c r="D448">
        <v>0.14000000000000001</v>
      </c>
      <c r="E448">
        <v>0.79</v>
      </c>
      <c r="F448">
        <f>ABS(150-PI_band_5_integral_3_5_150_degrees[[#This Row],[TEMPERATURE]])</f>
        <v>0.75</v>
      </c>
    </row>
    <row r="449" spans="1:6" x14ac:dyDescent="0.45">
      <c r="A449">
        <v>448</v>
      </c>
      <c r="B449">
        <v>149.25</v>
      </c>
      <c r="C449">
        <v>0.15</v>
      </c>
      <c r="D449">
        <v>0.19</v>
      </c>
      <c r="E449">
        <v>0.84</v>
      </c>
      <c r="F449">
        <f>ABS(150-PI_band_5_integral_3_5_150_degrees[[#This Row],[TEMPERATURE]])</f>
        <v>0.75</v>
      </c>
    </row>
    <row r="450" spans="1:6" x14ac:dyDescent="0.45">
      <c r="A450">
        <v>449</v>
      </c>
      <c r="B450">
        <v>149.25</v>
      </c>
      <c r="C450">
        <v>0.15</v>
      </c>
      <c r="D450">
        <v>0.23</v>
      </c>
      <c r="E450">
        <v>0.88</v>
      </c>
      <c r="F450">
        <f>ABS(150-PI_band_5_integral_3_5_150_degrees[[#This Row],[TEMPERATURE]])</f>
        <v>0.75</v>
      </c>
    </row>
    <row r="451" spans="1:6" x14ac:dyDescent="0.45">
      <c r="A451">
        <v>450</v>
      </c>
      <c r="B451">
        <v>149.5</v>
      </c>
      <c r="C451">
        <v>0.1</v>
      </c>
      <c r="D451">
        <v>0.26</v>
      </c>
      <c r="E451">
        <v>0.86</v>
      </c>
      <c r="F451">
        <f>ABS(150-PI_band_5_integral_3_5_150_degrees[[#This Row],[TEMPERATURE]])</f>
        <v>0.5</v>
      </c>
    </row>
    <row r="452" spans="1:6" x14ac:dyDescent="0.45">
      <c r="A452">
        <v>451</v>
      </c>
      <c r="B452">
        <v>149.5</v>
      </c>
      <c r="C452">
        <v>0.1</v>
      </c>
      <c r="D452">
        <v>0.28999999999999998</v>
      </c>
      <c r="E452">
        <v>0.89</v>
      </c>
      <c r="F452">
        <f>ABS(150-PI_band_5_integral_3_5_150_degrees[[#This Row],[TEMPERATURE]])</f>
        <v>0.5</v>
      </c>
    </row>
    <row r="453" spans="1:6" x14ac:dyDescent="0.45">
      <c r="A453">
        <v>452</v>
      </c>
      <c r="B453">
        <v>149.5</v>
      </c>
      <c r="C453">
        <v>0.1</v>
      </c>
      <c r="D453">
        <v>0.31</v>
      </c>
      <c r="E453">
        <v>0.91</v>
      </c>
      <c r="F453">
        <f>ABS(150-PI_band_5_integral_3_5_150_degrees[[#This Row],[TEMPERATURE]])</f>
        <v>0.5</v>
      </c>
    </row>
    <row r="454" spans="1:6" x14ac:dyDescent="0.45">
      <c r="A454">
        <v>453</v>
      </c>
      <c r="B454">
        <v>149.75</v>
      </c>
      <c r="C454">
        <v>0.05</v>
      </c>
      <c r="D454">
        <v>0.33</v>
      </c>
      <c r="E454">
        <v>0.88</v>
      </c>
      <c r="F454">
        <f>ABS(150-PI_band_5_integral_3_5_150_degrees[[#This Row],[TEMPERATURE]])</f>
        <v>0.25</v>
      </c>
    </row>
    <row r="455" spans="1:6" x14ac:dyDescent="0.45">
      <c r="A455">
        <v>454</v>
      </c>
      <c r="B455">
        <v>150</v>
      </c>
      <c r="C455">
        <v>0</v>
      </c>
      <c r="D455">
        <v>0.33</v>
      </c>
      <c r="E455">
        <v>0.83</v>
      </c>
      <c r="F455">
        <f>ABS(150-PI_band_5_integral_3_5_150_degrees[[#This Row],[TEMPERATURE]])</f>
        <v>0</v>
      </c>
    </row>
    <row r="456" spans="1:6" x14ac:dyDescent="0.45">
      <c r="A456">
        <v>455</v>
      </c>
      <c r="B456">
        <v>150</v>
      </c>
      <c r="C456">
        <v>0</v>
      </c>
      <c r="D456">
        <v>0.33</v>
      </c>
      <c r="E456">
        <v>0.83</v>
      </c>
      <c r="F456">
        <f>ABS(150-PI_band_5_integral_3_5_150_degrees[[#This Row],[TEMPERATURE]])</f>
        <v>0</v>
      </c>
    </row>
    <row r="457" spans="1:6" x14ac:dyDescent="0.45">
      <c r="A457">
        <v>456</v>
      </c>
      <c r="B457">
        <v>150.25</v>
      </c>
      <c r="C457">
        <v>-0.05</v>
      </c>
      <c r="D457">
        <v>0.31</v>
      </c>
      <c r="E457">
        <v>0.76</v>
      </c>
      <c r="F457">
        <f>ABS(150-PI_band_5_integral_3_5_150_degrees[[#This Row],[TEMPERATURE]])</f>
        <v>0.25</v>
      </c>
    </row>
    <row r="458" spans="1:6" x14ac:dyDescent="0.45">
      <c r="A458">
        <v>457</v>
      </c>
      <c r="B458">
        <v>150.25</v>
      </c>
      <c r="C458">
        <v>-0.05</v>
      </c>
      <c r="D458">
        <v>0.3</v>
      </c>
      <c r="E458">
        <v>0.75</v>
      </c>
      <c r="F458">
        <f>ABS(150-PI_band_5_integral_3_5_150_degrees[[#This Row],[TEMPERATURE]])</f>
        <v>0.25</v>
      </c>
    </row>
    <row r="459" spans="1:6" x14ac:dyDescent="0.45">
      <c r="A459">
        <v>458</v>
      </c>
      <c r="B459">
        <v>150.25</v>
      </c>
      <c r="C459">
        <v>-0.05</v>
      </c>
      <c r="D459">
        <v>0.28999999999999998</v>
      </c>
      <c r="E459">
        <v>0.74</v>
      </c>
      <c r="F459">
        <f>ABS(150-PI_band_5_integral_3_5_150_degrees[[#This Row],[TEMPERATURE]])</f>
        <v>0.25</v>
      </c>
    </row>
    <row r="460" spans="1:6" x14ac:dyDescent="0.45">
      <c r="A460">
        <v>459</v>
      </c>
      <c r="B460">
        <v>150.5</v>
      </c>
      <c r="C460">
        <v>-0.1</v>
      </c>
      <c r="D460">
        <v>0.26</v>
      </c>
      <c r="E460">
        <v>0.66</v>
      </c>
      <c r="F460">
        <f>ABS(150-PI_band_5_integral_3_5_150_degrees[[#This Row],[TEMPERATURE]])</f>
        <v>0.5</v>
      </c>
    </row>
    <row r="461" spans="1:6" x14ac:dyDescent="0.45">
      <c r="A461">
        <v>460</v>
      </c>
      <c r="B461">
        <v>150.5</v>
      </c>
      <c r="C461">
        <v>-0.1</v>
      </c>
      <c r="D461">
        <v>0.23</v>
      </c>
      <c r="E461">
        <v>0.63</v>
      </c>
      <c r="F461">
        <f>ABS(150-PI_band_5_integral_3_5_150_degrees[[#This Row],[TEMPERATURE]])</f>
        <v>0.5</v>
      </c>
    </row>
    <row r="462" spans="1:6" x14ac:dyDescent="0.45">
      <c r="A462">
        <v>461</v>
      </c>
      <c r="B462">
        <v>150.5</v>
      </c>
      <c r="C462">
        <v>-0.1</v>
      </c>
      <c r="D462">
        <v>0.2</v>
      </c>
      <c r="E462">
        <v>0.6</v>
      </c>
      <c r="F462">
        <f>ABS(150-PI_band_5_integral_3_5_150_degrees[[#This Row],[TEMPERATURE]])</f>
        <v>0.5</v>
      </c>
    </row>
    <row r="463" spans="1:6" x14ac:dyDescent="0.45">
      <c r="A463">
        <v>462</v>
      </c>
      <c r="B463">
        <v>150.5</v>
      </c>
      <c r="C463">
        <v>-0.1</v>
      </c>
      <c r="D463">
        <v>0.17</v>
      </c>
      <c r="E463">
        <v>0.56999999999999995</v>
      </c>
      <c r="F463">
        <f>ABS(150-PI_band_5_integral_3_5_150_degrees[[#This Row],[TEMPERATURE]])</f>
        <v>0.5</v>
      </c>
    </row>
    <row r="464" spans="1:6" x14ac:dyDescent="0.45">
      <c r="A464">
        <v>463</v>
      </c>
      <c r="B464">
        <v>150.5</v>
      </c>
      <c r="C464">
        <v>-0.1</v>
      </c>
      <c r="D464">
        <v>0.14000000000000001</v>
      </c>
      <c r="E464">
        <v>0.54</v>
      </c>
      <c r="F464">
        <f>ABS(150-PI_band_5_integral_3_5_150_degrees[[#This Row],[TEMPERATURE]])</f>
        <v>0.5</v>
      </c>
    </row>
    <row r="465" spans="1:6" x14ac:dyDescent="0.45">
      <c r="A465">
        <v>464</v>
      </c>
      <c r="B465">
        <v>150.5</v>
      </c>
      <c r="C465">
        <v>-0.1</v>
      </c>
      <c r="D465">
        <v>0.11</v>
      </c>
      <c r="E465">
        <v>0.51</v>
      </c>
      <c r="F465">
        <f>ABS(150-PI_band_5_integral_3_5_150_degrees[[#This Row],[TEMPERATURE]])</f>
        <v>0.5</v>
      </c>
    </row>
    <row r="466" spans="1:6" x14ac:dyDescent="0.45">
      <c r="A466">
        <v>465</v>
      </c>
      <c r="B466">
        <v>150.5</v>
      </c>
      <c r="C466">
        <v>-0.1</v>
      </c>
      <c r="D466">
        <v>0.09</v>
      </c>
      <c r="E466">
        <v>0.49</v>
      </c>
      <c r="F466">
        <f>ABS(150-PI_band_5_integral_3_5_150_degrees[[#This Row],[TEMPERATURE]])</f>
        <v>0.5</v>
      </c>
    </row>
    <row r="467" spans="1:6" x14ac:dyDescent="0.45">
      <c r="A467">
        <v>466</v>
      </c>
      <c r="B467">
        <v>150.5</v>
      </c>
      <c r="C467">
        <v>-0.1</v>
      </c>
      <c r="D467">
        <v>0.06</v>
      </c>
      <c r="E467">
        <v>0.46</v>
      </c>
      <c r="F467">
        <f>ABS(150-PI_band_5_integral_3_5_150_degrees[[#This Row],[TEMPERATURE]])</f>
        <v>0.5</v>
      </c>
    </row>
    <row r="468" spans="1:6" x14ac:dyDescent="0.45">
      <c r="A468">
        <v>467</v>
      </c>
      <c r="B468">
        <v>150.25</v>
      </c>
      <c r="C468">
        <v>-0.05</v>
      </c>
      <c r="D468">
        <v>0.04</v>
      </c>
      <c r="E468">
        <v>0.49</v>
      </c>
      <c r="F468">
        <f>ABS(150-PI_band_5_integral_3_5_150_degrees[[#This Row],[TEMPERATURE]])</f>
        <v>0.25</v>
      </c>
    </row>
    <row r="469" spans="1:6" x14ac:dyDescent="0.45">
      <c r="A469">
        <v>468</v>
      </c>
      <c r="B469">
        <v>150.25</v>
      </c>
      <c r="C469">
        <v>-0.05</v>
      </c>
      <c r="D469">
        <v>0.03</v>
      </c>
      <c r="E469">
        <v>0.48</v>
      </c>
      <c r="F469">
        <f>ABS(150-PI_band_5_integral_3_5_150_degrees[[#This Row],[TEMPERATURE]])</f>
        <v>0.25</v>
      </c>
    </row>
    <row r="470" spans="1:6" x14ac:dyDescent="0.45">
      <c r="A470">
        <v>469</v>
      </c>
      <c r="B470">
        <v>150.25</v>
      </c>
      <c r="C470">
        <v>-0.05</v>
      </c>
      <c r="D470">
        <v>0.01</v>
      </c>
      <c r="E470">
        <v>0.46</v>
      </c>
      <c r="F470">
        <f>ABS(150-PI_band_5_integral_3_5_150_degrees[[#This Row],[TEMPERATURE]])</f>
        <v>0.25</v>
      </c>
    </row>
    <row r="471" spans="1:6" x14ac:dyDescent="0.45">
      <c r="A471">
        <v>470</v>
      </c>
      <c r="B471">
        <v>150</v>
      </c>
      <c r="C471">
        <v>0</v>
      </c>
      <c r="D471">
        <v>0.01</v>
      </c>
      <c r="E471">
        <v>0.51</v>
      </c>
      <c r="F471">
        <f>ABS(150-PI_band_5_integral_3_5_150_degrees[[#This Row],[TEMPERATURE]])</f>
        <v>0</v>
      </c>
    </row>
    <row r="472" spans="1:6" x14ac:dyDescent="0.45">
      <c r="A472">
        <v>471</v>
      </c>
      <c r="B472">
        <v>150</v>
      </c>
      <c r="C472">
        <v>0</v>
      </c>
      <c r="D472">
        <v>0.01</v>
      </c>
      <c r="E472">
        <v>0.51</v>
      </c>
      <c r="F472">
        <f>ABS(150-PI_band_5_integral_3_5_150_degrees[[#This Row],[TEMPERATURE]])</f>
        <v>0</v>
      </c>
    </row>
    <row r="473" spans="1:6" x14ac:dyDescent="0.45">
      <c r="A473">
        <v>472</v>
      </c>
      <c r="B473">
        <v>149.75</v>
      </c>
      <c r="C473">
        <v>0.05</v>
      </c>
      <c r="D473">
        <v>0.03</v>
      </c>
      <c r="E473">
        <v>0.57999999999999996</v>
      </c>
      <c r="F473">
        <f>ABS(150-PI_band_5_integral_3_5_150_degrees[[#This Row],[TEMPERATURE]])</f>
        <v>0.25</v>
      </c>
    </row>
    <row r="474" spans="1:6" x14ac:dyDescent="0.45">
      <c r="A474">
        <v>473</v>
      </c>
      <c r="B474">
        <v>149.75</v>
      </c>
      <c r="C474">
        <v>0.05</v>
      </c>
      <c r="D474">
        <v>0.04</v>
      </c>
      <c r="E474">
        <v>0.59</v>
      </c>
      <c r="F474">
        <f>ABS(150-PI_band_5_integral_3_5_150_degrees[[#This Row],[TEMPERATURE]])</f>
        <v>0.25</v>
      </c>
    </row>
    <row r="475" spans="1:6" x14ac:dyDescent="0.45">
      <c r="A475">
        <v>474</v>
      </c>
      <c r="B475">
        <v>149.75</v>
      </c>
      <c r="C475">
        <v>0.05</v>
      </c>
      <c r="D475">
        <v>0.06</v>
      </c>
      <c r="E475">
        <v>0.61</v>
      </c>
      <c r="F475">
        <f>ABS(150-PI_band_5_integral_3_5_150_degrees[[#This Row],[TEMPERATURE]])</f>
        <v>0.25</v>
      </c>
    </row>
    <row r="476" spans="1:6" x14ac:dyDescent="0.45">
      <c r="A476">
        <v>475</v>
      </c>
      <c r="B476">
        <v>149.5</v>
      </c>
      <c r="C476">
        <v>0.1</v>
      </c>
      <c r="D476">
        <v>0.09</v>
      </c>
      <c r="E476">
        <v>0.69</v>
      </c>
      <c r="F476">
        <f>ABS(150-PI_band_5_integral_3_5_150_degrees[[#This Row],[TEMPERATURE]])</f>
        <v>0.5</v>
      </c>
    </row>
    <row r="477" spans="1:6" x14ac:dyDescent="0.45">
      <c r="A477">
        <v>476</v>
      </c>
      <c r="B477">
        <v>149.5</v>
      </c>
      <c r="C477">
        <v>0.1</v>
      </c>
      <c r="D477">
        <v>0.11</v>
      </c>
      <c r="E477">
        <v>0.71</v>
      </c>
      <c r="F477">
        <f>ABS(150-PI_band_5_integral_3_5_150_degrees[[#This Row],[TEMPERATURE]])</f>
        <v>0.5</v>
      </c>
    </row>
    <row r="478" spans="1:6" x14ac:dyDescent="0.45">
      <c r="A478">
        <v>477</v>
      </c>
      <c r="B478">
        <v>149.5</v>
      </c>
      <c r="C478">
        <v>0.1</v>
      </c>
      <c r="D478">
        <v>0.14000000000000001</v>
      </c>
      <c r="E478">
        <v>0.74</v>
      </c>
      <c r="F478">
        <f>ABS(150-PI_band_5_integral_3_5_150_degrees[[#This Row],[TEMPERATURE]])</f>
        <v>0.5</v>
      </c>
    </row>
    <row r="479" spans="1:6" x14ac:dyDescent="0.45">
      <c r="A479">
        <v>478</v>
      </c>
      <c r="B479">
        <v>149.25</v>
      </c>
      <c r="C479">
        <v>0.15</v>
      </c>
      <c r="D479">
        <v>0.19</v>
      </c>
      <c r="E479">
        <v>0.84</v>
      </c>
      <c r="F479">
        <f>ABS(150-PI_band_5_integral_3_5_150_degrees[[#This Row],[TEMPERATURE]])</f>
        <v>0.75</v>
      </c>
    </row>
    <row r="480" spans="1:6" x14ac:dyDescent="0.45">
      <c r="A480">
        <v>479</v>
      </c>
      <c r="B480">
        <v>149.5</v>
      </c>
      <c r="C480">
        <v>0.1</v>
      </c>
      <c r="D480">
        <v>0.21</v>
      </c>
      <c r="E480">
        <v>0.81</v>
      </c>
      <c r="F480">
        <f>ABS(150-PI_band_5_integral_3_5_150_degrees[[#This Row],[TEMPERATURE]])</f>
        <v>0.5</v>
      </c>
    </row>
    <row r="481" spans="1:6" x14ac:dyDescent="0.45">
      <c r="A481">
        <v>480</v>
      </c>
      <c r="B481">
        <v>149.5</v>
      </c>
      <c r="C481">
        <v>0.1</v>
      </c>
      <c r="D481">
        <v>0.24</v>
      </c>
      <c r="E481">
        <v>0.84</v>
      </c>
      <c r="F481">
        <f>ABS(150-PI_band_5_integral_3_5_150_degrees[[#This Row],[TEMPERATURE]])</f>
        <v>0.5</v>
      </c>
    </row>
    <row r="482" spans="1:6" x14ac:dyDescent="0.45">
      <c r="A482">
        <v>481</v>
      </c>
      <c r="B482">
        <v>149.5</v>
      </c>
      <c r="C482">
        <v>0.1</v>
      </c>
      <c r="D482">
        <v>0.27</v>
      </c>
      <c r="E482">
        <v>0.87</v>
      </c>
      <c r="F482">
        <f>ABS(150-PI_band_5_integral_3_5_150_degrees[[#This Row],[TEMPERATURE]])</f>
        <v>0.5</v>
      </c>
    </row>
    <row r="483" spans="1:6" x14ac:dyDescent="0.45">
      <c r="A483">
        <v>482</v>
      </c>
      <c r="B483">
        <v>149.5</v>
      </c>
      <c r="C483">
        <v>0.1</v>
      </c>
      <c r="D483">
        <v>0.3</v>
      </c>
      <c r="E483">
        <v>0.9</v>
      </c>
      <c r="F483">
        <f>ABS(150-PI_band_5_integral_3_5_150_degrees[[#This Row],[TEMPERATURE]])</f>
        <v>0.5</v>
      </c>
    </row>
    <row r="484" spans="1:6" x14ac:dyDescent="0.45">
      <c r="A484">
        <v>483</v>
      </c>
      <c r="B484">
        <v>149.75</v>
      </c>
      <c r="C484">
        <v>0.05</v>
      </c>
      <c r="D484">
        <v>0.31</v>
      </c>
      <c r="E484">
        <v>0.86</v>
      </c>
      <c r="F484">
        <f>ABS(150-PI_band_5_integral_3_5_150_degrees[[#This Row],[TEMPERATURE]])</f>
        <v>0.25</v>
      </c>
    </row>
    <row r="485" spans="1:6" x14ac:dyDescent="0.45">
      <c r="A485">
        <v>484</v>
      </c>
      <c r="B485">
        <v>150</v>
      </c>
      <c r="C485">
        <v>0</v>
      </c>
      <c r="D485">
        <v>0.31</v>
      </c>
      <c r="E485">
        <v>0.81</v>
      </c>
      <c r="F485">
        <f>ABS(150-PI_band_5_integral_3_5_150_degrees[[#This Row],[TEMPERATURE]])</f>
        <v>0</v>
      </c>
    </row>
    <row r="486" spans="1:6" x14ac:dyDescent="0.45">
      <c r="A486">
        <v>485</v>
      </c>
      <c r="B486">
        <v>150</v>
      </c>
      <c r="C486">
        <v>0</v>
      </c>
      <c r="D486">
        <v>0.31</v>
      </c>
      <c r="E486">
        <v>0.81</v>
      </c>
      <c r="F486">
        <f>ABS(150-PI_band_5_integral_3_5_150_degrees[[#This Row],[TEMPERATURE]])</f>
        <v>0</v>
      </c>
    </row>
    <row r="487" spans="1:6" x14ac:dyDescent="0.45">
      <c r="A487">
        <v>486</v>
      </c>
      <c r="B487">
        <v>150</v>
      </c>
      <c r="C487">
        <v>0</v>
      </c>
      <c r="D487">
        <v>0.31</v>
      </c>
      <c r="E487">
        <v>0.81</v>
      </c>
      <c r="F487">
        <f>ABS(150-PI_band_5_integral_3_5_150_degrees[[#This Row],[TEMPERATURE]])</f>
        <v>0</v>
      </c>
    </row>
    <row r="488" spans="1:6" x14ac:dyDescent="0.45">
      <c r="A488">
        <v>487</v>
      </c>
      <c r="B488">
        <v>150.25</v>
      </c>
      <c r="C488">
        <v>-0.05</v>
      </c>
      <c r="D488">
        <v>0.3</v>
      </c>
      <c r="E488">
        <v>0.75</v>
      </c>
      <c r="F488">
        <f>ABS(150-PI_band_5_integral_3_5_150_degrees[[#This Row],[TEMPERATURE]])</f>
        <v>0.25</v>
      </c>
    </row>
    <row r="489" spans="1:6" x14ac:dyDescent="0.45">
      <c r="A489">
        <v>488</v>
      </c>
      <c r="B489">
        <v>150.5</v>
      </c>
      <c r="C489">
        <v>-0.1</v>
      </c>
      <c r="D489">
        <v>0.27</v>
      </c>
      <c r="E489">
        <v>0.67</v>
      </c>
      <c r="F489">
        <f>ABS(150-PI_band_5_integral_3_5_150_degrees[[#This Row],[TEMPERATURE]])</f>
        <v>0.5</v>
      </c>
    </row>
    <row r="490" spans="1:6" x14ac:dyDescent="0.45">
      <c r="A490">
        <v>489</v>
      </c>
      <c r="B490">
        <v>150.5</v>
      </c>
      <c r="C490">
        <v>-0.1</v>
      </c>
      <c r="D490">
        <v>0.24</v>
      </c>
      <c r="E490">
        <v>0.64</v>
      </c>
      <c r="F490">
        <f>ABS(150-PI_band_5_integral_3_5_150_degrees[[#This Row],[TEMPERATURE]])</f>
        <v>0.5</v>
      </c>
    </row>
    <row r="491" spans="1:6" x14ac:dyDescent="0.45">
      <c r="A491">
        <v>490</v>
      </c>
      <c r="B491">
        <v>150.5</v>
      </c>
      <c r="C491">
        <v>-0.1</v>
      </c>
      <c r="D491">
        <v>0.21</v>
      </c>
      <c r="E491">
        <v>0.61</v>
      </c>
      <c r="F491">
        <f>ABS(150-PI_band_5_integral_3_5_150_degrees[[#This Row],[TEMPERATURE]])</f>
        <v>0.5</v>
      </c>
    </row>
    <row r="492" spans="1:6" x14ac:dyDescent="0.45">
      <c r="A492">
        <v>491</v>
      </c>
      <c r="B492">
        <v>150.5</v>
      </c>
      <c r="C492">
        <v>-0.1</v>
      </c>
      <c r="D492">
        <v>0.19</v>
      </c>
      <c r="E492">
        <v>0.59</v>
      </c>
      <c r="F492">
        <f>ABS(150-PI_band_5_integral_3_5_150_degrees[[#This Row],[TEMPERATURE]])</f>
        <v>0.5</v>
      </c>
    </row>
    <row r="493" spans="1:6" x14ac:dyDescent="0.45">
      <c r="A493">
        <v>492</v>
      </c>
      <c r="B493">
        <v>150.5</v>
      </c>
      <c r="C493">
        <v>-0.1</v>
      </c>
      <c r="D493">
        <v>0.16</v>
      </c>
      <c r="E493">
        <v>0.56000000000000005</v>
      </c>
      <c r="F493">
        <f>ABS(150-PI_band_5_integral_3_5_150_degrees[[#This Row],[TEMPERATURE]])</f>
        <v>0.5</v>
      </c>
    </row>
    <row r="494" spans="1:6" x14ac:dyDescent="0.45">
      <c r="A494">
        <v>493</v>
      </c>
      <c r="B494">
        <v>150.5</v>
      </c>
      <c r="C494">
        <v>-0.1</v>
      </c>
      <c r="D494">
        <v>0.13</v>
      </c>
      <c r="E494">
        <v>0.53</v>
      </c>
      <c r="F494">
        <f>ABS(150-PI_band_5_integral_3_5_150_degrees[[#This Row],[TEMPERATURE]])</f>
        <v>0.5</v>
      </c>
    </row>
    <row r="495" spans="1:6" x14ac:dyDescent="0.45">
      <c r="A495">
        <v>494</v>
      </c>
      <c r="B495">
        <v>150.5</v>
      </c>
      <c r="C495">
        <v>-0.1</v>
      </c>
      <c r="D495">
        <v>0.1</v>
      </c>
      <c r="E495">
        <v>0.5</v>
      </c>
      <c r="F495">
        <f>ABS(150-PI_band_5_integral_3_5_150_degrees[[#This Row],[TEMPERATURE]])</f>
        <v>0.5</v>
      </c>
    </row>
    <row r="496" spans="1:6" x14ac:dyDescent="0.45">
      <c r="A496">
        <v>495</v>
      </c>
      <c r="B496">
        <v>150.5</v>
      </c>
      <c r="C496">
        <v>-0.1</v>
      </c>
      <c r="D496">
        <v>7.0000000000000007E-2</v>
      </c>
      <c r="E496">
        <v>0.47</v>
      </c>
      <c r="F496">
        <f>ABS(150-PI_band_5_integral_3_5_150_degrees[[#This Row],[TEMPERATURE]])</f>
        <v>0.5</v>
      </c>
    </row>
    <row r="497" spans="1:6" x14ac:dyDescent="0.45">
      <c r="A497">
        <v>496</v>
      </c>
      <c r="B497">
        <v>150.5</v>
      </c>
      <c r="C497">
        <v>-0.1</v>
      </c>
      <c r="D497">
        <v>0.04</v>
      </c>
      <c r="E497">
        <v>0.44</v>
      </c>
      <c r="F497">
        <f>ABS(150-PI_band_5_integral_3_5_150_degrees[[#This Row],[TEMPERATURE]])</f>
        <v>0.5</v>
      </c>
    </row>
    <row r="498" spans="1:6" x14ac:dyDescent="0.45">
      <c r="A498">
        <v>497</v>
      </c>
      <c r="B498">
        <v>150.5</v>
      </c>
      <c r="C498">
        <v>-0.1</v>
      </c>
      <c r="D498">
        <v>0.01</v>
      </c>
      <c r="E498">
        <v>0.41</v>
      </c>
      <c r="F498">
        <f>ABS(150-PI_band_5_integral_3_5_150_degrees[[#This Row],[TEMPERATURE]])</f>
        <v>0.5</v>
      </c>
    </row>
    <row r="499" spans="1:6" x14ac:dyDescent="0.45">
      <c r="A499">
        <v>498</v>
      </c>
      <c r="B499">
        <v>150.25</v>
      </c>
      <c r="C499">
        <v>-0.05</v>
      </c>
      <c r="D499">
        <v>0</v>
      </c>
      <c r="E499">
        <v>0.45</v>
      </c>
      <c r="F499">
        <f>ABS(150-PI_band_5_integral_3_5_150_degrees[[#This Row],[TEMPERATURE]])</f>
        <v>0.25</v>
      </c>
    </row>
    <row r="500" spans="1:6" x14ac:dyDescent="0.45">
      <c r="A500">
        <v>499</v>
      </c>
      <c r="B500">
        <v>150.25</v>
      </c>
      <c r="C500">
        <v>-0.05</v>
      </c>
      <c r="D500">
        <v>-0.01</v>
      </c>
      <c r="E500">
        <v>0.44</v>
      </c>
      <c r="F500">
        <f>ABS(150-PI_band_5_integral_3_5_150_degrees[[#This Row],[TEMPERATURE]])</f>
        <v>0.25</v>
      </c>
    </row>
    <row r="501" spans="1:6" x14ac:dyDescent="0.45">
      <c r="A501">
        <v>500</v>
      </c>
      <c r="B501">
        <v>150</v>
      </c>
      <c r="C501">
        <v>0</v>
      </c>
      <c r="D501">
        <v>-0.01</v>
      </c>
      <c r="E501">
        <v>0.49</v>
      </c>
      <c r="F501">
        <f>ABS(150-PI_band_5_integral_3_5_150_degrees[[#This Row],[TEMPERATURE]])</f>
        <v>0</v>
      </c>
    </row>
    <row r="502" spans="1:6" x14ac:dyDescent="0.45">
      <c r="A502">
        <v>501</v>
      </c>
      <c r="B502">
        <v>150</v>
      </c>
      <c r="C502">
        <v>0</v>
      </c>
      <c r="D502">
        <v>-0.01</v>
      </c>
      <c r="E502">
        <v>0.49</v>
      </c>
      <c r="F502">
        <f>ABS(150-PI_band_5_integral_3_5_150_degrees[[#This Row],[TEMPERATURE]])</f>
        <v>0</v>
      </c>
    </row>
    <row r="503" spans="1:6" x14ac:dyDescent="0.45">
      <c r="A503">
        <v>502</v>
      </c>
      <c r="B503">
        <v>149.75</v>
      </c>
      <c r="C503">
        <v>0.05</v>
      </c>
      <c r="D503">
        <v>0</v>
      </c>
      <c r="E503">
        <v>0.55000000000000004</v>
      </c>
      <c r="F503">
        <f>ABS(150-PI_band_5_integral_3_5_150_degrees[[#This Row],[TEMPERATURE]])</f>
        <v>0.25</v>
      </c>
    </row>
    <row r="504" spans="1:6" x14ac:dyDescent="0.45">
      <c r="A504">
        <v>503</v>
      </c>
      <c r="B504">
        <v>149.75</v>
      </c>
      <c r="C504">
        <v>0.05</v>
      </c>
      <c r="D504">
        <v>0.01</v>
      </c>
      <c r="E504">
        <v>0.56000000000000005</v>
      </c>
      <c r="F504">
        <f>ABS(150-PI_band_5_integral_3_5_150_degrees[[#This Row],[TEMPERATURE]])</f>
        <v>0.25</v>
      </c>
    </row>
    <row r="505" spans="1:6" x14ac:dyDescent="0.45">
      <c r="A505">
        <v>504</v>
      </c>
      <c r="B505">
        <v>149.5</v>
      </c>
      <c r="C505">
        <v>0.1</v>
      </c>
      <c r="D505">
        <v>0.04</v>
      </c>
      <c r="E505">
        <v>0.64</v>
      </c>
      <c r="F505">
        <f>ABS(150-PI_band_5_integral_3_5_150_degrees[[#This Row],[TEMPERATURE]])</f>
        <v>0.5</v>
      </c>
    </row>
    <row r="506" spans="1:6" x14ac:dyDescent="0.45">
      <c r="A506">
        <v>505</v>
      </c>
      <c r="B506">
        <v>149.5</v>
      </c>
      <c r="C506">
        <v>0.1</v>
      </c>
      <c r="D506">
        <v>7.0000000000000007E-2</v>
      </c>
      <c r="E506">
        <v>0.67</v>
      </c>
      <c r="F506">
        <f>ABS(150-PI_band_5_integral_3_5_150_degrees[[#This Row],[TEMPERATURE]])</f>
        <v>0.5</v>
      </c>
    </row>
    <row r="507" spans="1:6" x14ac:dyDescent="0.45">
      <c r="A507">
        <v>506</v>
      </c>
      <c r="B507">
        <v>149.5</v>
      </c>
      <c r="C507">
        <v>0.1</v>
      </c>
      <c r="D507">
        <v>0.1</v>
      </c>
      <c r="E507">
        <v>0.7</v>
      </c>
      <c r="F507">
        <f>ABS(150-PI_band_5_integral_3_5_150_degrees[[#This Row],[TEMPERATURE]])</f>
        <v>0.5</v>
      </c>
    </row>
    <row r="508" spans="1:6" x14ac:dyDescent="0.45">
      <c r="A508">
        <v>507</v>
      </c>
      <c r="B508">
        <v>149.5</v>
      </c>
      <c r="C508">
        <v>0.1</v>
      </c>
      <c r="D508">
        <v>0.13</v>
      </c>
      <c r="E508">
        <v>0.73</v>
      </c>
      <c r="F508">
        <f>ABS(150-PI_band_5_integral_3_5_150_degrees[[#This Row],[TEMPERATURE]])</f>
        <v>0.5</v>
      </c>
    </row>
    <row r="509" spans="1:6" x14ac:dyDescent="0.45">
      <c r="A509">
        <v>508</v>
      </c>
      <c r="B509">
        <v>149.5</v>
      </c>
      <c r="C509">
        <v>0.1</v>
      </c>
      <c r="D509">
        <v>0.16</v>
      </c>
      <c r="E509">
        <v>0.76</v>
      </c>
      <c r="F509">
        <f>ABS(150-PI_band_5_integral_3_5_150_degrees[[#This Row],[TEMPERATURE]])</f>
        <v>0.5</v>
      </c>
    </row>
    <row r="510" spans="1:6" x14ac:dyDescent="0.45">
      <c r="A510">
        <v>509</v>
      </c>
      <c r="B510">
        <v>149.5</v>
      </c>
      <c r="C510">
        <v>0.1</v>
      </c>
      <c r="D510">
        <v>0.19</v>
      </c>
      <c r="E510">
        <v>0.79</v>
      </c>
      <c r="F510">
        <f>ABS(150-PI_band_5_integral_3_5_150_degrees[[#This Row],[TEMPERATURE]])</f>
        <v>0.5</v>
      </c>
    </row>
    <row r="511" spans="1:6" x14ac:dyDescent="0.45">
      <c r="A511">
        <v>510</v>
      </c>
      <c r="B511">
        <v>149.5</v>
      </c>
      <c r="C511">
        <v>0.1</v>
      </c>
      <c r="D511">
        <v>0.21</v>
      </c>
      <c r="E511">
        <v>0.81</v>
      </c>
      <c r="F511">
        <f>ABS(150-PI_band_5_integral_3_5_150_degrees[[#This Row],[TEMPERATURE]])</f>
        <v>0.5</v>
      </c>
    </row>
    <row r="512" spans="1:6" x14ac:dyDescent="0.45">
      <c r="A512">
        <v>511</v>
      </c>
      <c r="B512">
        <v>149.5</v>
      </c>
      <c r="C512">
        <v>0.1</v>
      </c>
      <c r="D512">
        <v>0.24</v>
      </c>
      <c r="E512">
        <v>0.84</v>
      </c>
      <c r="F512">
        <f>ABS(150-PI_band_5_integral_3_5_150_degrees[[#This Row],[TEMPERATURE]])</f>
        <v>0.5</v>
      </c>
    </row>
    <row r="513" spans="1:6" x14ac:dyDescent="0.45">
      <c r="A513">
        <v>512</v>
      </c>
      <c r="B513">
        <v>149.75</v>
      </c>
      <c r="C513">
        <v>0.05</v>
      </c>
      <c r="D513">
        <v>0.26</v>
      </c>
      <c r="E513">
        <v>0.81</v>
      </c>
      <c r="F513">
        <f>ABS(150-PI_band_5_integral_3_5_150_degrees[[#This Row],[TEMPERATURE]])</f>
        <v>0.25</v>
      </c>
    </row>
    <row r="514" spans="1:6" x14ac:dyDescent="0.45">
      <c r="A514">
        <v>513</v>
      </c>
      <c r="B514">
        <v>150</v>
      </c>
      <c r="C514">
        <v>0</v>
      </c>
      <c r="D514">
        <v>0.26</v>
      </c>
      <c r="E514">
        <v>0.76</v>
      </c>
      <c r="F514">
        <f>ABS(150-PI_band_5_integral_3_5_150_degrees[[#This Row],[TEMPERATURE]])</f>
        <v>0</v>
      </c>
    </row>
    <row r="515" spans="1:6" x14ac:dyDescent="0.45">
      <c r="A515">
        <v>514</v>
      </c>
      <c r="B515">
        <v>150</v>
      </c>
      <c r="C515">
        <v>0</v>
      </c>
      <c r="D515">
        <v>0.26</v>
      </c>
      <c r="E515">
        <v>0.76</v>
      </c>
      <c r="F515">
        <f>ABS(150-PI_band_5_integral_3_5_150_degrees[[#This Row],[TEMPERATURE]])</f>
        <v>0</v>
      </c>
    </row>
    <row r="516" spans="1:6" x14ac:dyDescent="0.45">
      <c r="A516">
        <v>515</v>
      </c>
      <c r="B516">
        <v>150</v>
      </c>
      <c r="C516">
        <v>0</v>
      </c>
      <c r="D516">
        <v>0.26</v>
      </c>
      <c r="E516">
        <v>0.76</v>
      </c>
      <c r="F516">
        <f>ABS(150-PI_band_5_integral_3_5_150_degrees[[#This Row],[TEMPERATURE]])</f>
        <v>0</v>
      </c>
    </row>
    <row r="517" spans="1:6" x14ac:dyDescent="0.45">
      <c r="A517">
        <v>516</v>
      </c>
      <c r="B517">
        <v>150.25</v>
      </c>
      <c r="C517">
        <v>-0.05</v>
      </c>
      <c r="D517">
        <v>0.24</v>
      </c>
      <c r="E517">
        <v>0.69</v>
      </c>
      <c r="F517">
        <f>ABS(150-PI_band_5_integral_3_5_150_degrees[[#This Row],[TEMPERATURE]])</f>
        <v>0.25</v>
      </c>
    </row>
    <row r="518" spans="1:6" x14ac:dyDescent="0.45">
      <c r="A518">
        <v>517</v>
      </c>
      <c r="B518">
        <v>150.25</v>
      </c>
      <c r="C518">
        <v>-0.05</v>
      </c>
      <c r="D518">
        <v>0.23</v>
      </c>
      <c r="E518">
        <v>0.68</v>
      </c>
      <c r="F518">
        <f>ABS(150-PI_band_5_integral_3_5_150_degrees[[#This Row],[TEMPERATURE]])</f>
        <v>0.25</v>
      </c>
    </row>
    <row r="519" spans="1:6" x14ac:dyDescent="0.45">
      <c r="A519">
        <v>518</v>
      </c>
      <c r="B519">
        <v>150.25</v>
      </c>
      <c r="C519">
        <v>-0.05</v>
      </c>
      <c r="D519">
        <v>0.21</v>
      </c>
      <c r="E519">
        <v>0.66</v>
      </c>
      <c r="F519">
        <f>ABS(150-PI_band_5_integral_3_5_150_degrees[[#This Row],[TEMPERATURE]])</f>
        <v>0.25</v>
      </c>
    </row>
    <row r="520" spans="1:6" x14ac:dyDescent="0.45">
      <c r="A520">
        <v>519</v>
      </c>
      <c r="B520">
        <v>150.25</v>
      </c>
      <c r="C520">
        <v>-0.05</v>
      </c>
      <c r="D520">
        <v>0.2</v>
      </c>
      <c r="E520">
        <v>0.65</v>
      </c>
      <c r="F520">
        <f>ABS(150-PI_band_5_integral_3_5_150_degrees[[#This Row],[TEMPERATURE]])</f>
        <v>0.25</v>
      </c>
    </row>
    <row r="521" spans="1:6" x14ac:dyDescent="0.45">
      <c r="A521">
        <v>520</v>
      </c>
      <c r="B521">
        <v>150.25</v>
      </c>
      <c r="C521">
        <v>-0.05</v>
      </c>
      <c r="D521">
        <v>0.19</v>
      </c>
      <c r="E521">
        <v>0.64</v>
      </c>
      <c r="F521">
        <f>ABS(150-PI_band_5_integral_3_5_150_degrees[[#This Row],[TEMPERATURE]])</f>
        <v>0.25</v>
      </c>
    </row>
    <row r="522" spans="1:6" x14ac:dyDescent="0.45">
      <c r="A522">
        <v>521</v>
      </c>
      <c r="B522">
        <v>150.5</v>
      </c>
      <c r="C522">
        <v>-0.1</v>
      </c>
      <c r="D522">
        <v>0.16</v>
      </c>
      <c r="E522">
        <v>0.56000000000000005</v>
      </c>
      <c r="F522">
        <f>ABS(150-PI_band_5_integral_3_5_150_degrees[[#This Row],[TEMPERATURE]])</f>
        <v>0.5</v>
      </c>
    </row>
    <row r="523" spans="1:6" x14ac:dyDescent="0.45">
      <c r="A523">
        <v>522</v>
      </c>
      <c r="B523">
        <v>150.5</v>
      </c>
      <c r="C523">
        <v>-0.1</v>
      </c>
      <c r="D523">
        <v>0.13</v>
      </c>
      <c r="E523">
        <v>0.53</v>
      </c>
      <c r="F523">
        <f>ABS(150-PI_band_5_integral_3_5_150_degrees[[#This Row],[TEMPERATURE]])</f>
        <v>0.5</v>
      </c>
    </row>
    <row r="524" spans="1:6" x14ac:dyDescent="0.45">
      <c r="A524">
        <v>523</v>
      </c>
      <c r="B524">
        <v>150.25</v>
      </c>
      <c r="C524">
        <v>-0.05</v>
      </c>
      <c r="D524">
        <v>0.11</v>
      </c>
      <c r="E524">
        <v>0.56000000000000005</v>
      </c>
      <c r="F524">
        <f>ABS(150-PI_band_5_integral_3_5_150_degrees[[#This Row],[TEMPERATURE]])</f>
        <v>0.25</v>
      </c>
    </row>
    <row r="525" spans="1:6" x14ac:dyDescent="0.45">
      <c r="A525">
        <v>524</v>
      </c>
      <c r="B525">
        <v>150.25</v>
      </c>
      <c r="C525">
        <v>-0.05</v>
      </c>
      <c r="D525">
        <v>0.1</v>
      </c>
      <c r="E525">
        <v>0.55000000000000004</v>
      </c>
      <c r="F525">
        <f>ABS(150-PI_band_5_integral_3_5_150_degrees[[#This Row],[TEMPERATURE]])</f>
        <v>0.25</v>
      </c>
    </row>
    <row r="526" spans="1:6" x14ac:dyDescent="0.45">
      <c r="A526">
        <v>525</v>
      </c>
      <c r="B526">
        <v>150.25</v>
      </c>
      <c r="C526">
        <v>-0.05</v>
      </c>
      <c r="D526">
        <v>0.09</v>
      </c>
      <c r="E526">
        <v>0.54</v>
      </c>
      <c r="F526">
        <f>ABS(150-PI_band_5_integral_3_5_150_degrees[[#This Row],[TEMPERATURE]])</f>
        <v>0.25</v>
      </c>
    </row>
    <row r="527" spans="1:6" x14ac:dyDescent="0.45">
      <c r="A527">
        <v>526</v>
      </c>
      <c r="B527">
        <v>150.25</v>
      </c>
      <c r="C527">
        <v>-0.05</v>
      </c>
      <c r="D527">
        <v>7.0000000000000007E-2</v>
      </c>
      <c r="E527">
        <v>0.52</v>
      </c>
      <c r="F527">
        <f>ABS(150-PI_band_5_integral_3_5_150_degrees[[#This Row],[TEMPERATURE]])</f>
        <v>0.25</v>
      </c>
    </row>
    <row r="528" spans="1:6" x14ac:dyDescent="0.45">
      <c r="A528">
        <v>527</v>
      </c>
      <c r="B528">
        <v>150.25</v>
      </c>
      <c r="C528">
        <v>-0.05</v>
      </c>
      <c r="D528">
        <v>0.06</v>
      </c>
      <c r="E528">
        <v>0.51</v>
      </c>
      <c r="F528">
        <f>ABS(150-PI_band_5_integral_3_5_150_degrees[[#This Row],[TEMPERATURE]])</f>
        <v>0.25</v>
      </c>
    </row>
    <row r="529" spans="1:6" x14ac:dyDescent="0.45">
      <c r="A529">
        <v>528</v>
      </c>
      <c r="B529">
        <v>150.25</v>
      </c>
      <c r="C529">
        <v>-0.05</v>
      </c>
      <c r="D529">
        <v>0.04</v>
      </c>
      <c r="E529">
        <v>0.49</v>
      </c>
      <c r="F529">
        <f>ABS(150-PI_band_5_integral_3_5_150_degrees[[#This Row],[TEMPERATURE]])</f>
        <v>0.25</v>
      </c>
    </row>
    <row r="530" spans="1:6" x14ac:dyDescent="0.45">
      <c r="A530">
        <v>529</v>
      </c>
      <c r="B530">
        <v>150</v>
      </c>
      <c r="C530">
        <v>0</v>
      </c>
      <c r="D530">
        <v>0.04</v>
      </c>
      <c r="E530">
        <v>0.54</v>
      </c>
      <c r="F530">
        <f>ABS(150-PI_band_5_integral_3_5_150_degrees[[#This Row],[TEMPERATURE]])</f>
        <v>0</v>
      </c>
    </row>
    <row r="531" spans="1:6" x14ac:dyDescent="0.45">
      <c r="A531">
        <v>530</v>
      </c>
      <c r="B531">
        <v>150</v>
      </c>
      <c r="C531">
        <v>0</v>
      </c>
      <c r="D531">
        <v>0.04</v>
      </c>
      <c r="E531">
        <v>0.54</v>
      </c>
      <c r="F531">
        <f>ABS(150-PI_band_5_integral_3_5_150_degrees[[#This Row],[TEMPERATURE]])</f>
        <v>0</v>
      </c>
    </row>
    <row r="532" spans="1:6" x14ac:dyDescent="0.45">
      <c r="A532">
        <v>531</v>
      </c>
      <c r="B532">
        <v>150</v>
      </c>
      <c r="C532">
        <v>0</v>
      </c>
      <c r="D532">
        <v>0.04</v>
      </c>
      <c r="E532">
        <v>0.54</v>
      </c>
      <c r="F532">
        <f>ABS(150-PI_band_5_integral_3_5_150_degrees[[#This Row],[TEMPERATURE]])</f>
        <v>0</v>
      </c>
    </row>
    <row r="533" spans="1:6" x14ac:dyDescent="0.45">
      <c r="A533">
        <v>532</v>
      </c>
      <c r="B533">
        <v>149.75</v>
      </c>
      <c r="C533">
        <v>0.05</v>
      </c>
      <c r="D533">
        <v>0.06</v>
      </c>
      <c r="E533">
        <v>0.61</v>
      </c>
      <c r="F533">
        <f>ABS(150-PI_band_5_integral_3_5_150_degrees[[#This Row],[TEMPERATURE]])</f>
        <v>0.25</v>
      </c>
    </row>
    <row r="534" spans="1:6" x14ac:dyDescent="0.45">
      <c r="A534">
        <v>533</v>
      </c>
      <c r="B534">
        <v>149.75</v>
      </c>
      <c r="C534">
        <v>0.05</v>
      </c>
      <c r="D534">
        <v>7.0000000000000007E-2</v>
      </c>
      <c r="E534">
        <v>0.62</v>
      </c>
      <c r="F534">
        <f>ABS(150-PI_band_5_integral_3_5_150_degrees[[#This Row],[TEMPERATURE]])</f>
        <v>0.25</v>
      </c>
    </row>
    <row r="535" spans="1:6" x14ac:dyDescent="0.45">
      <c r="A535">
        <v>534</v>
      </c>
      <c r="B535">
        <v>149.75</v>
      </c>
      <c r="C535">
        <v>0.05</v>
      </c>
      <c r="D535">
        <v>0.09</v>
      </c>
      <c r="E535">
        <v>0.64</v>
      </c>
      <c r="F535">
        <f>ABS(150-PI_band_5_integral_3_5_150_degrees[[#This Row],[TEMPERATURE]])</f>
        <v>0.25</v>
      </c>
    </row>
    <row r="536" spans="1:6" x14ac:dyDescent="0.45">
      <c r="A536">
        <v>535</v>
      </c>
      <c r="B536">
        <v>149.75</v>
      </c>
      <c r="C536">
        <v>0.05</v>
      </c>
      <c r="D536">
        <v>0.1</v>
      </c>
      <c r="E536">
        <v>0.65</v>
      </c>
      <c r="F536">
        <f>ABS(150-PI_band_5_integral_3_5_150_degrees[[#This Row],[TEMPERATURE]])</f>
        <v>0.25</v>
      </c>
    </row>
    <row r="537" spans="1:6" x14ac:dyDescent="0.45">
      <c r="A537">
        <v>536</v>
      </c>
      <c r="B537">
        <v>149.75</v>
      </c>
      <c r="C537">
        <v>0.05</v>
      </c>
      <c r="D537">
        <v>0.11</v>
      </c>
      <c r="E537">
        <v>0.66</v>
      </c>
      <c r="F537">
        <f>ABS(150-PI_band_5_integral_3_5_150_degrees[[#This Row],[TEMPERATURE]])</f>
        <v>0.25</v>
      </c>
    </row>
    <row r="538" spans="1:6" x14ac:dyDescent="0.45">
      <c r="A538">
        <v>537</v>
      </c>
      <c r="B538">
        <v>149.75</v>
      </c>
      <c r="C538">
        <v>0.05</v>
      </c>
      <c r="D538">
        <v>0.13</v>
      </c>
      <c r="E538">
        <v>0.68</v>
      </c>
      <c r="F538">
        <f>ABS(150-PI_band_5_integral_3_5_150_degrees[[#This Row],[TEMPERATURE]])</f>
        <v>0.25</v>
      </c>
    </row>
    <row r="539" spans="1:6" x14ac:dyDescent="0.45">
      <c r="A539">
        <v>538</v>
      </c>
      <c r="B539">
        <v>149.75</v>
      </c>
      <c r="C539">
        <v>0.05</v>
      </c>
      <c r="D539">
        <v>0.14000000000000001</v>
      </c>
      <c r="E539">
        <v>0.69</v>
      </c>
      <c r="F539">
        <f>ABS(150-PI_band_5_integral_3_5_150_degrees[[#This Row],[TEMPERATURE]])</f>
        <v>0.25</v>
      </c>
    </row>
    <row r="540" spans="1:6" x14ac:dyDescent="0.45">
      <c r="A540">
        <v>539</v>
      </c>
      <c r="B540">
        <v>149.75</v>
      </c>
      <c r="C540">
        <v>0.05</v>
      </c>
      <c r="D540">
        <v>0.16</v>
      </c>
      <c r="E540">
        <v>0.71</v>
      </c>
      <c r="F540">
        <f>ABS(150-PI_band_5_integral_3_5_150_degrees[[#This Row],[TEMPERATURE]])</f>
        <v>0.25</v>
      </c>
    </row>
    <row r="541" spans="1:6" x14ac:dyDescent="0.45">
      <c r="A541">
        <v>540</v>
      </c>
      <c r="B541">
        <v>149.75</v>
      </c>
      <c r="C541">
        <v>0.05</v>
      </c>
      <c r="D541">
        <v>0.17</v>
      </c>
      <c r="E541">
        <v>0.72</v>
      </c>
      <c r="F541">
        <f>ABS(150-PI_band_5_integral_3_5_150_degrees[[#This Row],[TEMPERATURE]])</f>
        <v>0.25</v>
      </c>
    </row>
    <row r="542" spans="1:6" x14ac:dyDescent="0.45">
      <c r="A542">
        <v>541</v>
      </c>
      <c r="B542">
        <v>149.75</v>
      </c>
      <c r="C542">
        <v>0.05</v>
      </c>
      <c r="D542">
        <v>0.19</v>
      </c>
      <c r="E542">
        <v>0.74</v>
      </c>
      <c r="F542">
        <f>ABS(150-PI_band_5_integral_3_5_150_degrees[[#This Row],[TEMPERATURE]])</f>
        <v>0.25</v>
      </c>
    </row>
    <row r="543" spans="1:6" x14ac:dyDescent="0.45">
      <c r="A543">
        <v>542</v>
      </c>
      <c r="B543">
        <v>149.75</v>
      </c>
      <c r="C543">
        <v>0.05</v>
      </c>
      <c r="D543">
        <v>0.2</v>
      </c>
      <c r="E543">
        <v>0.75</v>
      </c>
      <c r="F543">
        <f>ABS(150-PI_band_5_integral_3_5_150_degrees[[#This Row],[TEMPERATURE]])</f>
        <v>0.25</v>
      </c>
    </row>
    <row r="544" spans="1:6" x14ac:dyDescent="0.45">
      <c r="A544">
        <v>543</v>
      </c>
      <c r="B544">
        <v>150</v>
      </c>
      <c r="C544">
        <v>0</v>
      </c>
      <c r="D544">
        <v>0.2</v>
      </c>
      <c r="E544">
        <v>0.7</v>
      </c>
      <c r="F544">
        <f>ABS(150-PI_band_5_integral_3_5_150_degrees[[#This Row],[TEMPERATURE]])</f>
        <v>0</v>
      </c>
    </row>
    <row r="545" spans="1:6" x14ac:dyDescent="0.45">
      <c r="A545">
        <v>544</v>
      </c>
      <c r="B545">
        <v>150</v>
      </c>
      <c r="C545">
        <v>0</v>
      </c>
      <c r="D545">
        <v>0.2</v>
      </c>
      <c r="E545">
        <v>0.7</v>
      </c>
      <c r="F545">
        <f>ABS(150-PI_band_5_integral_3_5_150_degrees[[#This Row],[TEMPERATURE]])</f>
        <v>0</v>
      </c>
    </row>
    <row r="546" spans="1:6" x14ac:dyDescent="0.45">
      <c r="A546">
        <v>545</v>
      </c>
      <c r="B546">
        <v>150</v>
      </c>
      <c r="C546">
        <v>0</v>
      </c>
      <c r="D546">
        <v>0.2</v>
      </c>
      <c r="E546">
        <v>0.7</v>
      </c>
      <c r="F546">
        <f>ABS(150-PI_band_5_integral_3_5_150_degrees[[#This Row],[TEMPERATURE]])</f>
        <v>0</v>
      </c>
    </row>
    <row r="547" spans="1:6" x14ac:dyDescent="0.45">
      <c r="A547">
        <v>546</v>
      </c>
      <c r="B547">
        <v>150</v>
      </c>
      <c r="C547">
        <v>0</v>
      </c>
      <c r="D547">
        <v>0.2</v>
      </c>
      <c r="E547">
        <v>0.7</v>
      </c>
      <c r="F547">
        <f>ABS(150-PI_band_5_integral_3_5_150_degrees[[#This Row],[TEMPERATURE]])</f>
        <v>0</v>
      </c>
    </row>
    <row r="548" spans="1:6" x14ac:dyDescent="0.45">
      <c r="A548">
        <v>547</v>
      </c>
      <c r="B548">
        <v>150</v>
      </c>
      <c r="C548">
        <v>0</v>
      </c>
      <c r="D548">
        <v>0.2</v>
      </c>
      <c r="E548">
        <v>0.7</v>
      </c>
      <c r="F548">
        <f>ABS(150-PI_band_5_integral_3_5_150_degrees[[#This Row],[TEMPERATURE]])</f>
        <v>0</v>
      </c>
    </row>
    <row r="549" spans="1:6" x14ac:dyDescent="0.45">
      <c r="A549">
        <v>548</v>
      </c>
      <c r="B549">
        <v>150.25</v>
      </c>
      <c r="C549">
        <v>-0.05</v>
      </c>
      <c r="D549">
        <v>0.19</v>
      </c>
      <c r="E549">
        <v>0.64</v>
      </c>
      <c r="F549">
        <f>ABS(150-PI_band_5_integral_3_5_150_degrees[[#This Row],[TEMPERATURE]])</f>
        <v>0.25</v>
      </c>
    </row>
    <row r="550" spans="1:6" x14ac:dyDescent="0.45">
      <c r="A550">
        <v>549</v>
      </c>
      <c r="B550">
        <v>150.25</v>
      </c>
      <c r="C550">
        <v>-0.05</v>
      </c>
      <c r="D550">
        <v>0.17</v>
      </c>
      <c r="E550">
        <v>0.62</v>
      </c>
      <c r="F550">
        <f>ABS(150-PI_band_5_integral_3_5_150_degrees[[#This Row],[TEMPERATURE]])</f>
        <v>0.25</v>
      </c>
    </row>
    <row r="551" spans="1:6" x14ac:dyDescent="0.45">
      <c r="A551">
        <v>550</v>
      </c>
      <c r="B551">
        <v>150.25</v>
      </c>
      <c r="C551">
        <v>-0.05</v>
      </c>
      <c r="D551">
        <v>0.16</v>
      </c>
      <c r="E551">
        <v>0.61</v>
      </c>
      <c r="F551">
        <f>ABS(150-PI_band_5_integral_3_5_150_degrees[[#This Row],[TEMPERATURE]])</f>
        <v>0.25</v>
      </c>
    </row>
    <row r="552" spans="1:6" x14ac:dyDescent="0.45">
      <c r="A552">
        <v>551</v>
      </c>
      <c r="B552">
        <v>150.25</v>
      </c>
      <c r="C552">
        <v>-0.05</v>
      </c>
      <c r="D552">
        <v>0.14000000000000001</v>
      </c>
      <c r="E552">
        <v>0.59</v>
      </c>
      <c r="F552">
        <f>ABS(150-PI_band_5_integral_3_5_150_degrees[[#This Row],[TEMPERATURE]])</f>
        <v>0.25</v>
      </c>
    </row>
    <row r="553" spans="1:6" x14ac:dyDescent="0.45">
      <c r="A553">
        <v>552</v>
      </c>
      <c r="B553">
        <v>150.25</v>
      </c>
      <c r="C553">
        <v>-0.05</v>
      </c>
      <c r="D553">
        <v>0.13</v>
      </c>
      <c r="E553">
        <v>0.57999999999999996</v>
      </c>
      <c r="F553">
        <f>ABS(150-PI_band_5_integral_3_5_150_degrees[[#This Row],[TEMPERATURE]])</f>
        <v>0.25</v>
      </c>
    </row>
    <row r="554" spans="1:6" x14ac:dyDescent="0.45">
      <c r="A554">
        <v>553</v>
      </c>
      <c r="B554">
        <v>150.25</v>
      </c>
      <c r="C554">
        <v>-0.05</v>
      </c>
      <c r="D554">
        <v>0.11</v>
      </c>
      <c r="E554">
        <v>0.56000000000000005</v>
      </c>
      <c r="F554">
        <f>ABS(150-PI_band_5_integral_3_5_150_degrees[[#This Row],[TEMPERATURE]])</f>
        <v>0.25</v>
      </c>
    </row>
    <row r="555" spans="1:6" x14ac:dyDescent="0.45">
      <c r="A555">
        <v>554</v>
      </c>
      <c r="B555">
        <v>150.25</v>
      </c>
      <c r="C555">
        <v>-0.05</v>
      </c>
      <c r="D555">
        <v>0.1</v>
      </c>
      <c r="E555">
        <v>0.55000000000000004</v>
      </c>
      <c r="F555">
        <f>ABS(150-PI_band_5_integral_3_5_150_degrees[[#This Row],[TEMPERATURE]])</f>
        <v>0.25</v>
      </c>
    </row>
    <row r="556" spans="1:6" x14ac:dyDescent="0.45">
      <c r="A556">
        <v>555</v>
      </c>
      <c r="B556">
        <v>150.25</v>
      </c>
      <c r="C556">
        <v>-0.05</v>
      </c>
      <c r="D556">
        <v>0.09</v>
      </c>
      <c r="E556">
        <v>0.54</v>
      </c>
      <c r="F556">
        <f>ABS(150-PI_band_5_integral_3_5_150_degrees[[#This Row],[TEMPERATURE]])</f>
        <v>0.25</v>
      </c>
    </row>
    <row r="557" spans="1:6" x14ac:dyDescent="0.45">
      <c r="A557">
        <v>556</v>
      </c>
      <c r="B557">
        <v>150.25</v>
      </c>
      <c r="C557">
        <v>-0.05</v>
      </c>
      <c r="D557">
        <v>7.0000000000000007E-2</v>
      </c>
      <c r="E557">
        <v>0.52</v>
      </c>
      <c r="F557">
        <f>ABS(150-PI_band_5_integral_3_5_150_degrees[[#This Row],[TEMPERATURE]])</f>
        <v>0.25</v>
      </c>
    </row>
    <row r="558" spans="1:6" x14ac:dyDescent="0.45">
      <c r="A558">
        <v>557</v>
      </c>
      <c r="B558">
        <v>150</v>
      </c>
      <c r="C558">
        <v>0</v>
      </c>
      <c r="D558">
        <v>7.0000000000000007E-2</v>
      </c>
      <c r="E558">
        <v>0.56999999999999995</v>
      </c>
      <c r="F558">
        <f>ABS(150-PI_band_5_integral_3_5_150_degrees[[#This Row],[TEMPERATURE]])</f>
        <v>0</v>
      </c>
    </row>
    <row r="559" spans="1:6" x14ac:dyDescent="0.45">
      <c r="A559">
        <v>558</v>
      </c>
      <c r="B559">
        <v>150</v>
      </c>
      <c r="C559">
        <v>0</v>
      </c>
      <c r="D559">
        <v>7.0000000000000007E-2</v>
      </c>
      <c r="E559">
        <v>0.56999999999999995</v>
      </c>
      <c r="F559">
        <f>ABS(150-PI_band_5_integral_3_5_150_degrees[[#This Row],[TEMPERATURE]])</f>
        <v>0</v>
      </c>
    </row>
    <row r="560" spans="1:6" x14ac:dyDescent="0.45">
      <c r="A560">
        <v>559</v>
      </c>
      <c r="B560">
        <v>149.75</v>
      </c>
      <c r="C560">
        <v>0.05</v>
      </c>
      <c r="D560">
        <v>0.09</v>
      </c>
      <c r="E560">
        <v>0.64</v>
      </c>
      <c r="F560">
        <f>ABS(150-PI_band_5_integral_3_5_150_degrees[[#This Row],[TEMPERATURE]])</f>
        <v>0.25</v>
      </c>
    </row>
    <row r="561" spans="1:6" x14ac:dyDescent="0.45">
      <c r="A561">
        <v>560</v>
      </c>
      <c r="B561">
        <v>149.75</v>
      </c>
      <c r="C561">
        <v>0.05</v>
      </c>
      <c r="D561">
        <v>0.1</v>
      </c>
      <c r="E561">
        <v>0.65</v>
      </c>
      <c r="F561">
        <f>ABS(150-PI_band_5_integral_3_5_150_degrees[[#This Row],[TEMPERATURE]])</f>
        <v>0.25</v>
      </c>
    </row>
    <row r="562" spans="1:6" x14ac:dyDescent="0.45">
      <c r="A562">
        <v>561</v>
      </c>
      <c r="B562">
        <v>149.75</v>
      </c>
      <c r="C562">
        <v>0.05</v>
      </c>
      <c r="D562">
        <v>0.11</v>
      </c>
      <c r="E562">
        <v>0.66</v>
      </c>
      <c r="F562">
        <f>ABS(150-PI_band_5_integral_3_5_150_degrees[[#This Row],[TEMPERATURE]])</f>
        <v>0.25</v>
      </c>
    </row>
    <row r="563" spans="1:6" x14ac:dyDescent="0.45">
      <c r="A563">
        <v>562</v>
      </c>
      <c r="B563">
        <v>149.75</v>
      </c>
      <c r="C563">
        <v>0.05</v>
      </c>
      <c r="D563">
        <v>0.13</v>
      </c>
      <c r="E563">
        <v>0.68</v>
      </c>
      <c r="F563">
        <f>ABS(150-PI_band_5_integral_3_5_150_degrees[[#This Row],[TEMPERATURE]])</f>
        <v>0.25</v>
      </c>
    </row>
    <row r="564" spans="1:6" x14ac:dyDescent="0.45">
      <c r="A564">
        <v>563</v>
      </c>
      <c r="B564">
        <v>149.75</v>
      </c>
      <c r="C564">
        <v>0.05</v>
      </c>
      <c r="D564">
        <v>0.14000000000000001</v>
      </c>
      <c r="E564">
        <v>0.69</v>
      </c>
      <c r="F564">
        <f>ABS(150-PI_band_5_integral_3_5_150_degrees[[#This Row],[TEMPERATURE]])</f>
        <v>0.25</v>
      </c>
    </row>
    <row r="565" spans="1:6" x14ac:dyDescent="0.45">
      <c r="A565">
        <v>564</v>
      </c>
      <c r="B565">
        <v>149.75</v>
      </c>
      <c r="C565">
        <v>0.05</v>
      </c>
      <c r="D565">
        <v>0.16</v>
      </c>
      <c r="E565">
        <v>0.71</v>
      </c>
      <c r="F565">
        <f>ABS(150-PI_band_5_integral_3_5_150_degrees[[#This Row],[TEMPERATURE]])</f>
        <v>0.25</v>
      </c>
    </row>
    <row r="566" spans="1:6" x14ac:dyDescent="0.45">
      <c r="A566">
        <v>565</v>
      </c>
      <c r="B566">
        <v>149.75</v>
      </c>
      <c r="C566">
        <v>0.05</v>
      </c>
      <c r="D566">
        <v>0.17</v>
      </c>
      <c r="E566">
        <v>0.72</v>
      </c>
      <c r="F566">
        <f>ABS(150-PI_band_5_integral_3_5_150_degrees[[#This Row],[TEMPERATURE]])</f>
        <v>0.25</v>
      </c>
    </row>
    <row r="567" spans="1:6" x14ac:dyDescent="0.45">
      <c r="A567">
        <v>566</v>
      </c>
      <c r="B567">
        <v>149.75</v>
      </c>
      <c r="C567">
        <v>0.05</v>
      </c>
      <c r="D567">
        <v>0.19</v>
      </c>
      <c r="E567">
        <v>0.74</v>
      </c>
      <c r="F567">
        <f>ABS(150-PI_band_5_integral_3_5_150_degrees[[#This Row],[TEMPERATURE]])</f>
        <v>0.25</v>
      </c>
    </row>
    <row r="568" spans="1:6" x14ac:dyDescent="0.45">
      <c r="A568">
        <v>567</v>
      </c>
      <c r="B568">
        <v>149.75</v>
      </c>
      <c r="C568">
        <v>0.05</v>
      </c>
      <c r="D568">
        <v>0.2</v>
      </c>
      <c r="E568">
        <v>0.75</v>
      </c>
      <c r="F568">
        <f>ABS(150-PI_band_5_integral_3_5_150_degrees[[#This Row],[TEMPERATURE]])</f>
        <v>0.25</v>
      </c>
    </row>
    <row r="569" spans="1:6" x14ac:dyDescent="0.45">
      <c r="A569">
        <v>568</v>
      </c>
      <c r="B569">
        <v>150</v>
      </c>
      <c r="C569">
        <v>0</v>
      </c>
      <c r="D569">
        <v>0.2</v>
      </c>
      <c r="E569">
        <v>0.7</v>
      </c>
      <c r="F569">
        <f>ABS(150-PI_band_5_integral_3_5_150_degrees[[#This Row],[TEMPERATURE]])</f>
        <v>0</v>
      </c>
    </row>
    <row r="570" spans="1:6" x14ac:dyDescent="0.45">
      <c r="A570">
        <v>569</v>
      </c>
      <c r="B570">
        <v>150</v>
      </c>
      <c r="C570">
        <v>0</v>
      </c>
      <c r="D570">
        <v>0.2</v>
      </c>
      <c r="E570">
        <v>0.7</v>
      </c>
      <c r="F570">
        <f>ABS(150-PI_band_5_integral_3_5_150_degrees[[#This Row],[TEMPERATURE]])</f>
        <v>0</v>
      </c>
    </row>
    <row r="571" spans="1:6" x14ac:dyDescent="0.45">
      <c r="A571">
        <v>570</v>
      </c>
      <c r="B571">
        <v>150</v>
      </c>
      <c r="C571">
        <v>0</v>
      </c>
      <c r="D571">
        <v>0.2</v>
      </c>
      <c r="E571">
        <v>0.7</v>
      </c>
      <c r="F571">
        <f>ABS(150-PI_band_5_integral_3_5_150_degrees[[#This Row],[TEMPERATURE]])</f>
        <v>0</v>
      </c>
    </row>
    <row r="572" spans="1:6" x14ac:dyDescent="0.45">
      <c r="A572">
        <v>571</v>
      </c>
      <c r="B572">
        <v>150</v>
      </c>
      <c r="C572">
        <v>0</v>
      </c>
      <c r="D572">
        <v>0.2</v>
      </c>
      <c r="E572">
        <v>0.7</v>
      </c>
      <c r="F572">
        <f>ABS(150-PI_band_5_integral_3_5_150_degrees[[#This Row],[TEMPERATURE]])</f>
        <v>0</v>
      </c>
    </row>
    <row r="573" spans="1:6" x14ac:dyDescent="0.45">
      <c r="A573">
        <v>572</v>
      </c>
      <c r="B573">
        <v>150.25</v>
      </c>
      <c r="C573">
        <v>-0.05</v>
      </c>
      <c r="D573">
        <v>0.19</v>
      </c>
      <c r="E573">
        <v>0.64</v>
      </c>
      <c r="F573">
        <f>ABS(150-PI_band_5_integral_3_5_150_degrees[[#This Row],[TEMPERATURE]])</f>
        <v>0.25</v>
      </c>
    </row>
    <row r="574" spans="1:6" x14ac:dyDescent="0.45">
      <c r="A574">
        <v>573</v>
      </c>
      <c r="B574">
        <v>150.25</v>
      </c>
      <c r="C574">
        <v>-0.05</v>
      </c>
      <c r="D574">
        <v>0.17</v>
      </c>
      <c r="E574">
        <v>0.62</v>
      </c>
      <c r="F574">
        <f>ABS(150-PI_band_5_integral_3_5_150_degrees[[#This Row],[TEMPERATURE]])</f>
        <v>0.25</v>
      </c>
    </row>
    <row r="575" spans="1:6" x14ac:dyDescent="0.45">
      <c r="A575">
        <v>574</v>
      </c>
      <c r="B575">
        <v>150.25</v>
      </c>
      <c r="C575">
        <v>-0.05</v>
      </c>
      <c r="D575">
        <v>0.16</v>
      </c>
      <c r="E575">
        <v>0.61</v>
      </c>
      <c r="F575">
        <f>ABS(150-PI_band_5_integral_3_5_150_degrees[[#This Row],[TEMPERATURE]])</f>
        <v>0.25</v>
      </c>
    </row>
    <row r="576" spans="1:6" x14ac:dyDescent="0.45">
      <c r="A576">
        <v>575</v>
      </c>
      <c r="B576">
        <v>150.25</v>
      </c>
      <c r="C576">
        <v>-0.05</v>
      </c>
      <c r="D576">
        <v>0.14000000000000001</v>
      </c>
      <c r="E576">
        <v>0.59</v>
      </c>
      <c r="F576">
        <f>ABS(150-PI_band_5_integral_3_5_150_degrees[[#This Row],[TEMPERATURE]])</f>
        <v>0.25</v>
      </c>
    </row>
    <row r="577" spans="1:6" x14ac:dyDescent="0.45">
      <c r="A577">
        <v>576</v>
      </c>
      <c r="B577">
        <v>150.25</v>
      </c>
      <c r="C577">
        <v>-0.05</v>
      </c>
      <c r="D577">
        <v>0.13</v>
      </c>
      <c r="E577">
        <v>0.57999999999999996</v>
      </c>
      <c r="F577">
        <f>ABS(150-PI_band_5_integral_3_5_150_degrees[[#This Row],[TEMPERATURE]])</f>
        <v>0.25</v>
      </c>
    </row>
    <row r="578" spans="1:6" x14ac:dyDescent="0.45">
      <c r="A578">
        <v>577</v>
      </c>
      <c r="B578">
        <v>150.25</v>
      </c>
      <c r="C578">
        <v>-0.05</v>
      </c>
      <c r="D578">
        <v>0.11</v>
      </c>
      <c r="E578">
        <v>0.56000000000000005</v>
      </c>
      <c r="F578">
        <f>ABS(150-PI_band_5_integral_3_5_150_degrees[[#This Row],[TEMPERATURE]])</f>
        <v>0.25</v>
      </c>
    </row>
    <row r="579" spans="1:6" x14ac:dyDescent="0.45">
      <c r="A579">
        <v>578</v>
      </c>
      <c r="B579">
        <v>150.25</v>
      </c>
      <c r="C579">
        <v>-0.05</v>
      </c>
      <c r="D579">
        <v>0.1</v>
      </c>
      <c r="E579">
        <v>0.55000000000000004</v>
      </c>
      <c r="F579">
        <f>ABS(150-PI_band_5_integral_3_5_150_degrees[[#This Row],[TEMPERATURE]])</f>
        <v>0.25</v>
      </c>
    </row>
    <row r="580" spans="1:6" x14ac:dyDescent="0.45">
      <c r="A580">
        <v>579</v>
      </c>
      <c r="B580">
        <v>150.25</v>
      </c>
      <c r="C580">
        <v>-0.05</v>
      </c>
      <c r="D580">
        <v>0.09</v>
      </c>
      <c r="E580">
        <v>0.54</v>
      </c>
      <c r="F580">
        <f>ABS(150-PI_band_5_integral_3_5_150_degrees[[#This Row],[TEMPERATURE]])</f>
        <v>0.25</v>
      </c>
    </row>
    <row r="581" spans="1:6" x14ac:dyDescent="0.45">
      <c r="A581">
        <v>580</v>
      </c>
      <c r="B581">
        <v>150.25</v>
      </c>
      <c r="C581">
        <v>-0.05</v>
      </c>
      <c r="D581">
        <v>7.0000000000000007E-2</v>
      </c>
      <c r="E581">
        <v>0.52</v>
      </c>
      <c r="F581">
        <f>ABS(150-PI_band_5_integral_3_5_150_degrees[[#This Row],[TEMPERATURE]])</f>
        <v>0.25</v>
      </c>
    </row>
    <row r="582" spans="1:6" x14ac:dyDescent="0.45">
      <c r="A582">
        <v>581</v>
      </c>
      <c r="B582">
        <v>150</v>
      </c>
      <c r="C582">
        <v>0</v>
      </c>
      <c r="D582">
        <v>7.0000000000000007E-2</v>
      </c>
      <c r="E582">
        <v>0.56999999999999995</v>
      </c>
      <c r="F582">
        <f>ABS(150-PI_band_5_integral_3_5_150_degrees[[#This Row],[TEMPERATURE]])</f>
        <v>0</v>
      </c>
    </row>
    <row r="583" spans="1:6" x14ac:dyDescent="0.45">
      <c r="A583">
        <v>582</v>
      </c>
      <c r="B583">
        <v>150</v>
      </c>
      <c r="C583">
        <v>0</v>
      </c>
      <c r="D583">
        <v>7.0000000000000007E-2</v>
      </c>
      <c r="E583">
        <v>0.56999999999999995</v>
      </c>
      <c r="F583">
        <f>ABS(150-PI_band_5_integral_3_5_150_degrees[[#This Row],[TEMPERATURE]])</f>
        <v>0</v>
      </c>
    </row>
    <row r="584" spans="1:6" x14ac:dyDescent="0.45">
      <c r="A584">
        <v>583</v>
      </c>
      <c r="B584">
        <v>150</v>
      </c>
      <c r="C584">
        <v>0</v>
      </c>
      <c r="D584">
        <v>7.0000000000000007E-2</v>
      </c>
      <c r="E584">
        <v>0.56999999999999995</v>
      </c>
      <c r="F584">
        <f>ABS(150-PI_band_5_integral_3_5_150_degrees[[#This Row],[TEMPERATURE]])</f>
        <v>0</v>
      </c>
    </row>
    <row r="585" spans="1:6" x14ac:dyDescent="0.45">
      <c r="A585">
        <v>584</v>
      </c>
      <c r="B585">
        <v>150</v>
      </c>
      <c r="C585">
        <v>0</v>
      </c>
      <c r="D585">
        <v>7.0000000000000007E-2</v>
      </c>
      <c r="E585">
        <v>0.56999999999999995</v>
      </c>
      <c r="F585">
        <f>ABS(150-PI_band_5_integral_3_5_150_degrees[[#This Row],[TEMPERATURE]])</f>
        <v>0</v>
      </c>
    </row>
    <row r="586" spans="1:6" x14ac:dyDescent="0.45">
      <c r="A586">
        <v>585</v>
      </c>
      <c r="B586">
        <v>149.75</v>
      </c>
      <c r="C586">
        <v>0.05</v>
      </c>
      <c r="D586">
        <v>0.09</v>
      </c>
      <c r="E586">
        <v>0.64</v>
      </c>
      <c r="F586">
        <f>ABS(150-PI_band_5_integral_3_5_150_degrees[[#This Row],[TEMPERATURE]])</f>
        <v>0.25</v>
      </c>
    </row>
    <row r="587" spans="1:6" x14ac:dyDescent="0.45">
      <c r="A587">
        <v>586</v>
      </c>
      <c r="B587">
        <v>149.75</v>
      </c>
      <c r="C587">
        <v>0.05</v>
      </c>
      <c r="D587">
        <v>0.1</v>
      </c>
      <c r="E587">
        <v>0.65</v>
      </c>
      <c r="F587">
        <f>ABS(150-PI_band_5_integral_3_5_150_degrees[[#This Row],[TEMPERATURE]])</f>
        <v>0.25</v>
      </c>
    </row>
    <row r="588" spans="1:6" x14ac:dyDescent="0.45">
      <c r="A588">
        <v>587</v>
      </c>
      <c r="B588">
        <v>149.75</v>
      </c>
      <c r="C588">
        <v>0.05</v>
      </c>
      <c r="D588">
        <v>0.11</v>
      </c>
      <c r="E588">
        <v>0.66</v>
      </c>
      <c r="F588">
        <f>ABS(150-PI_band_5_integral_3_5_150_degrees[[#This Row],[TEMPERATURE]])</f>
        <v>0.25</v>
      </c>
    </row>
    <row r="589" spans="1:6" x14ac:dyDescent="0.45">
      <c r="A589">
        <v>588</v>
      </c>
      <c r="B589">
        <v>149.75</v>
      </c>
      <c r="C589">
        <v>0.05</v>
      </c>
      <c r="D589">
        <v>0.13</v>
      </c>
      <c r="E589">
        <v>0.68</v>
      </c>
      <c r="F589">
        <f>ABS(150-PI_band_5_integral_3_5_150_degrees[[#This Row],[TEMPERATURE]])</f>
        <v>0.25</v>
      </c>
    </row>
    <row r="590" spans="1:6" x14ac:dyDescent="0.45">
      <c r="A590">
        <v>589</v>
      </c>
      <c r="B590">
        <v>149.75</v>
      </c>
      <c r="C590">
        <v>0.05</v>
      </c>
      <c r="D590">
        <v>0.14000000000000001</v>
      </c>
      <c r="E590">
        <v>0.69</v>
      </c>
      <c r="F590">
        <f>ABS(150-PI_band_5_integral_3_5_150_degrees[[#This Row],[TEMPERATURE]])</f>
        <v>0.25</v>
      </c>
    </row>
    <row r="591" spans="1:6" x14ac:dyDescent="0.45">
      <c r="A591">
        <v>590</v>
      </c>
      <c r="B591">
        <v>149.75</v>
      </c>
      <c r="C591">
        <v>0.05</v>
      </c>
      <c r="D591">
        <v>0.16</v>
      </c>
      <c r="E591">
        <v>0.71</v>
      </c>
      <c r="F591">
        <f>ABS(150-PI_band_5_integral_3_5_150_degrees[[#This Row],[TEMPERATURE]])</f>
        <v>0.25</v>
      </c>
    </row>
    <row r="592" spans="1:6" x14ac:dyDescent="0.45">
      <c r="A592">
        <v>591</v>
      </c>
      <c r="B592">
        <v>149.75</v>
      </c>
      <c r="C592">
        <v>0.05</v>
      </c>
      <c r="D592">
        <v>0.17</v>
      </c>
      <c r="E592">
        <v>0.72</v>
      </c>
      <c r="F592">
        <f>ABS(150-PI_band_5_integral_3_5_150_degrees[[#This Row],[TEMPERATURE]])</f>
        <v>0.25</v>
      </c>
    </row>
    <row r="593" spans="1:6" x14ac:dyDescent="0.45">
      <c r="A593">
        <v>592</v>
      </c>
      <c r="B593">
        <v>149.75</v>
      </c>
      <c r="C593">
        <v>0.05</v>
      </c>
      <c r="D593">
        <v>0.19</v>
      </c>
      <c r="E593">
        <v>0.74</v>
      </c>
      <c r="F593">
        <f>ABS(150-PI_band_5_integral_3_5_150_degrees[[#This Row],[TEMPERATURE]])</f>
        <v>0.25</v>
      </c>
    </row>
    <row r="594" spans="1:6" x14ac:dyDescent="0.45">
      <c r="A594">
        <v>593</v>
      </c>
      <c r="B594">
        <v>149.75</v>
      </c>
      <c r="C594">
        <v>0.05</v>
      </c>
      <c r="D594">
        <v>0.2</v>
      </c>
      <c r="E594">
        <v>0.75</v>
      </c>
      <c r="F594">
        <f>ABS(150-PI_band_5_integral_3_5_150_degrees[[#This Row],[TEMPERATURE]])</f>
        <v>0.25</v>
      </c>
    </row>
    <row r="595" spans="1:6" x14ac:dyDescent="0.45">
      <c r="A595">
        <v>594</v>
      </c>
      <c r="B595">
        <v>149.75</v>
      </c>
      <c r="C595">
        <v>0.05</v>
      </c>
      <c r="D595">
        <v>0.21</v>
      </c>
      <c r="E595">
        <v>0.76</v>
      </c>
      <c r="F595">
        <f>ABS(150-PI_band_5_integral_3_5_150_degrees[[#This Row],[TEMPERATURE]])</f>
        <v>0.25</v>
      </c>
    </row>
    <row r="596" spans="1:6" x14ac:dyDescent="0.45">
      <c r="A596">
        <v>595</v>
      </c>
      <c r="B596">
        <v>150</v>
      </c>
      <c r="C596">
        <v>0</v>
      </c>
      <c r="D596">
        <v>0.21</v>
      </c>
      <c r="E596">
        <v>0.71</v>
      </c>
      <c r="F596">
        <f>ABS(150-PI_band_5_integral_3_5_150_degrees[[#This Row],[TEMPERATURE]])</f>
        <v>0</v>
      </c>
    </row>
    <row r="597" spans="1:6" x14ac:dyDescent="0.45">
      <c r="A597">
        <v>596</v>
      </c>
      <c r="B597">
        <v>150</v>
      </c>
      <c r="C597">
        <v>0</v>
      </c>
      <c r="D597">
        <v>0.21</v>
      </c>
      <c r="E597">
        <v>0.71</v>
      </c>
      <c r="F597">
        <f>ABS(150-PI_band_5_integral_3_5_150_degrees[[#This Row],[TEMPERATURE]])</f>
        <v>0</v>
      </c>
    </row>
    <row r="598" spans="1:6" x14ac:dyDescent="0.45">
      <c r="A598">
        <v>597</v>
      </c>
      <c r="B598">
        <v>150</v>
      </c>
      <c r="C598">
        <v>0</v>
      </c>
      <c r="D598">
        <v>0.21</v>
      </c>
      <c r="E598">
        <v>0.71</v>
      </c>
      <c r="F598">
        <f>ABS(150-PI_band_5_integral_3_5_150_degrees[[#This Row],[TEMPERATURE]])</f>
        <v>0</v>
      </c>
    </row>
    <row r="599" spans="1:6" x14ac:dyDescent="0.45">
      <c r="A599">
        <v>598</v>
      </c>
      <c r="B599">
        <v>150</v>
      </c>
      <c r="C599">
        <v>0</v>
      </c>
      <c r="D599">
        <v>0.21</v>
      </c>
      <c r="E599">
        <v>0.71</v>
      </c>
      <c r="F599">
        <f>ABS(150-PI_band_5_integral_3_5_150_degrees[[#This Row],[TEMPERATURE]])</f>
        <v>0</v>
      </c>
    </row>
    <row r="600" spans="1:6" x14ac:dyDescent="0.45">
      <c r="A600">
        <v>599</v>
      </c>
      <c r="B600">
        <v>150</v>
      </c>
      <c r="C600">
        <v>0</v>
      </c>
      <c r="D600">
        <v>0.21</v>
      </c>
      <c r="E600">
        <v>0.71</v>
      </c>
      <c r="F600">
        <f>ABS(150-PI_band_5_integral_3_5_150_degrees[[#This Row],[TEMPERATURE]])</f>
        <v>0</v>
      </c>
    </row>
    <row r="601" spans="1:6" x14ac:dyDescent="0.45">
      <c r="A601">
        <v>600</v>
      </c>
      <c r="B601">
        <v>150.25</v>
      </c>
      <c r="C601">
        <v>-0.05</v>
      </c>
      <c r="D601">
        <v>0.2</v>
      </c>
      <c r="E601">
        <v>0.65</v>
      </c>
      <c r="F601">
        <f>ABS(150-PI_band_5_integral_3_5_150_degrees[[#This Row],[TEMPERATURE]])</f>
        <v>0.25</v>
      </c>
    </row>
    <row r="602" spans="1:6" x14ac:dyDescent="0.45">
      <c r="A602">
        <v>601</v>
      </c>
      <c r="B602">
        <v>150.25</v>
      </c>
      <c r="C602">
        <v>-0.05</v>
      </c>
      <c r="D602">
        <v>0.19</v>
      </c>
      <c r="E602">
        <v>0.64</v>
      </c>
      <c r="F602">
        <f>ABS(150-PI_band_5_integral_3_5_150_degrees[[#This Row],[TEMPERATURE]])</f>
        <v>0.25</v>
      </c>
    </row>
    <row r="603" spans="1:6" x14ac:dyDescent="0.45">
      <c r="A603">
        <v>602</v>
      </c>
      <c r="B603">
        <v>150.25</v>
      </c>
      <c r="C603">
        <v>-0.05</v>
      </c>
      <c r="D603">
        <v>0.17</v>
      </c>
      <c r="E603">
        <v>0.62</v>
      </c>
      <c r="F603">
        <f>ABS(150-PI_band_5_integral_3_5_150_degrees[[#This Row],[TEMPERATURE]])</f>
        <v>0.25</v>
      </c>
    </row>
    <row r="604" spans="1:6" x14ac:dyDescent="0.45">
      <c r="A604">
        <v>603</v>
      </c>
      <c r="B604">
        <v>150.25</v>
      </c>
      <c r="C604">
        <v>-0.05</v>
      </c>
      <c r="D604">
        <v>0.16</v>
      </c>
      <c r="E604">
        <v>0.61</v>
      </c>
      <c r="F604">
        <f>ABS(150-PI_band_5_integral_3_5_150_degrees[[#This Row],[TEMPERATURE]])</f>
        <v>0.25</v>
      </c>
    </row>
    <row r="605" spans="1:6" x14ac:dyDescent="0.45">
      <c r="A605">
        <v>604</v>
      </c>
      <c r="B605">
        <v>150.25</v>
      </c>
      <c r="C605">
        <v>-0.05</v>
      </c>
      <c r="D605">
        <v>0.14000000000000001</v>
      </c>
      <c r="E605">
        <v>0.59</v>
      </c>
      <c r="F605">
        <f>ABS(150-PI_band_5_integral_3_5_150_degrees[[#This Row],[TEMPERATURE]])</f>
        <v>0.25</v>
      </c>
    </row>
    <row r="606" spans="1:6" x14ac:dyDescent="0.45">
      <c r="A606">
        <v>605</v>
      </c>
      <c r="B606">
        <v>150.25</v>
      </c>
      <c r="C606">
        <v>-0.05</v>
      </c>
      <c r="D606">
        <v>0.13</v>
      </c>
      <c r="E606">
        <v>0.57999999999999996</v>
      </c>
      <c r="F606">
        <f>ABS(150-PI_band_5_integral_3_5_150_degrees[[#This Row],[TEMPERATURE]])</f>
        <v>0.25</v>
      </c>
    </row>
    <row r="607" spans="1:6" x14ac:dyDescent="0.45">
      <c r="A607">
        <v>606</v>
      </c>
      <c r="B607">
        <v>150.25</v>
      </c>
      <c r="C607">
        <v>-0.05</v>
      </c>
      <c r="D607">
        <v>0.11</v>
      </c>
      <c r="E607">
        <v>0.56000000000000005</v>
      </c>
      <c r="F607">
        <f>ABS(150-PI_band_5_integral_3_5_150_degrees[[#This Row],[TEMPERATURE]])</f>
        <v>0.25</v>
      </c>
    </row>
    <row r="608" spans="1:6" x14ac:dyDescent="0.45">
      <c r="A608">
        <v>607</v>
      </c>
      <c r="B608">
        <v>150.25</v>
      </c>
      <c r="C608">
        <v>-0.05</v>
      </c>
      <c r="D608">
        <v>0.1</v>
      </c>
      <c r="E608">
        <v>0.55000000000000004</v>
      </c>
      <c r="F608">
        <f>ABS(150-PI_band_5_integral_3_5_150_degrees[[#This Row],[TEMPERATURE]])</f>
        <v>0.25</v>
      </c>
    </row>
    <row r="609" spans="1:6" x14ac:dyDescent="0.45">
      <c r="A609">
        <v>608</v>
      </c>
      <c r="B609">
        <v>150.25</v>
      </c>
      <c r="C609">
        <v>-0.05</v>
      </c>
      <c r="D609">
        <v>0.09</v>
      </c>
      <c r="E609">
        <v>0.54</v>
      </c>
      <c r="F609">
        <f>ABS(150-PI_band_5_integral_3_5_150_degrees[[#This Row],[TEMPERATURE]])</f>
        <v>0.25</v>
      </c>
    </row>
    <row r="610" spans="1:6" x14ac:dyDescent="0.45">
      <c r="A610">
        <v>609</v>
      </c>
      <c r="B610">
        <v>150.25</v>
      </c>
      <c r="C610">
        <v>-0.05</v>
      </c>
      <c r="D610">
        <v>7.0000000000000007E-2</v>
      </c>
      <c r="E610">
        <v>0.52</v>
      </c>
      <c r="F610">
        <f>ABS(150-PI_band_5_integral_3_5_150_degrees[[#This Row],[TEMPERATURE]])</f>
        <v>0.25</v>
      </c>
    </row>
    <row r="611" spans="1:6" x14ac:dyDescent="0.45">
      <c r="A611">
        <v>610</v>
      </c>
      <c r="B611">
        <v>150</v>
      </c>
      <c r="C611">
        <v>0</v>
      </c>
      <c r="D611">
        <v>7.0000000000000007E-2</v>
      </c>
      <c r="E611">
        <v>0.56999999999999995</v>
      </c>
      <c r="F611">
        <f>ABS(150-PI_band_5_integral_3_5_150_degrees[[#This Row],[TEMPERATURE]])</f>
        <v>0</v>
      </c>
    </row>
    <row r="612" spans="1:6" x14ac:dyDescent="0.45">
      <c r="A612">
        <v>611</v>
      </c>
      <c r="B612">
        <v>150</v>
      </c>
      <c r="C612">
        <v>0</v>
      </c>
      <c r="D612">
        <v>7.0000000000000007E-2</v>
      </c>
      <c r="E612">
        <v>0.56999999999999995</v>
      </c>
      <c r="F612">
        <f>ABS(150-PI_band_5_integral_3_5_150_degrees[[#This Row],[TEMPERATURE]])</f>
        <v>0</v>
      </c>
    </row>
    <row r="613" spans="1:6" x14ac:dyDescent="0.45">
      <c r="A613">
        <v>612</v>
      </c>
      <c r="B613">
        <v>150</v>
      </c>
      <c r="C613">
        <v>0</v>
      </c>
      <c r="D613">
        <v>7.0000000000000007E-2</v>
      </c>
      <c r="E613">
        <v>0.56999999999999995</v>
      </c>
      <c r="F613">
        <f>ABS(150-PI_band_5_integral_3_5_150_degrees[[#This Row],[TEMPERATURE]])</f>
        <v>0</v>
      </c>
    </row>
    <row r="614" spans="1:6" x14ac:dyDescent="0.45">
      <c r="A614">
        <v>613</v>
      </c>
      <c r="B614">
        <v>150</v>
      </c>
      <c r="C614">
        <v>0</v>
      </c>
      <c r="D614">
        <v>7.0000000000000007E-2</v>
      </c>
      <c r="E614">
        <v>0.56999999999999995</v>
      </c>
      <c r="F614">
        <f>ABS(150-PI_band_5_integral_3_5_150_degrees[[#This Row],[TEMPERATURE]])</f>
        <v>0</v>
      </c>
    </row>
    <row r="615" spans="1:6" x14ac:dyDescent="0.45">
      <c r="A615">
        <v>614</v>
      </c>
      <c r="B615">
        <v>149.75</v>
      </c>
      <c r="C615">
        <v>0.05</v>
      </c>
      <c r="D615">
        <v>0.09</v>
      </c>
      <c r="E615">
        <v>0.64</v>
      </c>
      <c r="F615">
        <f>ABS(150-PI_band_5_integral_3_5_150_degrees[[#This Row],[TEMPERATURE]])</f>
        <v>0.25</v>
      </c>
    </row>
    <row r="616" spans="1:6" x14ac:dyDescent="0.45">
      <c r="A616">
        <v>615</v>
      </c>
      <c r="B616">
        <v>149.75</v>
      </c>
      <c r="C616">
        <v>0.05</v>
      </c>
      <c r="D616">
        <v>0.1</v>
      </c>
      <c r="E616">
        <v>0.65</v>
      </c>
      <c r="F616">
        <f>ABS(150-PI_band_5_integral_3_5_150_degrees[[#This Row],[TEMPERATURE]])</f>
        <v>0.25</v>
      </c>
    </row>
    <row r="617" spans="1:6" x14ac:dyDescent="0.45">
      <c r="A617">
        <v>616</v>
      </c>
      <c r="B617">
        <v>149.75</v>
      </c>
      <c r="C617">
        <v>0.05</v>
      </c>
      <c r="D617">
        <v>0.11</v>
      </c>
      <c r="E617">
        <v>0.66</v>
      </c>
      <c r="F617">
        <f>ABS(150-PI_band_5_integral_3_5_150_degrees[[#This Row],[TEMPERATURE]])</f>
        <v>0.25</v>
      </c>
    </row>
    <row r="618" spans="1:6" x14ac:dyDescent="0.45">
      <c r="A618">
        <v>617</v>
      </c>
      <c r="B618">
        <v>149.75</v>
      </c>
      <c r="C618">
        <v>0.05</v>
      </c>
      <c r="D618">
        <v>0.13</v>
      </c>
      <c r="E618">
        <v>0.68</v>
      </c>
      <c r="F618">
        <f>ABS(150-PI_band_5_integral_3_5_150_degrees[[#This Row],[TEMPERATURE]])</f>
        <v>0.25</v>
      </c>
    </row>
    <row r="619" spans="1:6" x14ac:dyDescent="0.45">
      <c r="A619">
        <v>618</v>
      </c>
      <c r="B619">
        <v>149.75</v>
      </c>
      <c r="C619">
        <v>0.05</v>
      </c>
      <c r="D619">
        <v>0.14000000000000001</v>
      </c>
      <c r="E619">
        <v>0.69</v>
      </c>
      <c r="F619">
        <f>ABS(150-PI_band_5_integral_3_5_150_degrees[[#This Row],[TEMPERATURE]])</f>
        <v>0.25</v>
      </c>
    </row>
    <row r="620" spans="1:6" x14ac:dyDescent="0.45">
      <c r="A620">
        <v>619</v>
      </c>
      <c r="B620">
        <v>149.75</v>
      </c>
      <c r="C620">
        <v>0.05</v>
      </c>
      <c r="D620">
        <v>0.16</v>
      </c>
      <c r="E620">
        <v>0.71</v>
      </c>
      <c r="F620">
        <f>ABS(150-PI_band_5_integral_3_5_150_degrees[[#This Row],[TEMPERATURE]])</f>
        <v>0.25</v>
      </c>
    </row>
    <row r="621" spans="1:6" x14ac:dyDescent="0.45">
      <c r="A621">
        <v>620</v>
      </c>
      <c r="B621">
        <v>149.75</v>
      </c>
      <c r="C621">
        <v>0.05</v>
      </c>
      <c r="D621">
        <v>0.17</v>
      </c>
      <c r="E621">
        <v>0.72</v>
      </c>
      <c r="F621">
        <f>ABS(150-PI_band_5_integral_3_5_150_degrees[[#This Row],[TEMPERATURE]])</f>
        <v>0.25</v>
      </c>
    </row>
    <row r="622" spans="1:6" x14ac:dyDescent="0.45">
      <c r="A622">
        <v>621</v>
      </c>
      <c r="B622">
        <v>150</v>
      </c>
      <c r="C622">
        <v>0</v>
      </c>
      <c r="D622">
        <v>0.17</v>
      </c>
      <c r="E622">
        <v>0.67</v>
      </c>
      <c r="F622">
        <f>ABS(150-PI_band_5_integral_3_5_150_degrees[[#This Row],[TEMPERATURE]])</f>
        <v>0</v>
      </c>
    </row>
    <row r="623" spans="1:6" x14ac:dyDescent="0.45">
      <c r="A623">
        <v>622</v>
      </c>
      <c r="B623">
        <v>150</v>
      </c>
      <c r="C623">
        <v>0</v>
      </c>
      <c r="D623">
        <v>0.17</v>
      </c>
      <c r="E623">
        <v>0.67</v>
      </c>
      <c r="F623">
        <f>ABS(150-PI_band_5_integral_3_5_150_degrees[[#This Row],[TEMPERATURE]])</f>
        <v>0</v>
      </c>
    </row>
    <row r="624" spans="1:6" x14ac:dyDescent="0.45">
      <c r="A624">
        <v>623</v>
      </c>
      <c r="B624">
        <v>150</v>
      </c>
      <c r="C624">
        <v>0</v>
      </c>
      <c r="D624">
        <v>0.17</v>
      </c>
      <c r="E624">
        <v>0.67</v>
      </c>
      <c r="F624">
        <f>ABS(150-PI_band_5_integral_3_5_150_degrees[[#This Row],[TEMPERATURE]])</f>
        <v>0</v>
      </c>
    </row>
    <row r="625" spans="1:6" x14ac:dyDescent="0.45">
      <c r="A625">
        <v>624</v>
      </c>
      <c r="B625">
        <v>150</v>
      </c>
      <c r="C625">
        <v>0</v>
      </c>
      <c r="D625">
        <v>0.17</v>
      </c>
      <c r="E625">
        <v>0.67</v>
      </c>
      <c r="F625">
        <f>ABS(150-PI_band_5_integral_3_5_150_degrees[[#This Row],[TEMPERATURE]])</f>
        <v>0</v>
      </c>
    </row>
    <row r="626" spans="1:6" x14ac:dyDescent="0.45">
      <c r="A626">
        <v>625</v>
      </c>
      <c r="B626">
        <v>150</v>
      </c>
      <c r="C626">
        <v>0</v>
      </c>
      <c r="D626">
        <v>0.17</v>
      </c>
      <c r="E626">
        <v>0.67</v>
      </c>
      <c r="F626">
        <f>ABS(150-PI_band_5_integral_3_5_150_degrees[[#This Row],[TEMPERATURE]])</f>
        <v>0</v>
      </c>
    </row>
    <row r="627" spans="1:6" x14ac:dyDescent="0.45">
      <c r="A627">
        <v>626</v>
      </c>
      <c r="B627">
        <v>150</v>
      </c>
      <c r="C627">
        <v>0</v>
      </c>
      <c r="D627">
        <v>0.17</v>
      </c>
      <c r="E627">
        <v>0.67</v>
      </c>
      <c r="F627">
        <f>ABS(150-PI_band_5_integral_3_5_150_degrees[[#This Row],[TEMPERATURE]])</f>
        <v>0</v>
      </c>
    </row>
    <row r="628" spans="1:6" x14ac:dyDescent="0.45">
      <c r="A628">
        <v>627</v>
      </c>
      <c r="B628">
        <v>150</v>
      </c>
      <c r="C628">
        <v>0</v>
      </c>
      <c r="D628">
        <v>0.17</v>
      </c>
      <c r="E628">
        <v>0.67</v>
      </c>
      <c r="F628">
        <f>ABS(150-PI_band_5_integral_3_5_150_degrees[[#This Row],[TEMPERATURE]])</f>
        <v>0</v>
      </c>
    </row>
    <row r="629" spans="1:6" x14ac:dyDescent="0.45">
      <c r="A629">
        <v>628</v>
      </c>
      <c r="B629">
        <v>150</v>
      </c>
      <c r="C629">
        <v>0</v>
      </c>
      <c r="D629">
        <v>0.17</v>
      </c>
      <c r="E629">
        <v>0.67</v>
      </c>
      <c r="F629">
        <f>ABS(150-PI_band_5_integral_3_5_150_degrees[[#This Row],[TEMPERATURE]])</f>
        <v>0</v>
      </c>
    </row>
    <row r="630" spans="1:6" x14ac:dyDescent="0.45">
      <c r="A630">
        <v>629</v>
      </c>
      <c r="B630">
        <v>150</v>
      </c>
      <c r="C630">
        <v>0</v>
      </c>
      <c r="D630">
        <v>0.17</v>
      </c>
      <c r="E630">
        <v>0.67</v>
      </c>
      <c r="F630">
        <f>ABS(150-PI_band_5_integral_3_5_150_degrees[[#This Row],[TEMPERATURE]])</f>
        <v>0</v>
      </c>
    </row>
    <row r="631" spans="1:6" x14ac:dyDescent="0.45">
      <c r="A631">
        <v>630</v>
      </c>
      <c r="B631">
        <v>150</v>
      </c>
      <c r="C631">
        <v>0</v>
      </c>
      <c r="D631">
        <v>0.17</v>
      </c>
      <c r="E631">
        <v>0.67</v>
      </c>
      <c r="F631">
        <f>ABS(150-PI_band_5_integral_3_5_150_degrees[[#This Row],[TEMPERATURE]])</f>
        <v>0</v>
      </c>
    </row>
    <row r="632" spans="1:6" x14ac:dyDescent="0.45">
      <c r="A632">
        <v>631</v>
      </c>
      <c r="B632">
        <v>150.25</v>
      </c>
      <c r="C632">
        <v>-0.05</v>
      </c>
      <c r="D632">
        <v>0.16</v>
      </c>
      <c r="E632">
        <v>0.61</v>
      </c>
      <c r="F632">
        <f>ABS(150-PI_band_5_integral_3_5_150_degrees[[#This Row],[TEMPERATURE]])</f>
        <v>0.25</v>
      </c>
    </row>
    <row r="633" spans="1:6" x14ac:dyDescent="0.45">
      <c r="A633">
        <v>632</v>
      </c>
      <c r="B633">
        <v>150.25</v>
      </c>
      <c r="C633">
        <v>-0.05</v>
      </c>
      <c r="D633">
        <v>0.14000000000000001</v>
      </c>
      <c r="E633">
        <v>0.59</v>
      </c>
      <c r="F633">
        <f>ABS(150-PI_band_5_integral_3_5_150_degrees[[#This Row],[TEMPERATURE]])</f>
        <v>0.25</v>
      </c>
    </row>
    <row r="634" spans="1:6" x14ac:dyDescent="0.45">
      <c r="A634">
        <v>633</v>
      </c>
      <c r="B634">
        <v>150.25</v>
      </c>
      <c r="C634">
        <v>-0.05</v>
      </c>
      <c r="D634">
        <v>0.13</v>
      </c>
      <c r="E634">
        <v>0.57999999999999996</v>
      </c>
      <c r="F634">
        <f>ABS(150-PI_band_5_integral_3_5_150_degrees[[#This Row],[TEMPERATURE]])</f>
        <v>0.25</v>
      </c>
    </row>
    <row r="635" spans="1:6" x14ac:dyDescent="0.45">
      <c r="A635">
        <v>634</v>
      </c>
      <c r="B635">
        <v>150.25</v>
      </c>
      <c r="C635">
        <v>-0.05</v>
      </c>
      <c r="D635">
        <v>0.11</v>
      </c>
      <c r="E635">
        <v>0.56000000000000005</v>
      </c>
      <c r="F635">
        <f>ABS(150-PI_band_5_integral_3_5_150_degrees[[#This Row],[TEMPERATURE]])</f>
        <v>0.25</v>
      </c>
    </row>
    <row r="636" spans="1:6" x14ac:dyDescent="0.45">
      <c r="A636">
        <v>635</v>
      </c>
      <c r="B636">
        <v>150.25</v>
      </c>
      <c r="C636">
        <v>-0.05</v>
      </c>
      <c r="D636">
        <v>0.1</v>
      </c>
      <c r="E636">
        <v>0.55000000000000004</v>
      </c>
      <c r="F636">
        <f>ABS(150-PI_band_5_integral_3_5_150_degrees[[#This Row],[TEMPERATURE]])</f>
        <v>0.25</v>
      </c>
    </row>
    <row r="637" spans="1:6" x14ac:dyDescent="0.45">
      <c r="A637">
        <v>636</v>
      </c>
      <c r="B637">
        <v>150.25</v>
      </c>
      <c r="C637">
        <v>-0.05</v>
      </c>
      <c r="D637">
        <v>0.09</v>
      </c>
      <c r="E637">
        <v>0.54</v>
      </c>
      <c r="F637">
        <f>ABS(150-PI_band_5_integral_3_5_150_degrees[[#This Row],[TEMPERATURE]])</f>
        <v>0.25</v>
      </c>
    </row>
    <row r="638" spans="1:6" x14ac:dyDescent="0.45">
      <c r="A638">
        <v>637</v>
      </c>
      <c r="B638">
        <v>150</v>
      </c>
      <c r="C638">
        <v>0</v>
      </c>
      <c r="D638">
        <v>0.09</v>
      </c>
      <c r="E638">
        <v>0.59</v>
      </c>
      <c r="F638">
        <f>ABS(150-PI_band_5_integral_3_5_150_degrees[[#This Row],[TEMPERATURE]])</f>
        <v>0</v>
      </c>
    </row>
    <row r="639" spans="1:6" x14ac:dyDescent="0.45">
      <c r="A639">
        <v>638</v>
      </c>
      <c r="B639">
        <v>150</v>
      </c>
      <c r="C639">
        <v>0</v>
      </c>
      <c r="D639">
        <v>0.09</v>
      </c>
      <c r="E639">
        <v>0.59</v>
      </c>
      <c r="F639">
        <f>ABS(150-PI_band_5_integral_3_5_150_degrees[[#This Row],[TEMPERATURE]])</f>
        <v>0</v>
      </c>
    </row>
    <row r="640" spans="1:6" x14ac:dyDescent="0.45">
      <c r="A640">
        <v>639</v>
      </c>
      <c r="B640">
        <v>150</v>
      </c>
      <c r="C640">
        <v>0</v>
      </c>
      <c r="D640">
        <v>0.09</v>
      </c>
      <c r="E640">
        <v>0.59</v>
      </c>
      <c r="F640">
        <f>ABS(150-PI_band_5_integral_3_5_150_degrees[[#This Row],[TEMPERATURE]])</f>
        <v>0</v>
      </c>
    </row>
    <row r="641" spans="1:6" x14ac:dyDescent="0.45">
      <c r="A641">
        <v>640</v>
      </c>
      <c r="B641">
        <v>150</v>
      </c>
      <c r="C641">
        <v>0</v>
      </c>
      <c r="D641">
        <v>0.09</v>
      </c>
      <c r="E641">
        <v>0.59</v>
      </c>
      <c r="F641">
        <f>ABS(150-PI_band_5_integral_3_5_150_degrees[[#This Row],[TEMPERATURE]])</f>
        <v>0</v>
      </c>
    </row>
    <row r="642" spans="1:6" x14ac:dyDescent="0.45">
      <c r="A642">
        <v>641</v>
      </c>
      <c r="B642">
        <v>150</v>
      </c>
      <c r="C642">
        <v>0</v>
      </c>
      <c r="D642">
        <v>0.09</v>
      </c>
      <c r="E642">
        <v>0.59</v>
      </c>
      <c r="F642">
        <f>ABS(150-PI_band_5_integral_3_5_150_degrees[[#This Row],[TEMPERATURE]])</f>
        <v>0</v>
      </c>
    </row>
    <row r="643" spans="1:6" x14ac:dyDescent="0.45">
      <c r="A643">
        <v>642</v>
      </c>
      <c r="B643">
        <v>149.75</v>
      </c>
      <c r="C643">
        <v>0.05</v>
      </c>
      <c r="D643">
        <v>0.1</v>
      </c>
      <c r="E643">
        <v>0.65</v>
      </c>
      <c r="F643">
        <f>ABS(150-PI_band_5_integral_3_5_150_degrees[[#This Row],[TEMPERATURE]])</f>
        <v>0.25</v>
      </c>
    </row>
    <row r="644" spans="1:6" x14ac:dyDescent="0.45">
      <c r="A644">
        <v>643</v>
      </c>
      <c r="B644">
        <v>149.75</v>
      </c>
      <c r="C644">
        <v>0.05</v>
      </c>
      <c r="D644">
        <v>0.11</v>
      </c>
      <c r="E644">
        <v>0.66</v>
      </c>
      <c r="F644">
        <f>ABS(150-PI_band_5_integral_3_5_150_degrees[[#This Row],[TEMPERATURE]])</f>
        <v>0.25</v>
      </c>
    </row>
    <row r="645" spans="1:6" x14ac:dyDescent="0.45">
      <c r="A645">
        <v>644</v>
      </c>
      <c r="B645">
        <v>150</v>
      </c>
      <c r="C645">
        <v>0</v>
      </c>
      <c r="D645">
        <v>0.11</v>
      </c>
      <c r="E645">
        <v>0.61</v>
      </c>
      <c r="F645">
        <f>ABS(150-PI_band_5_integral_3_5_150_degrees[[#This Row],[TEMPERATURE]])</f>
        <v>0</v>
      </c>
    </row>
    <row r="646" spans="1:6" x14ac:dyDescent="0.45">
      <c r="A646">
        <v>645</v>
      </c>
      <c r="B646">
        <v>149.75</v>
      </c>
      <c r="C646">
        <v>0.05</v>
      </c>
      <c r="D646">
        <v>0.13</v>
      </c>
      <c r="E646">
        <v>0.68</v>
      </c>
      <c r="F646">
        <f>ABS(150-PI_band_5_integral_3_5_150_degrees[[#This Row],[TEMPERATURE]])</f>
        <v>0.25</v>
      </c>
    </row>
    <row r="647" spans="1:6" x14ac:dyDescent="0.45">
      <c r="A647">
        <v>646</v>
      </c>
      <c r="B647">
        <v>149.75</v>
      </c>
      <c r="C647">
        <v>0.05</v>
      </c>
      <c r="D647">
        <v>0.14000000000000001</v>
      </c>
      <c r="E647">
        <v>0.69</v>
      </c>
      <c r="F647">
        <f>ABS(150-PI_band_5_integral_3_5_150_degrees[[#This Row],[TEMPERATURE]])</f>
        <v>0.25</v>
      </c>
    </row>
    <row r="648" spans="1:6" x14ac:dyDescent="0.45">
      <c r="A648">
        <v>647</v>
      </c>
      <c r="B648">
        <v>149.75</v>
      </c>
      <c r="C648">
        <v>0.05</v>
      </c>
      <c r="D648">
        <v>0.16</v>
      </c>
      <c r="E648">
        <v>0.71</v>
      </c>
      <c r="F648">
        <f>ABS(150-PI_band_5_integral_3_5_150_degrees[[#This Row],[TEMPERATURE]])</f>
        <v>0.25</v>
      </c>
    </row>
    <row r="649" spans="1:6" x14ac:dyDescent="0.45">
      <c r="A649">
        <v>648</v>
      </c>
      <c r="B649">
        <v>149.75</v>
      </c>
      <c r="C649">
        <v>0.05</v>
      </c>
      <c r="D649">
        <v>0.17</v>
      </c>
      <c r="E649">
        <v>0.72</v>
      </c>
      <c r="F649">
        <f>ABS(150-PI_band_5_integral_3_5_150_degrees[[#This Row],[TEMPERATURE]])</f>
        <v>0.25</v>
      </c>
    </row>
    <row r="650" spans="1:6" x14ac:dyDescent="0.45">
      <c r="A650">
        <v>649</v>
      </c>
      <c r="B650">
        <v>149.75</v>
      </c>
      <c r="C650">
        <v>0.05</v>
      </c>
      <c r="D650">
        <v>0.19</v>
      </c>
      <c r="E650">
        <v>0.74</v>
      </c>
      <c r="F650">
        <f>ABS(150-PI_band_5_integral_3_5_150_degrees[[#This Row],[TEMPERATURE]])</f>
        <v>0.25</v>
      </c>
    </row>
    <row r="651" spans="1:6" x14ac:dyDescent="0.45">
      <c r="A651">
        <v>650</v>
      </c>
      <c r="B651">
        <v>150</v>
      </c>
      <c r="C651">
        <v>0</v>
      </c>
      <c r="D651">
        <v>0.19</v>
      </c>
      <c r="E651">
        <v>0.69</v>
      </c>
      <c r="F651">
        <f>ABS(150-PI_band_5_integral_3_5_150_degrees[[#This Row],[TEMPERATURE]])</f>
        <v>0</v>
      </c>
    </row>
    <row r="652" spans="1:6" x14ac:dyDescent="0.45">
      <c r="A652">
        <v>651</v>
      </c>
      <c r="B652">
        <v>150</v>
      </c>
      <c r="C652">
        <v>0</v>
      </c>
      <c r="D652">
        <v>0.19</v>
      </c>
      <c r="E652">
        <v>0.69</v>
      </c>
      <c r="F652">
        <f>ABS(150-PI_band_5_integral_3_5_150_degrees[[#This Row],[TEMPERATURE]])</f>
        <v>0</v>
      </c>
    </row>
    <row r="653" spans="1:6" x14ac:dyDescent="0.45">
      <c r="A653">
        <v>652</v>
      </c>
      <c r="B653">
        <v>150</v>
      </c>
      <c r="C653">
        <v>0</v>
      </c>
      <c r="D653">
        <v>0.19</v>
      </c>
      <c r="E653">
        <v>0.69</v>
      </c>
      <c r="F653">
        <f>ABS(150-PI_band_5_integral_3_5_150_degrees[[#This Row],[TEMPERATURE]])</f>
        <v>0</v>
      </c>
    </row>
    <row r="654" spans="1:6" x14ac:dyDescent="0.45">
      <c r="A654">
        <v>653</v>
      </c>
      <c r="B654">
        <v>150</v>
      </c>
      <c r="C654">
        <v>0</v>
      </c>
      <c r="D654">
        <v>0.19</v>
      </c>
      <c r="E654">
        <v>0.69</v>
      </c>
      <c r="F654">
        <f>ABS(150-PI_band_5_integral_3_5_150_degrees[[#This Row],[TEMPERATURE]])</f>
        <v>0</v>
      </c>
    </row>
    <row r="655" spans="1:6" x14ac:dyDescent="0.45">
      <c r="A655">
        <v>654</v>
      </c>
      <c r="B655">
        <v>150</v>
      </c>
      <c r="C655">
        <v>0</v>
      </c>
      <c r="D655">
        <v>0.19</v>
      </c>
      <c r="E655">
        <v>0.69</v>
      </c>
      <c r="F655">
        <f>ABS(150-PI_band_5_integral_3_5_150_degrees[[#This Row],[TEMPERATURE]])</f>
        <v>0</v>
      </c>
    </row>
    <row r="656" spans="1:6" x14ac:dyDescent="0.45">
      <c r="A656">
        <v>655</v>
      </c>
      <c r="B656">
        <v>150</v>
      </c>
      <c r="C656">
        <v>0</v>
      </c>
      <c r="D656">
        <v>0.19</v>
      </c>
      <c r="E656">
        <v>0.69</v>
      </c>
      <c r="F656">
        <f>ABS(150-PI_band_5_integral_3_5_150_degrees[[#This Row],[TEMPERATURE]])</f>
        <v>0</v>
      </c>
    </row>
    <row r="657" spans="1:6" x14ac:dyDescent="0.45">
      <c r="A657">
        <v>656</v>
      </c>
      <c r="B657">
        <v>150.25</v>
      </c>
      <c r="C657">
        <v>-0.05</v>
      </c>
      <c r="D657">
        <v>0.17</v>
      </c>
      <c r="E657">
        <v>0.62</v>
      </c>
      <c r="F657">
        <f>ABS(150-PI_band_5_integral_3_5_150_degrees[[#This Row],[TEMPERATURE]])</f>
        <v>0.25</v>
      </c>
    </row>
    <row r="658" spans="1:6" x14ac:dyDescent="0.45">
      <c r="A658">
        <v>657</v>
      </c>
      <c r="B658">
        <v>150.25</v>
      </c>
      <c r="C658">
        <v>-0.05</v>
      </c>
      <c r="D658">
        <v>0.16</v>
      </c>
      <c r="E658">
        <v>0.61</v>
      </c>
      <c r="F658">
        <f>ABS(150-PI_band_5_integral_3_5_150_degrees[[#This Row],[TEMPERATURE]])</f>
        <v>0.25</v>
      </c>
    </row>
    <row r="659" spans="1:6" x14ac:dyDescent="0.45">
      <c r="A659">
        <v>658</v>
      </c>
      <c r="B659">
        <v>150.25</v>
      </c>
      <c r="C659">
        <v>-0.05</v>
      </c>
      <c r="D659">
        <v>0.14000000000000001</v>
      </c>
      <c r="E659">
        <v>0.59</v>
      </c>
      <c r="F659">
        <f>ABS(150-PI_band_5_integral_3_5_150_degrees[[#This Row],[TEMPERATURE]])</f>
        <v>0.25</v>
      </c>
    </row>
    <row r="660" spans="1:6" x14ac:dyDescent="0.45">
      <c r="A660">
        <v>659</v>
      </c>
      <c r="B660">
        <v>150.25</v>
      </c>
      <c r="C660">
        <v>-0.05</v>
      </c>
      <c r="D660">
        <v>0.13</v>
      </c>
      <c r="E660">
        <v>0.57999999999999996</v>
      </c>
      <c r="F660">
        <f>ABS(150-PI_band_5_integral_3_5_150_degrees[[#This Row],[TEMPERATURE]])</f>
        <v>0.25</v>
      </c>
    </row>
    <row r="661" spans="1:6" x14ac:dyDescent="0.45">
      <c r="A661">
        <v>660</v>
      </c>
      <c r="B661">
        <v>150.25</v>
      </c>
      <c r="C661">
        <v>-0.05</v>
      </c>
      <c r="D661">
        <v>0.11</v>
      </c>
      <c r="E661">
        <v>0.56000000000000005</v>
      </c>
      <c r="F661">
        <f>ABS(150-PI_band_5_integral_3_5_150_degrees[[#This Row],[TEMPERATURE]])</f>
        <v>0.25</v>
      </c>
    </row>
    <row r="662" spans="1:6" x14ac:dyDescent="0.45">
      <c r="A662">
        <v>661</v>
      </c>
      <c r="B662">
        <v>150.25</v>
      </c>
      <c r="C662">
        <v>-0.05</v>
      </c>
      <c r="D662">
        <v>0.1</v>
      </c>
      <c r="E662">
        <v>0.55000000000000004</v>
      </c>
      <c r="F662">
        <f>ABS(150-PI_band_5_integral_3_5_150_degrees[[#This Row],[TEMPERATURE]])</f>
        <v>0.25</v>
      </c>
    </row>
    <row r="663" spans="1:6" x14ac:dyDescent="0.45">
      <c r="A663">
        <v>662</v>
      </c>
      <c r="B663">
        <v>150.25</v>
      </c>
      <c r="C663">
        <v>-0.05</v>
      </c>
      <c r="D663">
        <v>0.09</v>
      </c>
      <c r="E663">
        <v>0.54</v>
      </c>
      <c r="F663">
        <f>ABS(150-PI_band_5_integral_3_5_150_degrees[[#This Row],[TEMPERATURE]])</f>
        <v>0.25</v>
      </c>
    </row>
    <row r="664" spans="1:6" x14ac:dyDescent="0.45">
      <c r="A664">
        <v>663</v>
      </c>
      <c r="B664">
        <v>150</v>
      </c>
      <c r="C664">
        <v>0</v>
      </c>
      <c r="D664">
        <v>0.09</v>
      </c>
      <c r="E664">
        <v>0.59</v>
      </c>
      <c r="F664">
        <f>ABS(150-PI_band_5_integral_3_5_150_degrees[[#This Row],[TEMPERATURE]])</f>
        <v>0</v>
      </c>
    </row>
    <row r="665" spans="1:6" x14ac:dyDescent="0.45">
      <c r="A665">
        <v>664</v>
      </c>
      <c r="B665">
        <v>150</v>
      </c>
      <c r="C665">
        <v>0</v>
      </c>
      <c r="D665">
        <v>0.09</v>
      </c>
      <c r="E665">
        <v>0.59</v>
      </c>
      <c r="F665">
        <f>ABS(150-PI_band_5_integral_3_5_150_degrees[[#This Row],[TEMPERATURE]])</f>
        <v>0</v>
      </c>
    </row>
    <row r="666" spans="1:6" x14ac:dyDescent="0.45">
      <c r="A666">
        <v>665</v>
      </c>
      <c r="B666">
        <v>150.25</v>
      </c>
      <c r="C666">
        <v>-0.05</v>
      </c>
      <c r="D666">
        <v>7.0000000000000007E-2</v>
      </c>
      <c r="E666">
        <v>0.52</v>
      </c>
      <c r="F666">
        <f>ABS(150-PI_band_5_integral_3_5_150_degrees[[#This Row],[TEMPERATURE]])</f>
        <v>0.25</v>
      </c>
    </row>
    <row r="667" spans="1:6" x14ac:dyDescent="0.45">
      <c r="A667">
        <v>666</v>
      </c>
      <c r="B667">
        <v>150</v>
      </c>
      <c r="C667">
        <v>0</v>
      </c>
      <c r="D667">
        <v>7.0000000000000007E-2</v>
      </c>
      <c r="E667">
        <v>0.56999999999999995</v>
      </c>
      <c r="F667">
        <f>ABS(150-PI_band_5_integral_3_5_150_degrees[[#This Row],[TEMPERATURE]])</f>
        <v>0</v>
      </c>
    </row>
    <row r="668" spans="1:6" x14ac:dyDescent="0.45">
      <c r="A668">
        <v>667</v>
      </c>
      <c r="B668">
        <v>150</v>
      </c>
      <c r="C668">
        <v>0</v>
      </c>
      <c r="D668">
        <v>7.0000000000000007E-2</v>
      </c>
      <c r="E668">
        <v>0.56999999999999995</v>
      </c>
      <c r="F668">
        <f>ABS(150-PI_band_5_integral_3_5_150_degrees[[#This Row],[TEMPERATURE]])</f>
        <v>0</v>
      </c>
    </row>
    <row r="669" spans="1:6" x14ac:dyDescent="0.45">
      <c r="A669">
        <v>668</v>
      </c>
      <c r="B669">
        <v>150</v>
      </c>
      <c r="C669">
        <v>0</v>
      </c>
      <c r="D669">
        <v>7.0000000000000007E-2</v>
      </c>
      <c r="E669">
        <v>0.56999999999999995</v>
      </c>
      <c r="F669">
        <f>ABS(150-PI_band_5_integral_3_5_150_degrees[[#This Row],[TEMPERATURE]])</f>
        <v>0</v>
      </c>
    </row>
    <row r="670" spans="1:6" x14ac:dyDescent="0.45">
      <c r="A670">
        <v>669</v>
      </c>
      <c r="B670">
        <v>150</v>
      </c>
      <c r="C670">
        <v>0</v>
      </c>
      <c r="D670">
        <v>7.0000000000000007E-2</v>
      </c>
      <c r="E670">
        <v>0.56999999999999995</v>
      </c>
      <c r="F670">
        <f>ABS(150-PI_band_5_integral_3_5_150_degrees[[#This Row],[TEMPERATURE]])</f>
        <v>0</v>
      </c>
    </row>
    <row r="671" spans="1:6" x14ac:dyDescent="0.45">
      <c r="A671">
        <v>670</v>
      </c>
      <c r="B671">
        <v>150</v>
      </c>
      <c r="C671">
        <v>0</v>
      </c>
      <c r="D671">
        <v>7.0000000000000007E-2</v>
      </c>
      <c r="E671">
        <v>0.56999999999999995</v>
      </c>
      <c r="F671">
        <f>ABS(150-PI_band_5_integral_3_5_150_degrees[[#This Row],[TEMPERATURE]])</f>
        <v>0</v>
      </c>
    </row>
    <row r="672" spans="1:6" x14ac:dyDescent="0.45">
      <c r="A672">
        <v>671</v>
      </c>
      <c r="B672">
        <v>149.75</v>
      </c>
      <c r="C672">
        <v>0.05</v>
      </c>
      <c r="D672">
        <v>0.09</v>
      </c>
      <c r="E672">
        <v>0.64</v>
      </c>
      <c r="F672">
        <f>ABS(150-PI_band_5_integral_3_5_150_degrees[[#This Row],[TEMPERATURE]])</f>
        <v>0.25</v>
      </c>
    </row>
    <row r="673" spans="1:6" x14ac:dyDescent="0.45">
      <c r="A673">
        <v>672</v>
      </c>
      <c r="B673">
        <v>149.75</v>
      </c>
      <c r="C673">
        <v>0.05</v>
      </c>
      <c r="D673">
        <v>0.1</v>
      </c>
      <c r="E673">
        <v>0.65</v>
      </c>
      <c r="F673">
        <f>ABS(150-PI_band_5_integral_3_5_150_degrees[[#This Row],[TEMPERATURE]])</f>
        <v>0.25</v>
      </c>
    </row>
    <row r="674" spans="1:6" x14ac:dyDescent="0.45">
      <c r="A674">
        <v>673</v>
      </c>
      <c r="B674">
        <v>149.75</v>
      </c>
      <c r="C674">
        <v>0.05</v>
      </c>
      <c r="D674">
        <v>0.11</v>
      </c>
      <c r="E674">
        <v>0.66</v>
      </c>
      <c r="F674">
        <f>ABS(150-PI_band_5_integral_3_5_150_degrees[[#This Row],[TEMPERATURE]])</f>
        <v>0.25</v>
      </c>
    </row>
    <row r="675" spans="1:6" x14ac:dyDescent="0.45">
      <c r="A675">
        <v>674</v>
      </c>
      <c r="B675">
        <v>149.75</v>
      </c>
      <c r="C675">
        <v>0.05</v>
      </c>
      <c r="D675">
        <v>0.13</v>
      </c>
      <c r="E675">
        <v>0.68</v>
      </c>
      <c r="F675">
        <f>ABS(150-PI_band_5_integral_3_5_150_degrees[[#This Row],[TEMPERATURE]])</f>
        <v>0.25</v>
      </c>
    </row>
    <row r="676" spans="1:6" x14ac:dyDescent="0.45">
      <c r="A676">
        <v>675</v>
      </c>
      <c r="B676">
        <v>149.75</v>
      </c>
      <c r="C676">
        <v>0.05</v>
      </c>
      <c r="D676">
        <v>0.14000000000000001</v>
      </c>
      <c r="E676">
        <v>0.69</v>
      </c>
      <c r="F676">
        <f>ABS(150-PI_band_5_integral_3_5_150_degrees[[#This Row],[TEMPERATURE]])</f>
        <v>0.25</v>
      </c>
    </row>
    <row r="677" spans="1:6" x14ac:dyDescent="0.45">
      <c r="A677">
        <v>676</v>
      </c>
      <c r="B677">
        <v>149.75</v>
      </c>
      <c r="C677">
        <v>0.05</v>
      </c>
      <c r="D677">
        <v>0.16</v>
      </c>
      <c r="E677">
        <v>0.71</v>
      </c>
      <c r="F677">
        <f>ABS(150-PI_band_5_integral_3_5_150_degrees[[#This Row],[TEMPERATURE]])</f>
        <v>0.25</v>
      </c>
    </row>
    <row r="678" spans="1:6" x14ac:dyDescent="0.45">
      <c r="A678">
        <v>677</v>
      </c>
      <c r="B678">
        <v>149.75</v>
      </c>
      <c r="C678">
        <v>0.05</v>
      </c>
      <c r="D678">
        <v>0.17</v>
      </c>
      <c r="E678">
        <v>0.72</v>
      </c>
      <c r="F678">
        <f>ABS(150-PI_band_5_integral_3_5_150_degrees[[#This Row],[TEMPERATURE]])</f>
        <v>0.25</v>
      </c>
    </row>
    <row r="679" spans="1:6" x14ac:dyDescent="0.45">
      <c r="A679">
        <v>678</v>
      </c>
      <c r="B679">
        <v>149.75</v>
      </c>
      <c r="C679">
        <v>0.05</v>
      </c>
      <c r="D679">
        <v>0.19</v>
      </c>
      <c r="E679">
        <v>0.74</v>
      </c>
      <c r="F679">
        <f>ABS(150-PI_band_5_integral_3_5_150_degrees[[#This Row],[TEMPERATURE]])</f>
        <v>0.25</v>
      </c>
    </row>
    <row r="680" spans="1:6" x14ac:dyDescent="0.45">
      <c r="A680">
        <v>679</v>
      </c>
      <c r="B680">
        <v>150</v>
      </c>
      <c r="C680">
        <v>0</v>
      </c>
      <c r="D680">
        <v>0.19</v>
      </c>
      <c r="E680">
        <v>0.69</v>
      </c>
      <c r="F680">
        <f>ABS(150-PI_band_5_integral_3_5_150_degrees[[#This Row],[TEMPERATURE]])</f>
        <v>0</v>
      </c>
    </row>
    <row r="681" spans="1:6" x14ac:dyDescent="0.45">
      <c r="A681">
        <v>680</v>
      </c>
      <c r="B681">
        <v>150</v>
      </c>
      <c r="C681">
        <v>0</v>
      </c>
      <c r="D681">
        <v>0.19</v>
      </c>
      <c r="E681">
        <v>0.69</v>
      </c>
      <c r="F681">
        <f>ABS(150-PI_band_5_integral_3_5_150_degrees[[#This Row],[TEMPERATURE]])</f>
        <v>0</v>
      </c>
    </row>
    <row r="682" spans="1:6" x14ac:dyDescent="0.45">
      <c r="A682">
        <v>681</v>
      </c>
      <c r="B682">
        <v>150</v>
      </c>
      <c r="C682">
        <v>0</v>
      </c>
      <c r="D682">
        <v>0.19</v>
      </c>
      <c r="E682">
        <v>0.69</v>
      </c>
      <c r="F682">
        <f>ABS(150-PI_band_5_integral_3_5_150_degrees[[#This Row],[TEMPERATURE]])</f>
        <v>0</v>
      </c>
    </row>
    <row r="683" spans="1:6" x14ac:dyDescent="0.45">
      <c r="A683">
        <v>682</v>
      </c>
      <c r="B683">
        <v>150</v>
      </c>
      <c r="C683">
        <v>0</v>
      </c>
      <c r="D683">
        <v>0.19</v>
      </c>
      <c r="E683">
        <v>0.69</v>
      </c>
      <c r="F683">
        <f>ABS(150-PI_band_5_integral_3_5_150_degrees[[#This Row],[TEMPERATURE]])</f>
        <v>0</v>
      </c>
    </row>
    <row r="684" spans="1:6" x14ac:dyDescent="0.45">
      <c r="A684">
        <v>683</v>
      </c>
      <c r="B684">
        <v>150</v>
      </c>
      <c r="C684">
        <v>0</v>
      </c>
      <c r="D684">
        <v>0.19</v>
      </c>
      <c r="E684">
        <v>0.69</v>
      </c>
      <c r="F684">
        <f>ABS(150-PI_band_5_integral_3_5_150_degrees[[#This Row],[TEMPERATURE]])</f>
        <v>0</v>
      </c>
    </row>
    <row r="685" spans="1:6" x14ac:dyDescent="0.45">
      <c r="A685">
        <v>684</v>
      </c>
      <c r="B685">
        <v>150</v>
      </c>
      <c r="C685">
        <v>0</v>
      </c>
      <c r="D685">
        <v>0.19</v>
      </c>
      <c r="E685">
        <v>0.69</v>
      </c>
      <c r="F685">
        <f>ABS(150-PI_band_5_integral_3_5_150_degrees[[#This Row],[TEMPERATURE]])</f>
        <v>0</v>
      </c>
    </row>
    <row r="686" spans="1:6" x14ac:dyDescent="0.45">
      <c r="A686">
        <v>685</v>
      </c>
      <c r="B686">
        <v>150.25</v>
      </c>
      <c r="C686">
        <v>-0.05</v>
      </c>
      <c r="D686">
        <v>0.17</v>
      </c>
      <c r="E686">
        <v>0.62</v>
      </c>
      <c r="F686">
        <f>ABS(150-PI_band_5_integral_3_5_150_degrees[[#This Row],[TEMPERATURE]])</f>
        <v>0.25</v>
      </c>
    </row>
    <row r="687" spans="1:6" x14ac:dyDescent="0.45">
      <c r="A687">
        <v>686</v>
      </c>
      <c r="B687">
        <v>150.25</v>
      </c>
      <c r="C687">
        <v>-0.05</v>
      </c>
      <c r="D687">
        <v>0.16</v>
      </c>
      <c r="E687">
        <v>0.61</v>
      </c>
      <c r="F687">
        <f>ABS(150-PI_band_5_integral_3_5_150_degrees[[#This Row],[TEMPERATURE]])</f>
        <v>0.25</v>
      </c>
    </row>
    <row r="688" spans="1:6" x14ac:dyDescent="0.45">
      <c r="A688">
        <v>687</v>
      </c>
      <c r="B688">
        <v>150.25</v>
      </c>
      <c r="C688">
        <v>-0.05</v>
      </c>
      <c r="D688">
        <v>0.14000000000000001</v>
      </c>
      <c r="E688">
        <v>0.59</v>
      </c>
      <c r="F688">
        <f>ABS(150-PI_band_5_integral_3_5_150_degrees[[#This Row],[TEMPERATURE]])</f>
        <v>0.25</v>
      </c>
    </row>
    <row r="689" spans="1:6" x14ac:dyDescent="0.45">
      <c r="A689">
        <v>688</v>
      </c>
      <c r="B689">
        <v>150.25</v>
      </c>
      <c r="C689">
        <v>-0.05</v>
      </c>
      <c r="D689">
        <v>0.13</v>
      </c>
      <c r="E689">
        <v>0.57999999999999996</v>
      </c>
      <c r="F689">
        <f>ABS(150-PI_band_5_integral_3_5_150_degrees[[#This Row],[TEMPERATURE]])</f>
        <v>0.25</v>
      </c>
    </row>
    <row r="690" spans="1:6" x14ac:dyDescent="0.45">
      <c r="A690">
        <v>689</v>
      </c>
      <c r="B690">
        <v>150.25</v>
      </c>
      <c r="C690">
        <v>-0.05</v>
      </c>
      <c r="D690">
        <v>0.11</v>
      </c>
      <c r="E690">
        <v>0.56000000000000005</v>
      </c>
      <c r="F690">
        <f>ABS(150-PI_band_5_integral_3_5_150_degrees[[#This Row],[TEMPERATURE]])</f>
        <v>0.25</v>
      </c>
    </row>
    <row r="691" spans="1:6" x14ac:dyDescent="0.45">
      <c r="A691">
        <v>690</v>
      </c>
      <c r="B691">
        <v>150.25</v>
      </c>
      <c r="C691">
        <v>-0.05</v>
      </c>
      <c r="D691">
        <v>0.1</v>
      </c>
      <c r="E691">
        <v>0.55000000000000004</v>
      </c>
      <c r="F691">
        <f>ABS(150-PI_band_5_integral_3_5_150_degrees[[#This Row],[TEMPERATURE]])</f>
        <v>0.25</v>
      </c>
    </row>
    <row r="692" spans="1:6" x14ac:dyDescent="0.45">
      <c r="A692">
        <v>691</v>
      </c>
      <c r="B692">
        <v>150.25</v>
      </c>
      <c r="C692">
        <v>-0.05</v>
      </c>
      <c r="D692">
        <v>0.09</v>
      </c>
      <c r="E692">
        <v>0.54</v>
      </c>
      <c r="F692">
        <f>ABS(150-PI_band_5_integral_3_5_150_degrees[[#This Row],[TEMPERATURE]])</f>
        <v>0.25</v>
      </c>
    </row>
    <row r="693" spans="1:6" x14ac:dyDescent="0.45">
      <c r="A693">
        <v>692</v>
      </c>
      <c r="B693">
        <v>150</v>
      </c>
      <c r="C693">
        <v>0</v>
      </c>
      <c r="D693">
        <v>0.09</v>
      </c>
      <c r="E693">
        <v>0.59</v>
      </c>
      <c r="F693">
        <f>ABS(150-PI_band_5_integral_3_5_150_degrees[[#This Row],[TEMPERATURE]])</f>
        <v>0</v>
      </c>
    </row>
    <row r="694" spans="1:6" x14ac:dyDescent="0.45">
      <c r="A694">
        <v>693</v>
      </c>
      <c r="B694">
        <v>150</v>
      </c>
      <c r="C694">
        <v>0</v>
      </c>
      <c r="D694">
        <v>0.09</v>
      </c>
      <c r="E694">
        <v>0.59</v>
      </c>
      <c r="F694">
        <f>ABS(150-PI_band_5_integral_3_5_150_degrees[[#This Row],[TEMPERATURE]])</f>
        <v>0</v>
      </c>
    </row>
    <row r="695" spans="1:6" x14ac:dyDescent="0.45">
      <c r="A695">
        <v>694</v>
      </c>
      <c r="B695">
        <v>150</v>
      </c>
      <c r="C695">
        <v>0</v>
      </c>
      <c r="D695">
        <v>0.09</v>
      </c>
      <c r="E695">
        <v>0.59</v>
      </c>
      <c r="F695">
        <f>ABS(150-PI_band_5_integral_3_5_150_degrees[[#This Row],[TEMPERATURE]])</f>
        <v>0</v>
      </c>
    </row>
    <row r="696" spans="1:6" x14ac:dyDescent="0.45">
      <c r="A696">
        <v>695</v>
      </c>
      <c r="B696">
        <v>150</v>
      </c>
      <c r="C696">
        <v>0</v>
      </c>
      <c r="D696">
        <v>0.09</v>
      </c>
      <c r="E696">
        <v>0.59</v>
      </c>
      <c r="F696">
        <f>ABS(150-PI_band_5_integral_3_5_150_degrees[[#This Row],[TEMPERATURE]])</f>
        <v>0</v>
      </c>
    </row>
    <row r="697" spans="1:6" x14ac:dyDescent="0.45">
      <c r="A697">
        <v>696</v>
      </c>
      <c r="B697">
        <v>150</v>
      </c>
      <c r="C697">
        <v>0</v>
      </c>
      <c r="D697">
        <v>0.09</v>
      </c>
      <c r="E697">
        <v>0.59</v>
      </c>
      <c r="F697">
        <f>ABS(150-PI_band_5_integral_3_5_150_degrees[[#This Row],[TEMPERATURE]])</f>
        <v>0</v>
      </c>
    </row>
    <row r="698" spans="1:6" x14ac:dyDescent="0.45">
      <c r="A698">
        <v>697</v>
      </c>
      <c r="B698">
        <v>150</v>
      </c>
      <c r="C698">
        <v>0</v>
      </c>
      <c r="D698">
        <v>0.09</v>
      </c>
      <c r="E698">
        <v>0.59</v>
      </c>
      <c r="F698">
        <f>ABS(150-PI_band_5_integral_3_5_150_degrees[[#This Row],[TEMPERATURE]])</f>
        <v>0</v>
      </c>
    </row>
    <row r="699" spans="1:6" x14ac:dyDescent="0.45">
      <c r="A699">
        <v>698</v>
      </c>
      <c r="B699">
        <v>149.75</v>
      </c>
      <c r="C699">
        <v>0.05</v>
      </c>
      <c r="D699">
        <v>0.1</v>
      </c>
      <c r="E699">
        <v>0.65</v>
      </c>
      <c r="F699">
        <f>ABS(150-PI_band_5_integral_3_5_150_degrees[[#This Row],[TEMPERATURE]])</f>
        <v>0.25</v>
      </c>
    </row>
    <row r="700" spans="1:6" x14ac:dyDescent="0.45">
      <c r="A700">
        <v>699</v>
      </c>
      <c r="B700">
        <v>149.75</v>
      </c>
      <c r="C700">
        <v>0.05</v>
      </c>
      <c r="D700">
        <v>0.11</v>
      </c>
      <c r="E700">
        <v>0.66</v>
      </c>
      <c r="F700">
        <f>ABS(150-PI_band_5_integral_3_5_150_degrees[[#This Row],[TEMPERATURE]])</f>
        <v>0.25</v>
      </c>
    </row>
    <row r="701" spans="1:6" x14ac:dyDescent="0.45">
      <c r="A701">
        <v>700</v>
      </c>
      <c r="B701">
        <v>150</v>
      </c>
      <c r="C701">
        <v>0</v>
      </c>
      <c r="D701">
        <v>0.11</v>
      </c>
      <c r="E701">
        <v>0.61</v>
      </c>
      <c r="F701">
        <f>ABS(150-PI_band_5_integral_3_5_150_degrees[[#This Row],[TEMPERATURE]])</f>
        <v>0</v>
      </c>
    </row>
    <row r="702" spans="1:6" x14ac:dyDescent="0.45">
      <c r="A702">
        <v>701</v>
      </c>
      <c r="B702">
        <v>149.75</v>
      </c>
      <c r="C702">
        <v>0.05</v>
      </c>
      <c r="D702">
        <v>0.13</v>
      </c>
      <c r="E702">
        <v>0.68</v>
      </c>
      <c r="F702">
        <f>ABS(150-PI_band_5_integral_3_5_150_degrees[[#This Row],[TEMPERATURE]])</f>
        <v>0.25</v>
      </c>
    </row>
    <row r="703" spans="1:6" x14ac:dyDescent="0.45">
      <c r="A703">
        <v>702</v>
      </c>
      <c r="B703">
        <v>149.75</v>
      </c>
      <c r="C703">
        <v>0.05</v>
      </c>
      <c r="D703">
        <v>0.14000000000000001</v>
      </c>
      <c r="E703">
        <v>0.69</v>
      </c>
      <c r="F703">
        <f>ABS(150-PI_band_5_integral_3_5_150_degrees[[#This Row],[TEMPERATURE]])</f>
        <v>0.25</v>
      </c>
    </row>
    <row r="704" spans="1:6" x14ac:dyDescent="0.45">
      <c r="A704">
        <v>703</v>
      </c>
      <c r="B704">
        <v>149.75</v>
      </c>
      <c r="C704">
        <v>0.05</v>
      </c>
      <c r="D704">
        <v>0.16</v>
      </c>
      <c r="E704">
        <v>0.71</v>
      </c>
      <c r="F704">
        <f>ABS(150-PI_band_5_integral_3_5_150_degrees[[#This Row],[TEMPERATURE]])</f>
        <v>0.25</v>
      </c>
    </row>
    <row r="705" spans="1:6" x14ac:dyDescent="0.45">
      <c r="A705">
        <v>704</v>
      </c>
      <c r="B705">
        <v>149.75</v>
      </c>
      <c r="C705">
        <v>0.05</v>
      </c>
      <c r="D705">
        <v>0.17</v>
      </c>
      <c r="E705">
        <v>0.72</v>
      </c>
      <c r="F705">
        <f>ABS(150-PI_band_5_integral_3_5_150_degrees[[#This Row],[TEMPERATURE]])</f>
        <v>0.25</v>
      </c>
    </row>
    <row r="706" spans="1:6" x14ac:dyDescent="0.45">
      <c r="A706">
        <v>705</v>
      </c>
      <c r="B706">
        <v>150</v>
      </c>
      <c r="C706">
        <v>0</v>
      </c>
      <c r="D706">
        <v>0.17</v>
      </c>
      <c r="E706">
        <v>0.67</v>
      </c>
      <c r="F706">
        <f>ABS(150-PI_band_5_integral_3_5_150_degrees[[#This Row],[TEMPERATURE]])</f>
        <v>0</v>
      </c>
    </row>
    <row r="707" spans="1:6" x14ac:dyDescent="0.45">
      <c r="A707">
        <v>706</v>
      </c>
      <c r="B707">
        <v>150</v>
      </c>
      <c r="C707">
        <v>0</v>
      </c>
      <c r="D707">
        <v>0.17</v>
      </c>
      <c r="E707">
        <v>0.67</v>
      </c>
      <c r="F707">
        <f>ABS(150-PI_band_5_integral_3_5_150_degrees[[#This Row],[TEMPERATURE]])</f>
        <v>0</v>
      </c>
    </row>
    <row r="708" spans="1:6" x14ac:dyDescent="0.45">
      <c r="A708">
        <v>707</v>
      </c>
      <c r="B708">
        <v>150</v>
      </c>
      <c r="C708">
        <v>0</v>
      </c>
      <c r="D708">
        <v>0.17</v>
      </c>
      <c r="E708">
        <v>0.67</v>
      </c>
      <c r="F708">
        <f>ABS(150-PI_band_5_integral_3_5_150_degrees[[#This Row],[TEMPERATURE]])</f>
        <v>0</v>
      </c>
    </row>
    <row r="709" spans="1:6" x14ac:dyDescent="0.45">
      <c r="A709">
        <v>708</v>
      </c>
      <c r="B709">
        <v>150</v>
      </c>
      <c r="C709">
        <v>0</v>
      </c>
      <c r="D709">
        <v>0.17</v>
      </c>
      <c r="E709">
        <v>0.67</v>
      </c>
      <c r="F709">
        <f>ABS(150-PI_band_5_integral_3_5_150_degrees[[#This Row],[TEMPERATURE]])</f>
        <v>0</v>
      </c>
    </row>
    <row r="710" spans="1:6" x14ac:dyDescent="0.45">
      <c r="A710">
        <v>709</v>
      </c>
      <c r="B710">
        <v>150</v>
      </c>
      <c r="C710">
        <v>0</v>
      </c>
      <c r="D710">
        <v>0.17</v>
      </c>
      <c r="E710">
        <v>0.67</v>
      </c>
      <c r="F710">
        <f>ABS(150-PI_band_5_integral_3_5_150_degrees[[#This Row],[TEMPERATURE]])</f>
        <v>0</v>
      </c>
    </row>
    <row r="711" spans="1:6" x14ac:dyDescent="0.45">
      <c r="A711">
        <v>710</v>
      </c>
      <c r="B711">
        <v>150</v>
      </c>
      <c r="C711">
        <v>0</v>
      </c>
      <c r="D711">
        <v>0.17</v>
      </c>
      <c r="E711">
        <v>0.67</v>
      </c>
      <c r="F711">
        <f>ABS(150-PI_band_5_integral_3_5_150_degrees[[#This Row],[TEMPERATURE]])</f>
        <v>0</v>
      </c>
    </row>
    <row r="712" spans="1:6" x14ac:dyDescent="0.45">
      <c r="A712">
        <v>711</v>
      </c>
      <c r="B712">
        <v>150.25</v>
      </c>
      <c r="C712">
        <v>-0.05</v>
      </c>
      <c r="D712">
        <v>0.16</v>
      </c>
      <c r="E712">
        <v>0.61</v>
      </c>
      <c r="F712">
        <f>ABS(150-PI_band_5_integral_3_5_150_degrees[[#This Row],[TEMPERATURE]])</f>
        <v>0.25</v>
      </c>
    </row>
    <row r="713" spans="1:6" x14ac:dyDescent="0.45">
      <c r="A713">
        <v>712</v>
      </c>
      <c r="B713">
        <v>150.25</v>
      </c>
      <c r="C713">
        <v>-0.05</v>
      </c>
      <c r="D713">
        <v>0.14000000000000001</v>
      </c>
      <c r="E713">
        <v>0.59</v>
      </c>
      <c r="F713">
        <f>ABS(150-PI_band_5_integral_3_5_150_degrees[[#This Row],[TEMPERATURE]])</f>
        <v>0.25</v>
      </c>
    </row>
    <row r="714" spans="1:6" x14ac:dyDescent="0.45">
      <c r="A714">
        <v>713</v>
      </c>
      <c r="B714">
        <v>150.25</v>
      </c>
      <c r="C714">
        <v>-0.05</v>
      </c>
      <c r="D714">
        <v>0.13</v>
      </c>
      <c r="E714">
        <v>0.57999999999999996</v>
      </c>
      <c r="F714">
        <f>ABS(150-PI_band_5_integral_3_5_150_degrees[[#This Row],[TEMPERATURE]])</f>
        <v>0.25</v>
      </c>
    </row>
    <row r="715" spans="1:6" x14ac:dyDescent="0.45">
      <c r="A715">
        <v>714</v>
      </c>
      <c r="B715">
        <v>150.25</v>
      </c>
      <c r="C715">
        <v>-0.05</v>
      </c>
      <c r="D715">
        <v>0.11</v>
      </c>
      <c r="E715">
        <v>0.56000000000000005</v>
      </c>
      <c r="F715">
        <f>ABS(150-PI_band_5_integral_3_5_150_degrees[[#This Row],[TEMPERATURE]])</f>
        <v>0.25</v>
      </c>
    </row>
    <row r="716" spans="1:6" x14ac:dyDescent="0.45">
      <c r="A716">
        <v>715</v>
      </c>
      <c r="B716">
        <v>150.25</v>
      </c>
      <c r="C716">
        <v>-0.05</v>
      </c>
      <c r="D716">
        <v>0.1</v>
      </c>
      <c r="E716">
        <v>0.55000000000000004</v>
      </c>
      <c r="F716">
        <f>ABS(150-PI_band_5_integral_3_5_150_degrees[[#This Row],[TEMPERATURE]])</f>
        <v>0.25</v>
      </c>
    </row>
    <row r="717" spans="1:6" x14ac:dyDescent="0.45">
      <c r="A717">
        <v>716</v>
      </c>
      <c r="B717">
        <v>150.25</v>
      </c>
      <c r="C717">
        <v>-0.05</v>
      </c>
      <c r="D717">
        <v>0.09</v>
      </c>
      <c r="E717">
        <v>0.54</v>
      </c>
      <c r="F717">
        <f>ABS(150-PI_band_5_integral_3_5_150_degrees[[#This Row],[TEMPERATURE]])</f>
        <v>0.25</v>
      </c>
    </row>
    <row r="718" spans="1:6" x14ac:dyDescent="0.45">
      <c r="A718">
        <v>717</v>
      </c>
      <c r="B718">
        <v>150.25</v>
      </c>
      <c r="C718">
        <v>-0.05</v>
      </c>
      <c r="D718">
        <v>7.0000000000000007E-2</v>
      </c>
      <c r="E718">
        <v>0.52</v>
      </c>
      <c r="F718">
        <f>ABS(150-PI_band_5_integral_3_5_150_degrees[[#This Row],[TEMPERATURE]])</f>
        <v>0.25</v>
      </c>
    </row>
    <row r="719" spans="1:6" x14ac:dyDescent="0.45">
      <c r="A719">
        <v>718</v>
      </c>
      <c r="B719">
        <v>150.25</v>
      </c>
      <c r="C719">
        <v>-0.05</v>
      </c>
      <c r="D719">
        <v>0.06</v>
      </c>
      <c r="E719">
        <v>0.51</v>
      </c>
      <c r="F719">
        <f>ABS(150-PI_band_5_integral_3_5_150_degrees[[#This Row],[TEMPERATURE]])</f>
        <v>0.25</v>
      </c>
    </row>
    <row r="720" spans="1:6" x14ac:dyDescent="0.45">
      <c r="A720">
        <v>719</v>
      </c>
      <c r="B720">
        <v>150</v>
      </c>
      <c r="C720">
        <v>0</v>
      </c>
      <c r="D720">
        <v>0.06</v>
      </c>
      <c r="E720">
        <v>0.56000000000000005</v>
      </c>
      <c r="F720">
        <f>ABS(150-PI_band_5_integral_3_5_150_degrees[[#This Row],[TEMPERATURE]])</f>
        <v>0</v>
      </c>
    </row>
    <row r="721" spans="1:6" x14ac:dyDescent="0.45">
      <c r="A721">
        <v>720</v>
      </c>
      <c r="B721">
        <v>150</v>
      </c>
      <c r="C721">
        <v>0</v>
      </c>
      <c r="D721">
        <v>0.06</v>
      </c>
      <c r="E721">
        <v>0.56000000000000005</v>
      </c>
      <c r="F721">
        <f>ABS(150-PI_band_5_integral_3_5_150_degrees[[#This Row],[TEMPERATURE]])</f>
        <v>0</v>
      </c>
    </row>
    <row r="722" spans="1:6" x14ac:dyDescent="0.45">
      <c r="A722">
        <v>721</v>
      </c>
      <c r="B722">
        <v>150</v>
      </c>
      <c r="C722">
        <v>0</v>
      </c>
      <c r="D722">
        <v>0.06</v>
      </c>
      <c r="E722">
        <v>0.56000000000000005</v>
      </c>
      <c r="F722">
        <f>ABS(150-PI_band_5_integral_3_5_150_degrees[[#This Row],[TEMPERATURE]])</f>
        <v>0</v>
      </c>
    </row>
    <row r="723" spans="1:6" x14ac:dyDescent="0.45">
      <c r="A723">
        <v>722</v>
      </c>
      <c r="B723">
        <v>150</v>
      </c>
      <c r="C723">
        <v>0</v>
      </c>
      <c r="D723">
        <v>0.06</v>
      </c>
      <c r="E723">
        <v>0.56000000000000005</v>
      </c>
      <c r="F723">
        <f>ABS(150-PI_band_5_integral_3_5_150_degrees[[#This Row],[TEMPERATURE]])</f>
        <v>0</v>
      </c>
    </row>
    <row r="724" spans="1:6" x14ac:dyDescent="0.45">
      <c r="A724">
        <v>723</v>
      </c>
      <c r="B724">
        <v>150</v>
      </c>
      <c r="C724">
        <v>0</v>
      </c>
      <c r="D724">
        <v>0.06</v>
      </c>
      <c r="E724">
        <v>0.56000000000000005</v>
      </c>
      <c r="F724">
        <f>ABS(150-PI_band_5_integral_3_5_150_degrees[[#This Row],[TEMPERATURE]])</f>
        <v>0</v>
      </c>
    </row>
    <row r="725" spans="1:6" x14ac:dyDescent="0.45">
      <c r="A725">
        <v>724</v>
      </c>
      <c r="B725">
        <v>150</v>
      </c>
      <c r="C725">
        <v>0</v>
      </c>
      <c r="D725">
        <v>0.06</v>
      </c>
      <c r="E725">
        <v>0.56000000000000005</v>
      </c>
      <c r="F725">
        <f>ABS(150-PI_band_5_integral_3_5_150_degrees[[#This Row],[TEMPERATURE]])</f>
        <v>0</v>
      </c>
    </row>
    <row r="726" spans="1:6" x14ac:dyDescent="0.45">
      <c r="A726">
        <v>725</v>
      </c>
      <c r="B726">
        <v>149.75</v>
      </c>
      <c r="C726">
        <v>0.05</v>
      </c>
      <c r="D726">
        <v>7.0000000000000007E-2</v>
      </c>
      <c r="E726">
        <v>0.62</v>
      </c>
      <c r="F726">
        <f>ABS(150-PI_band_5_integral_3_5_150_degrees[[#This Row],[TEMPERATURE]])</f>
        <v>0.25</v>
      </c>
    </row>
    <row r="727" spans="1:6" x14ac:dyDescent="0.45">
      <c r="A727">
        <v>726</v>
      </c>
      <c r="B727">
        <v>149.75</v>
      </c>
      <c r="C727">
        <v>0.05</v>
      </c>
      <c r="D727">
        <v>0.09</v>
      </c>
      <c r="E727">
        <v>0.64</v>
      </c>
      <c r="F727">
        <f>ABS(150-PI_band_5_integral_3_5_150_degrees[[#This Row],[TEMPERATURE]])</f>
        <v>0.25</v>
      </c>
    </row>
    <row r="728" spans="1:6" x14ac:dyDescent="0.45">
      <c r="A728">
        <v>727</v>
      </c>
      <c r="B728">
        <v>149.75</v>
      </c>
      <c r="C728">
        <v>0.05</v>
      </c>
      <c r="D728">
        <v>0.1</v>
      </c>
      <c r="E728">
        <v>0.65</v>
      </c>
      <c r="F728">
        <f>ABS(150-PI_band_5_integral_3_5_150_degrees[[#This Row],[TEMPERATURE]])</f>
        <v>0.25</v>
      </c>
    </row>
    <row r="729" spans="1:6" x14ac:dyDescent="0.45">
      <c r="A729">
        <v>728</v>
      </c>
      <c r="B729">
        <v>148.75</v>
      </c>
      <c r="C729">
        <v>-4.75</v>
      </c>
      <c r="D729">
        <v>0</v>
      </c>
      <c r="E729">
        <v>0</v>
      </c>
      <c r="F729">
        <f>ABS(150-PI_band_5_integral_3_5_150_degrees[[#This Row],[TEMPERATURE]])</f>
        <v>1.25</v>
      </c>
    </row>
    <row r="730" spans="1:6" x14ac:dyDescent="0.45">
      <c r="A730">
        <v>729</v>
      </c>
      <c r="B730">
        <v>148.5</v>
      </c>
      <c r="C730">
        <v>-4.7</v>
      </c>
      <c r="D730">
        <v>0</v>
      </c>
      <c r="E730">
        <v>0</v>
      </c>
      <c r="F730">
        <f>ABS(150-PI_band_5_integral_3_5_150_degrees[[#This Row],[TEMPERATURE]])</f>
        <v>1.5</v>
      </c>
    </row>
    <row r="731" spans="1:6" x14ac:dyDescent="0.45">
      <c r="A731">
        <v>730</v>
      </c>
      <c r="B731">
        <v>148.25</v>
      </c>
      <c r="C731">
        <v>-4.6500000000000004</v>
      </c>
      <c r="D731">
        <v>0</v>
      </c>
      <c r="E731">
        <v>0</v>
      </c>
      <c r="F731">
        <f>ABS(150-PI_band_5_integral_3_5_150_degrees[[#This Row],[TEMPERATURE]])</f>
        <v>1.75</v>
      </c>
    </row>
    <row r="732" spans="1:6" x14ac:dyDescent="0.45">
      <c r="A732">
        <v>731</v>
      </c>
      <c r="B732">
        <v>147.75</v>
      </c>
      <c r="C732">
        <v>-4.55</v>
      </c>
      <c r="D732">
        <v>0</v>
      </c>
      <c r="E732">
        <v>0</v>
      </c>
      <c r="F732">
        <f>ABS(150-PI_band_5_integral_3_5_150_degrees[[#This Row],[TEMPERATURE]])</f>
        <v>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opLeftCell="E1" workbookViewId="0">
      <selection activeCell="H4" sqref="H4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128.5</v>
      </c>
      <c r="C2">
        <v>-25.7</v>
      </c>
      <c r="D2">
        <v>0</v>
      </c>
      <c r="E2">
        <v>0</v>
      </c>
      <c r="F2">
        <f>ABS(150-PI_band_5_integral_5_150_degrees[[#This Row],[TEMPERATURE]])</f>
        <v>21.5</v>
      </c>
      <c r="H2">
        <f>SUM(F97:F197)</f>
        <v>25.75</v>
      </c>
    </row>
    <row r="3" spans="1:8" x14ac:dyDescent="0.45">
      <c r="A3">
        <v>2</v>
      </c>
      <c r="B3">
        <v>128.25</v>
      </c>
      <c r="C3">
        <v>-25.65</v>
      </c>
      <c r="D3">
        <v>0</v>
      </c>
      <c r="E3">
        <v>0</v>
      </c>
      <c r="F3">
        <f>ABS(150-PI_band_5_integral_5_150_degrees[[#This Row],[TEMPERATURE]])</f>
        <v>21.75</v>
      </c>
      <c r="H3">
        <f>SUM(F146:F246)</f>
        <v>9.25</v>
      </c>
    </row>
    <row r="4" spans="1:8" x14ac:dyDescent="0.45">
      <c r="A4">
        <v>3</v>
      </c>
      <c r="B4">
        <v>128</v>
      </c>
      <c r="C4">
        <v>-25.6</v>
      </c>
      <c r="D4">
        <v>0</v>
      </c>
      <c r="E4">
        <v>0</v>
      </c>
      <c r="F4">
        <f>ABS(150-PI_band_5_integral_5_150_degrees[[#This Row],[TEMPERATURE]])</f>
        <v>22</v>
      </c>
    </row>
    <row r="5" spans="1:8" x14ac:dyDescent="0.45">
      <c r="A5">
        <v>4</v>
      </c>
      <c r="B5">
        <v>127.5</v>
      </c>
      <c r="C5">
        <v>-25.5</v>
      </c>
      <c r="D5">
        <v>0</v>
      </c>
      <c r="E5">
        <v>0</v>
      </c>
      <c r="F5">
        <f>ABS(150-PI_band_5_integral_5_150_degrees[[#This Row],[TEMPERATURE]])</f>
        <v>22.5</v>
      </c>
    </row>
    <row r="6" spans="1:8" x14ac:dyDescent="0.45">
      <c r="A6">
        <v>5</v>
      </c>
      <c r="B6">
        <v>127.25</v>
      </c>
      <c r="C6">
        <v>-25.45</v>
      </c>
      <c r="D6">
        <v>0</v>
      </c>
      <c r="E6">
        <v>0</v>
      </c>
      <c r="F6">
        <f>ABS(150-PI_band_5_integral_5_150_degrees[[#This Row],[TEMPERATURE]])</f>
        <v>22.75</v>
      </c>
    </row>
    <row r="7" spans="1:8" x14ac:dyDescent="0.45">
      <c r="A7">
        <v>6</v>
      </c>
      <c r="B7">
        <v>127</v>
      </c>
      <c r="C7">
        <v>-25.4</v>
      </c>
      <c r="D7">
        <v>0</v>
      </c>
      <c r="E7">
        <v>0</v>
      </c>
      <c r="F7">
        <f>ABS(150-PI_band_5_integral_5_150_degrees[[#This Row],[TEMPERATURE]])</f>
        <v>23</v>
      </c>
    </row>
    <row r="8" spans="1:8" x14ac:dyDescent="0.45">
      <c r="A8">
        <v>7</v>
      </c>
      <c r="B8">
        <v>126.75</v>
      </c>
      <c r="C8">
        <v>-25.35</v>
      </c>
      <c r="D8">
        <v>0</v>
      </c>
      <c r="E8">
        <v>0</v>
      </c>
      <c r="F8">
        <f>ABS(150-PI_band_5_integral_5_150_degrees[[#This Row],[TEMPERATURE]])</f>
        <v>23.25</v>
      </c>
    </row>
    <row r="9" spans="1:8" x14ac:dyDescent="0.45">
      <c r="A9">
        <v>8</v>
      </c>
      <c r="B9">
        <v>126.5</v>
      </c>
      <c r="C9">
        <v>-25.3</v>
      </c>
      <c r="D9">
        <v>0</v>
      </c>
      <c r="E9">
        <v>0</v>
      </c>
      <c r="F9">
        <f>ABS(150-PI_band_5_integral_5_150_degrees[[#This Row],[TEMPERATURE]])</f>
        <v>23.5</v>
      </c>
    </row>
    <row r="10" spans="1:8" x14ac:dyDescent="0.45">
      <c r="A10">
        <v>9</v>
      </c>
      <c r="B10">
        <v>126</v>
      </c>
      <c r="C10">
        <v>-25.2</v>
      </c>
      <c r="D10">
        <v>0</v>
      </c>
      <c r="E10">
        <v>0</v>
      </c>
      <c r="F10">
        <f>ABS(150-PI_band_5_integral_5_150_degrees[[#This Row],[TEMPERATURE]])</f>
        <v>24</v>
      </c>
    </row>
    <row r="11" spans="1:8" x14ac:dyDescent="0.45">
      <c r="A11">
        <v>10</v>
      </c>
      <c r="B11">
        <v>125.75</v>
      </c>
      <c r="C11">
        <v>-25.15</v>
      </c>
      <c r="D11">
        <v>0</v>
      </c>
      <c r="E11">
        <v>0</v>
      </c>
      <c r="F11">
        <f>ABS(150-PI_band_5_integral_5_150_degrees[[#This Row],[TEMPERATURE]])</f>
        <v>24.25</v>
      </c>
    </row>
    <row r="12" spans="1:8" x14ac:dyDescent="0.45">
      <c r="A12">
        <v>11</v>
      </c>
      <c r="B12">
        <v>124.5</v>
      </c>
      <c r="C12">
        <v>5.0999999999999996</v>
      </c>
      <c r="D12">
        <v>0</v>
      </c>
      <c r="E12">
        <v>1</v>
      </c>
      <c r="F12">
        <f>ABS(150-PI_band_5_integral_5_150_degrees[[#This Row],[TEMPERATURE]])</f>
        <v>25.5</v>
      </c>
    </row>
    <row r="13" spans="1:8" x14ac:dyDescent="0.45">
      <c r="A13">
        <v>12</v>
      </c>
      <c r="B13">
        <v>124.25</v>
      </c>
      <c r="C13">
        <v>5.15</v>
      </c>
      <c r="D13">
        <v>0</v>
      </c>
      <c r="E13">
        <v>1</v>
      </c>
      <c r="F13">
        <f>ABS(150-PI_band_5_integral_5_150_degrees[[#This Row],[TEMPERATURE]])</f>
        <v>25.75</v>
      </c>
    </row>
    <row r="14" spans="1:8" x14ac:dyDescent="0.45">
      <c r="A14">
        <v>13</v>
      </c>
      <c r="B14">
        <v>124.25</v>
      </c>
      <c r="C14">
        <v>5.15</v>
      </c>
      <c r="D14">
        <v>0</v>
      </c>
      <c r="E14">
        <v>1</v>
      </c>
      <c r="F14">
        <f>ABS(150-PI_band_5_integral_5_150_degrees[[#This Row],[TEMPERATURE]])</f>
        <v>25.75</v>
      </c>
    </row>
    <row r="15" spans="1:8" x14ac:dyDescent="0.45">
      <c r="A15">
        <v>14</v>
      </c>
      <c r="B15">
        <v>124.25</v>
      </c>
      <c r="C15">
        <v>5.15</v>
      </c>
      <c r="D15">
        <v>0</v>
      </c>
      <c r="E15">
        <v>1</v>
      </c>
      <c r="F15">
        <f>ABS(150-PI_band_5_integral_5_150_degrees[[#This Row],[TEMPERATURE]])</f>
        <v>25.75</v>
      </c>
    </row>
    <row r="16" spans="1:8" x14ac:dyDescent="0.45">
      <c r="A16">
        <v>15</v>
      </c>
      <c r="B16">
        <v>124.5</v>
      </c>
      <c r="C16">
        <v>5.0999999999999996</v>
      </c>
      <c r="D16">
        <v>0</v>
      </c>
      <c r="E16">
        <v>1</v>
      </c>
      <c r="F16">
        <f>ABS(150-PI_band_5_integral_5_150_degrees[[#This Row],[TEMPERATURE]])</f>
        <v>25.5</v>
      </c>
    </row>
    <row r="17" spans="1:6" x14ac:dyDescent="0.45">
      <c r="A17">
        <v>16</v>
      </c>
      <c r="B17">
        <v>125</v>
      </c>
      <c r="C17">
        <v>5</v>
      </c>
      <c r="D17">
        <v>0</v>
      </c>
      <c r="E17">
        <v>1</v>
      </c>
      <c r="F17">
        <f>ABS(150-PI_band_5_integral_5_150_degrees[[#This Row],[TEMPERATURE]])</f>
        <v>25</v>
      </c>
    </row>
    <row r="18" spans="1:6" x14ac:dyDescent="0.45">
      <c r="A18">
        <v>17</v>
      </c>
      <c r="B18">
        <v>125.25</v>
      </c>
      <c r="C18">
        <v>4.95</v>
      </c>
      <c r="D18">
        <v>0</v>
      </c>
      <c r="E18">
        <v>1</v>
      </c>
      <c r="F18">
        <f>ABS(150-PI_band_5_integral_5_150_degrees[[#This Row],[TEMPERATURE]])</f>
        <v>24.75</v>
      </c>
    </row>
    <row r="19" spans="1:6" x14ac:dyDescent="0.45">
      <c r="A19">
        <v>18</v>
      </c>
      <c r="B19">
        <v>125.75</v>
      </c>
      <c r="C19">
        <v>4.8499999999999996</v>
      </c>
      <c r="D19">
        <v>0</v>
      </c>
      <c r="E19">
        <v>1</v>
      </c>
      <c r="F19">
        <f>ABS(150-PI_band_5_integral_5_150_degrees[[#This Row],[TEMPERATURE]])</f>
        <v>24.25</v>
      </c>
    </row>
    <row r="20" spans="1:6" x14ac:dyDescent="0.45">
      <c r="A20">
        <v>19</v>
      </c>
      <c r="B20">
        <v>126</v>
      </c>
      <c r="C20">
        <v>4.8</v>
      </c>
      <c r="D20">
        <v>0</v>
      </c>
      <c r="E20">
        <v>1</v>
      </c>
      <c r="F20">
        <f>ABS(150-PI_band_5_integral_5_150_degrees[[#This Row],[TEMPERATURE]])</f>
        <v>24</v>
      </c>
    </row>
    <row r="21" spans="1:6" x14ac:dyDescent="0.45">
      <c r="A21">
        <v>20</v>
      </c>
      <c r="B21">
        <v>126.5</v>
      </c>
      <c r="C21">
        <v>4.7</v>
      </c>
      <c r="D21">
        <v>0</v>
      </c>
      <c r="E21">
        <v>1</v>
      </c>
      <c r="F21">
        <f>ABS(150-PI_band_5_integral_5_150_degrees[[#This Row],[TEMPERATURE]])</f>
        <v>23.5</v>
      </c>
    </row>
    <row r="22" spans="1:6" x14ac:dyDescent="0.45">
      <c r="A22">
        <v>21</v>
      </c>
      <c r="B22">
        <v>127</v>
      </c>
      <c r="C22">
        <v>4.5999999999999996</v>
      </c>
      <c r="D22">
        <v>0</v>
      </c>
      <c r="E22">
        <v>1</v>
      </c>
      <c r="F22">
        <f>ABS(150-PI_band_5_integral_5_150_degrees[[#This Row],[TEMPERATURE]])</f>
        <v>23</v>
      </c>
    </row>
    <row r="23" spans="1:6" x14ac:dyDescent="0.45">
      <c r="A23">
        <v>22</v>
      </c>
      <c r="B23">
        <v>127.25</v>
      </c>
      <c r="C23">
        <v>4.55</v>
      </c>
      <c r="D23">
        <v>0</v>
      </c>
      <c r="E23">
        <v>1</v>
      </c>
      <c r="F23">
        <f>ABS(150-PI_band_5_integral_5_150_degrees[[#This Row],[TEMPERATURE]])</f>
        <v>22.75</v>
      </c>
    </row>
    <row r="24" spans="1:6" x14ac:dyDescent="0.45">
      <c r="A24">
        <v>23</v>
      </c>
      <c r="B24">
        <v>127.75</v>
      </c>
      <c r="C24">
        <v>4.45</v>
      </c>
      <c r="D24">
        <v>0</v>
      </c>
      <c r="E24">
        <v>1</v>
      </c>
      <c r="F24">
        <f>ABS(150-PI_band_5_integral_5_150_degrees[[#This Row],[TEMPERATURE]])</f>
        <v>22.25</v>
      </c>
    </row>
    <row r="25" spans="1:6" x14ac:dyDescent="0.45">
      <c r="A25">
        <v>24</v>
      </c>
      <c r="B25">
        <v>128.25</v>
      </c>
      <c r="C25">
        <v>4.3499999999999996</v>
      </c>
      <c r="D25">
        <v>0</v>
      </c>
      <c r="E25">
        <v>1</v>
      </c>
      <c r="F25">
        <f>ABS(150-PI_band_5_integral_5_150_degrees[[#This Row],[TEMPERATURE]])</f>
        <v>21.75</v>
      </c>
    </row>
    <row r="26" spans="1:6" x14ac:dyDescent="0.45">
      <c r="A26">
        <v>25</v>
      </c>
      <c r="B26">
        <v>128.5</v>
      </c>
      <c r="C26">
        <v>4.3</v>
      </c>
      <c r="D26">
        <v>0</v>
      </c>
      <c r="E26">
        <v>1</v>
      </c>
      <c r="F26">
        <f>ABS(150-PI_band_5_integral_5_150_degrees[[#This Row],[TEMPERATURE]])</f>
        <v>21.5</v>
      </c>
    </row>
    <row r="27" spans="1:6" x14ac:dyDescent="0.45">
      <c r="A27">
        <v>26</v>
      </c>
      <c r="B27">
        <v>129</v>
      </c>
      <c r="C27">
        <v>4.2</v>
      </c>
      <c r="D27">
        <v>0</v>
      </c>
      <c r="E27">
        <v>1</v>
      </c>
      <c r="F27">
        <f>ABS(150-PI_band_5_integral_5_150_degrees[[#This Row],[TEMPERATURE]])</f>
        <v>21</v>
      </c>
    </row>
    <row r="28" spans="1:6" x14ac:dyDescent="0.45">
      <c r="A28">
        <v>27</v>
      </c>
      <c r="B28">
        <v>129.25</v>
      </c>
      <c r="C28">
        <v>4.1500000000000004</v>
      </c>
      <c r="D28">
        <v>0</v>
      </c>
      <c r="E28">
        <v>1</v>
      </c>
      <c r="F28">
        <f>ABS(150-PI_band_5_integral_5_150_degrees[[#This Row],[TEMPERATURE]])</f>
        <v>20.75</v>
      </c>
    </row>
    <row r="29" spans="1:6" x14ac:dyDescent="0.45">
      <c r="A29">
        <v>28</v>
      </c>
      <c r="B29">
        <v>129.75</v>
      </c>
      <c r="C29">
        <v>4.05</v>
      </c>
      <c r="D29">
        <v>0</v>
      </c>
      <c r="E29">
        <v>1</v>
      </c>
      <c r="F29">
        <f>ABS(150-PI_band_5_integral_5_150_degrees[[#This Row],[TEMPERATURE]])</f>
        <v>20.25</v>
      </c>
    </row>
    <row r="30" spans="1:6" x14ac:dyDescent="0.45">
      <c r="A30">
        <v>29</v>
      </c>
      <c r="B30">
        <v>130.25</v>
      </c>
      <c r="C30">
        <v>3.95</v>
      </c>
      <c r="D30">
        <v>0</v>
      </c>
      <c r="E30">
        <v>1</v>
      </c>
      <c r="F30">
        <f>ABS(150-PI_band_5_integral_5_150_degrees[[#This Row],[TEMPERATURE]])</f>
        <v>19.75</v>
      </c>
    </row>
    <row r="31" spans="1:6" x14ac:dyDescent="0.45">
      <c r="A31">
        <v>30</v>
      </c>
      <c r="B31">
        <v>130.5</v>
      </c>
      <c r="C31">
        <v>3.9</v>
      </c>
      <c r="D31">
        <v>0</v>
      </c>
      <c r="E31">
        <v>1</v>
      </c>
      <c r="F31">
        <f>ABS(150-PI_band_5_integral_5_150_degrees[[#This Row],[TEMPERATURE]])</f>
        <v>19.5</v>
      </c>
    </row>
    <row r="32" spans="1:6" x14ac:dyDescent="0.45">
      <c r="A32">
        <v>31</v>
      </c>
      <c r="B32">
        <v>131</v>
      </c>
      <c r="C32">
        <v>3.8</v>
      </c>
      <c r="D32">
        <v>0</v>
      </c>
      <c r="E32">
        <v>1</v>
      </c>
      <c r="F32">
        <f>ABS(150-PI_band_5_integral_5_150_degrees[[#This Row],[TEMPERATURE]])</f>
        <v>19</v>
      </c>
    </row>
    <row r="33" spans="1:6" x14ac:dyDescent="0.45">
      <c r="A33">
        <v>32</v>
      </c>
      <c r="B33">
        <v>131.5</v>
      </c>
      <c r="C33">
        <v>3.7</v>
      </c>
      <c r="D33">
        <v>0</v>
      </c>
      <c r="E33">
        <v>1</v>
      </c>
      <c r="F33">
        <f>ABS(150-PI_band_5_integral_5_150_degrees[[#This Row],[TEMPERATURE]])</f>
        <v>18.5</v>
      </c>
    </row>
    <row r="34" spans="1:6" x14ac:dyDescent="0.45">
      <c r="A34">
        <v>33</v>
      </c>
      <c r="B34">
        <v>131.75</v>
      </c>
      <c r="C34">
        <v>3.65</v>
      </c>
      <c r="D34">
        <v>0</v>
      </c>
      <c r="E34">
        <v>1</v>
      </c>
      <c r="F34">
        <f>ABS(150-PI_band_5_integral_5_150_degrees[[#This Row],[TEMPERATURE]])</f>
        <v>18.25</v>
      </c>
    </row>
    <row r="35" spans="1:6" x14ac:dyDescent="0.45">
      <c r="A35">
        <v>34</v>
      </c>
      <c r="B35">
        <v>132</v>
      </c>
      <c r="C35">
        <v>3.6</v>
      </c>
      <c r="D35">
        <v>0</v>
      </c>
      <c r="E35">
        <v>1</v>
      </c>
      <c r="F35">
        <f>ABS(150-PI_band_5_integral_5_150_degrees[[#This Row],[TEMPERATURE]])</f>
        <v>18</v>
      </c>
    </row>
    <row r="36" spans="1:6" x14ac:dyDescent="0.45">
      <c r="A36">
        <v>35</v>
      </c>
      <c r="B36">
        <v>132.25</v>
      </c>
      <c r="C36">
        <v>3.55</v>
      </c>
      <c r="D36">
        <v>0</v>
      </c>
      <c r="E36">
        <v>1</v>
      </c>
      <c r="F36">
        <f>ABS(150-PI_band_5_integral_5_150_degrees[[#This Row],[TEMPERATURE]])</f>
        <v>17.75</v>
      </c>
    </row>
    <row r="37" spans="1:6" x14ac:dyDescent="0.45">
      <c r="A37">
        <v>36</v>
      </c>
      <c r="B37">
        <v>132.75</v>
      </c>
      <c r="C37">
        <v>3.45</v>
      </c>
      <c r="D37">
        <v>0</v>
      </c>
      <c r="E37">
        <v>1</v>
      </c>
      <c r="F37">
        <f>ABS(150-PI_band_5_integral_5_150_degrees[[#This Row],[TEMPERATURE]])</f>
        <v>17.25</v>
      </c>
    </row>
    <row r="38" spans="1:6" x14ac:dyDescent="0.45">
      <c r="A38">
        <v>37</v>
      </c>
      <c r="B38">
        <v>133.25</v>
      </c>
      <c r="C38">
        <v>3.35</v>
      </c>
      <c r="D38">
        <v>0</v>
      </c>
      <c r="E38">
        <v>1</v>
      </c>
      <c r="F38">
        <f>ABS(150-PI_band_5_integral_5_150_degrees[[#This Row],[TEMPERATURE]])</f>
        <v>16.75</v>
      </c>
    </row>
    <row r="39" spans="1:6" x14ac:dyDescent="0.45">
      <c r="A39">
        <v>38</v>
      </c>
      <c r="B39">
        <v>133.5</v>
      </c>
      <c r="C39">
        <v>3.3</v>
      </c>
      <c r="D39">
        <v>0</v>
      </c>
      <c r="E39">
        <v>1</v>
      </c>
      <c r="F39">
        <f>ABS(150-PI_band_5_integral_5_150_degrees[[#This Row],[TEMPERATURE]])</f>
        <v>16.5</v>
      </c>
    </row>
    <row r="40" spans="1:6" x14ac:dyDescent="0.45">
      <c r="A40">
        <v>39</v>
      </c>
      <c r="B40">
        <v>133.75</v>
      </c>
      <c r="C40">
        <v>3.25</v>
      </c>
      <c r="D40">
        <v>0</v>
      </c>
      <c r="E40">
        <v>1</v>
      </c>
      <c r="F40">
        <f>ABS(150-PI_band_5_integral_5_150_degrees[[#This Row],[TEMPERATURE]])</f>
        <v>16.25</v>
      </c>
    </row>
    <row r="41" spans="1:6" x14ac:dyDescent="0.45">
      <c r="A41">
        <v>40</v>
      </c>
      <c r="B41">
        <v>134.25</v>
      </c>
      <c r="C41">
        <v>3.15</v>
      </c>
      <c r="D41">
        <v>0</v>
      </c>
      <c r="E41">
        <v>1</v>
      </c>
      <c r="F41">
        <f>ABS(150-PI_band_5_integral_5_150_degrees[[#This Row],[TEMPERATURE]])</f>
        <v>15.75</v>
      </c>
    </row>
    <row r="42" spans="1:6" x14ac:dyDescent="0.45">
      <c r="A42">
        <v>41</v>
      </c>
      <c r="B42">
        <v>134.5</v>
      </c>
      <c r="C42">
        <v>3.1</v>
      </c>
      <c r="D42">
        <v>0</v>
      </c>
      <c r="E42">
        <v>1</v>
      </c>
      <c r="F42">
        <f>ABS(150-PI_band_5_integral_5_150_degrees[[#This Row],[TEMPERATURE]])</f>
        <v>15.5</v>
      </c>
    </row>
    <row r="43" spans="1:6" x14ac:dyDescent="0.45">
      <c r="A43">
        <v>42</v>
      </c>
      <c r="B43">
        <v>134.75</v>
      </c>
      <c r="C43">
        <v>3.05</v>
      </c>
      <c r="D43">
        <v>0</v>
      </c>
      <c r="E43">
        <v>1</v>
      </c>
      <c r="F43">
        <f>ABS(150-PI_band_5_integral_5_150_degrees[[#This Row],[TEMPERATURE]])</f>
        <v>15.25</v>
      </c>
    </row>
    <row r="44" spans="1:6" x14ac:dyDescent="0.45">
      <c r="A44">
        <v>43</v>
      </c>
      <c r="B44">
        <v>135.25</v>
      </c>
      <c r="C44">
        <v>2.95</v>
      </c>
      <c r="D44">
        <v>0</v>
      </c>
      <c r="E44">
        <v>1</v>
      </c>
      <c r="F44">
        <f>ABS(150-PI_band_5_integral_5_150_degrees[[#This Row],[TEMPERATURE]])</f>
        <v>14.75</v>
      </c>
    </row>
    <row r="45" spans="1:6" x14ac:dyDescent="0.45">
      <c r="A45">
        <v>44</v>
      </c>
      <c r="B45">
        <v>135.5</v>
      </c>
      <c r="C45">
        <v>2.9</v>
      </c>
      <c r="D45">
        <v>0</v>
      </c>
      <c r="E45">
        <v>1</v>
      </c>
      <c r="F45">
        <f>ABS(150-PI_band_5_integral_5_150_degrees[[#This Row],[TEMPERATURE]])</f>
        <v>14.5</v>
      </c>
    </row>
    <row r="46" spans="1:6" x14ac:dyDescent="0.45">
      <c r="A46">
        <v>45</v>
      </c>
      <c r="B46">
        <v>136</v>
      </c>
      <c r="C46">
        <v>2.8</v>
      </c>
      <c r="D46">
        <v>0</v>
      </c>
      <c r="E46">
        <v>1</v>
      </c>
      <c r="F46">
        <f>ABS(150-PI_band_5_integral_5_150_degrees[[#This Row],[TEMPERATURE]])</f>
        <v>14</v>
      </c>
    </row>
    <row r="47" spans="1:6" x14ac:dyDescent="0.45">
      <c r="A47">
        <v>46</v>
      </c>
      <c r="B47">
        <v>136.25</v>
      </c>
      <c r="C47">
        <v>2.75</v>
      </c>
      <c r="D47">
        <v>0</v>
      </c>
      <c r="E47">
        <v>1</v>
      </c>
      <c r="F47">
        <f>ABS(150-PI_band_5_integral_5_150_degrees[[#This Row],[TEMPERATURE]])</f>
        <v>13.75</v>
      </c>
    </row>
    <row r="48" spans="1:6" x14ac:dyDescent="0.45">
      <c r="A48">
        <v>47</v>
      </c>
      <c r="B48">
        <v>136.5</v>
      </c>
      <c r="C48">
        <v>2.7</v>
      </c>
      <c r="D48">
        <v>0</v>
      </c>
      <c r="E48">
        <v>1</v>
      </c>
      <c r="F48">
        <f>ABS(150-PI_band_5_integral_5_150_degrees[[#This Row],[TEMPERATURE]])</f>
        <v>13.5</v>
      </c>
    </row>
    <row r="49" spans="1:6" x14ac:dyDescent="0.45">
      <c r="A49">
        <v>48</v>
      </c>
      <c r="B49">
        <v>136.75</v>
      </c>
      <c r="C49">
        <v>2.65</v>
      </c>
      <c r="D49">
        <v>0</v>
      </c>
      <c r="E49">
        <v>1</v>
      </c>
      <c r="F49">
        <f>ABS(150-PI_band_5_integral_5_150_degrees[[#This Row],[TEMPERATURE]])</f>
        <v>13.25</v>
      </c>
    </row>
    <row r="50" spans="1:6" x14ac:dyDescent="0.45">
      <c r="A50">
        <v>49</v>
      </c>
      <c r="B50">
        <v>137.25</v>
      </c>
      <c r="C50">
        <v>2.5499999999999998</v>
      </c>
      <c r="D50">
        <v>0</v>
      </c>
      <c r="E50">
        <v>1</v>
      </c>
      <c r="F50">
        <f>ABS(150-PI_band_5_integral_5_150_degrees[[#This Row],[TEMPERATURE]])</f>
        <v>12.75</v>
      </c>
    </row>
    <row r="51" spans="1:6" x14ac:dyDescent="0.45">
      <c r="A51">
        <v>50</v>
      </c>
      <c r="B51">
        <v>137.5</v>
      </c>
      <c r="C51">
        <v>2.5</v>
      </c>
      <c r="D51">
        <v>0</v>
      </c>
      <c r="E51">
        <v>1</v>
      </c>
      <c r="F51">
        <f>ABS(150-PI_band_5_integral_5_150_degrees[[#This Row],[TEMPERATURE]])</f>
        <v>12.5</v>
      </c>
    </row>
    <row r="52" spans="1:6" x14ac:dyDescent="0.45">
      <c r="A52">
        <v>51</v>
      </c>
      <c r="B52">
        <v>137.75</v>
      </c>
      <c r="C52">
        <v>2.4500000000000002</v>
      </c>
      <c r="D52">
        <v>0</v>
      </c>
      <c r="E52">
        <v>1</v>
      </c>
      <c r="F52">
        <f>ABS(150-PI_band_5_integral_5_150_degrees[[#This Row],[TEMPERATURE]])</f>
        <v>12.25</v>
      </c>
    </row>
    <row r="53" spans="1:6" x14ac:dyDescent="0.45">
      <c r="A53">
        <v>52</v>
      </c>
      <c r="B53">
        <v>138</v>
      </c>
      <c r="C53">
        <v>2.4</v>
      </c>
      <c r="D53">
        <v>0</v>
      </c>
      <c r="E53">
        <v>1</v>
      </c>
      <c r="F53">
        <f>ABS(150-PI_band_5_integral_5_150_degrees[[#This Row],[TEMPERATURE]])</f>
        <v>12</v>
      </c>
    </row>
    <row r="54" spans="1:6" x14ac:dyDescent="0.45">
      <c r="A54">
        <v>53</v>
      </c>
      <c r="B54">
        <v>138.25</v>
      </c>
      <c r="C54">
        <v>2.35</v>
      </c>
      <c r="D54">
        <v>0</v>
      </c>
      <c r="E54">
        <v>1</v>
      </c>
      <c r="F54">
        <f>ABS(150-PI_band_5_integral_5_150_degrees[[#This Row],[TEMPERATURE]])</f>
        <v>11.75</v>
      </c>
    </row>
    <row r="55" spans="1:6" x14ac:dyDescent="0.45">
      <c r="A55">
        <v>54</v>
      </c>
      <c r="B55">
        <v>138.5</v>
      </c>
      <c r="C55">
        <v>2.2999999999999998</v>
      </c>
      <c r="D55">
        <v>0</v>
      </c>
      <c r="E55">
        <v>1</v>
      </c>
      <c r="F55">
        <f>ABS(150-PI_band_5_integral_5_150_degrees[[#This Row],[TEMPERATURE]])</f>
        <v>11.5</v>
      </c>
    </row>
    <row r="56" spans="1:6" x14ac:dyDescent="0.45">
      <c r="A56">
        <v>55</v>
      </c>
      <c r="B56">
        <v>139</v>
      </c>
      <c r="C56">
        <v>2.2000000000000002</v>
      </c>
      <c r="D56">
        <v>0</v>
      </c>
      <c r="E56">
        <v>1</v>
      </c>
      <c r="F56">
        <f>ABS(150-PI_band_5_integral_5_150_degrees[[#This Row],[TEMPERATURE]])</f>
        <v>11</v>
      </c>
    </row>
    <row r="57" spans="1:6" x14ac:dyDescent="0.45">
      <c r="A57">
        <v>56</v>
      </c>
      <c r="B57">
        <v>139.25</v>
      </c>
      <c r="C57">
        <v>2.15</v>
      </c>
      <c r="D57">
        <v>0</v>
      </c>
      <c r="E57">
        <v>1</v>
      </c>
      <c r="F57">
        <f>ABS(150-PI_band_5_integral_5_150_degrees[[#This Row],[TEMPERATURE]])</f>
        <v>10.75</v>
      </c>
    </row>
    <row r="58" spans="1:6" x14ac:dyDescent="0.45">
      <c r="A58">
        <v>57</v>
      </c>
      <c r="B58">
        <v>139.5</v>
      </c>
      <c r="C58">
        <v>2.1</v>
      </c>
      <c r="D58">
        <v>0</v>
      </c>
      <c r="E58">
        <v>1</v>
      </c>
      <c r="F58">
        <f>ABS(150-PI_band_5_integral_5_150_degrees[[#This Row],[TEMPERATURE]])</f>
        <v>10.5</v>
      </c>
    </row>
    <row r="59" spans="1:6" x14ac:dyDescent="0.45">
      <c r="A59">
        <v>58</v>
      </c>
      <c r="B59">
        <v>139.75</v>
      </c>
      <c r="C59">
        <v>2.0499999999999998</v>
      </c>
      <c r="D59">
        <v>0</v>
      </c>
      <c r="E59">
        <v>1</v>
      </c>
      <c r="F59">
        <f>ABS(150-PI_band_5_integral_5_150_degrees[[#This Row],[TEMPERATURE]])</f>
        <v>10.25</v>
      </c>
    </row>
    <row r="60" spans="1:6" x14ac:dyDescent="0.45">
      <c r="A60">
        <v>59</v>
      </c>
      <c r="B60">
        <v>140.25</v>
      </c>
      <c r="C60">
        <v>1.95</v>
      </c>
      <c r="D60">
        <v>0</v>
      </c>
      <c r="E60">
        <v>1</v>
      </c>
      <c r="F60">
        <f>ABS(150-PI_band_5_integral_5_150_degrees[[#This Row],[TEMPERATURE]])</f>
        <v>9.75</v>
      </c>
    </row>
    <row r="61" spans="1:6" x14ac:dyDescent="0.45">
      <c r="A61">
        <v>60</v>
      </c>
      <c r="B61">
        <v>140.5</v>
      </c>
      <c r="C61">
        <v>1.9</v>
      </c>
      <c r="D61">
        <v>0</v>
      </c>
      <c r="E61">
        <v>1</v>
      </c>
      <c r="F61">
        <f>ABS(150-PI_band_5_integral_5_150_degrees[[#This Row],[TEMPERATURE]])</f>
        <v>9.5</v>
      </c>
    </row>
    <row r="62" spans="1:6" x14ac:dyDescent="0.45">
      <c r="A62">
        <v>61</v>
      </c>
      <c r="B62">
        <v>140.75</v>
      </c>
      <c r="C62">
        <v>1.85</v>
      </c>
      <c r="D62">
        <v>0</v>
      </c>
      <c r="E62">
        <v>1</v>
      </c>
      <c r="F62">
        <f>ABS(150-PI_band_5_integral_5_150_degrees[[#This Row],[TEMPERATURE]])</f>
        <v>9.25</v>
      </c>
    </row>
    <row r="63" spans="1:6" x14ac:dyDescent="0.45">
      <c r="A63">
        <v>62</v>
      </c>
      <c r="B63">
        <v>141</v>
      </c>
      <c r="C63">
        <v>1.8</v>
      </c>
      <c r="D63">
        <v>0</v>
      </c>
      <c r="E63">
        <v>1</v>
      </c>
      <c r="F63">
        <f>ABS(150-PI_band_5_integral_5_150_degrees[[#This Row],[TEMPERATURE]])</f>
        <v>9</v>
      </c>
    </row>
    <row r="64" spans="1:6" x14ac:dyDescent="0.45">
      <c r="A64">
        <v>63</v>
      </c>
      <c r="B64">
        <v>141.25</v>
      </c>
      <c r="C64">
        <v>1.75</v>
      </c>
      <c r="D64">
        <v>0</v>
      </c>
      <c r="E64">
        <v>1</v>
      </c>
      <c r="F64">
        <f>ABS(150-PI_band_5_integral_5_150_degrees[[#This Row],[TEMPERATURE]])</f>
        <v>8.75</v>
      </c>
    </row>
    <row r="65" spans="1:6" x14ac:dyDescent="0.45">
      <c r="A65">
        <v>64</v>
      </c>
      <c r="B65">
        <v>141.5</v>
      </c>
      <c r="C65">
        <v>1.7</v>
      </c>
      <c r="D65">
        <v>0</v>
      </c>
      <c r="E65">
        <v>1</v>
      </c>
      <c r="F65">
        <f>ABS(150-PI_band_5_integral_5_150_degrees[[#This Row],[TEMPERATURE]])</f>
        <v>8.5</v>
      </c>
    </row>
    <row r="66" spans="1:6" x14ac:dyDescent="0.45">
      <c r="A66">
        <v>65</v>
      </c>
      <c r="B66">
        <v>141.75</v>
      </c>
      <c r="C66">
        <v>1.65</v>
      </c>
      <c r="D66">
        <v>0</v>
      </c>
      <c r="E66">
        <v>1</v>
      </c>
      <c r="F66">
        <f>ABS(150-PI_band_5_integral_5_150_degrees[[#This Row],[TEMPERATURE]])</f>
        <v>8.25</v>
      </c>
    </row>
    <row r="67" spans="1:6" x14ac:dyDescent="0.45">
      <c r="A67">
        <v>66</v>
      </c>
      <c r="B67">
        <v>142</v>
      </c>
      <c r="C67">
        <v>1.6</v>
      </c>
      <c r="D67">
        <v>0</v>
      </c>
      <c r="E67">
        <v>1</v>
      </c>
      <c r="F67">
        <f>ABS(150-PI_band_5_integral_5_150_degrees[[#This Row],[TEMPERATURE]])</f>
        <v>8</v>
      </c>
    </row>
    <row r="68" spans="1:6" x14ac:dyDescent="0.45">
      <c r="A68">
        <v>67</v>
      </c>
      <c r="B68">
        <v>142.25</v>
      </c>
      <c r="C68">
        <v>1.55</v>
      </c>
      <c r="D68">
        <v>0</v>
      </c>
      <c r="E68">
        <v>1</v>
      </c>
      <c r="F68">
        <f>ABS(150-PI_band_5_integral_5_150_degrees[[#This Row],[TEMPERATURE]])</f>
        <v>7.75</v>
      </c>
    </row>
    <row r="69" spans="1:6" x14ac:dyDescent="0.45">
      <c r="A69">
        <v>68</v>
      </c>
      <c r="B69">
        <v>142.5</v>
      </c>
      <c r="C69">
        <v>1.5</v>
      </c>
      <c r="D69">
        <v>0</v>
      </c>
      <c r="E69">
        <v>1</v>
      </c>
      <c r="F69">
        <f>ABS(150-PI_band_5_integral_5_150_degrees[[#This Row],[TEMPERATURE]])</f>
        <v>7.5</v>
      </c>
    </row>
    <row r="70" spans="1:6" x14ac:dyDescent="0.45">
      <c r="A70">
        <v>69</v>
      </c>
      <c r="B70">
        <v>142.75</v>
      </c>
      <c r="C70">
        <v>1.45</v>
      </c>
      <c r="D70">
        <v>0</v>
      </c>
      <c r="E70">
        <v>1</v>
      </c>
      <c r="F70">
        <f>ABS(150-PI_band_5_integral_5_150_degrees[[#This Row],[TEMPERATURE]])</f>
        <v>7.25</v>
      </c>
    </row>
    <row r="71" spans="1:6" x14ac:dyDescent="0.45">
      <c r="A71">
        <v>70</v>
      </c>
      <c r="B71">
        <v>143</v>
      </c>
      <c r="C71">
        <v>1.4</v>
      </c>
      <c r="D71">
        <v>0</v>
      </c>
      <c r="E71">
        <v>1</v>
      </c>
      <c r="F71">
        <f>ABS(150-PI_band_5_integral_5_150_degrees[[#This Row],[TEMPERATURE]])</f>
        <v>7</v>
      </c>
    </row>
    <row r="72" spans="1:6" x14ac:dyDescent="0.45">
      <c r="A72">
        <v>71</v>
      </c>
      <c r="B72">
        <v>143.25</v>
      </c>
      <c r="C72">
        <v>1.35</v>
      </c>
      <c r="D72">
        <v>0</v>
      </c>
      <c r="E72">
        <v>1</v>
      </c>
      <c r="F72">
        <f>ABS(150-PI_band_5_integral_5_150_degrees[[#This Row],[TEMPERATURE]])</f>
        <v>6.75</v>
      </c>
    </row>
    <row r="73" spans="1:6" x14ac:dyDescent="0.45">
      <c r="A73">
        <v>72</v>
      </c>
      <c r="B73">
        <v>143.5</v>
      </c>
      <c r="C73">
        <v>1.3</v>
      </c>
      <c r="D73">
        <v>0</v>
      </c>
      <c r="E73">
        <v>1</v>
      </c>
      <c r="F73">
        <f>ABS(150-PI_band_5_integral_5_150_degrees[[#This Row],[TEMPERATURE]])</f>
        <v>6.5</v>
      </c>
    </row>
    <row r="74" spans="1:6" x14ac:dyDescent="0.45">
      <c r="A74">
        <v>73</v>
      </c>
      <c r="B74">
        <v>143.75</v>
      </c>
      <c r="C74">
        <v>1.25</v>
      </c>
      <c r="D74">
        <v>0</v>
      </c>
      <c r="E74">
        <v>1</v>
      </c>
      <c r="F74">
        <f>ABS(150-PI_band_5_integral_5_150_degrees[[#This Row],[TEMPERATURE]])</f>
        <v>6.25</v>
      </c>
    </row>
    <row r="75" spans="1:6" x14ac:dyDescent="0.45">
      <c r="A75">
        <v>74</v>
      </c>
      <c r="B75">
        <v>144.25</v>
      </c>
      <c r="C75">
        <v>1.1499999999999999</v>
      </c>
      <c r="D75">
        <v>0</v>
      </c>
      <c r="E75">
        <v>1</v>
      </c>
      <c r="F75">
        <f>ABS(150-PI_band_5_integral_5_150_degrees[[#This Row],[TEMPERATURE]])</f>
        <v>5.75</v>
      </c>
    </row>
    <row r="76" spans="1:6" x14ac:dyDescent="0.45">
      <c r="A76">
        <v>75</v>
      </c>
      <c r="B76">
        <v>144.5</v>
      </c>
      <c r="C76">
        <v>1.1000000000000001</v>
      </c>
      <c r="D76">
        <v>0</v>
      </c>
      <c r="E76">
        <v>1</v>
      </c>
      <c r="F76">
        <f>ABS(150-PI_band_5_integral_5_150_degrees[[#This Row],[TEMPERATURE]])</f>
        <v>5.5</v>
      </c>
    </row>
    <row r="77" spans="1:6" x14ac:dyDescent="0.45">
      <c r="A77">
        <v>76</v>
      </c>
      <c r="B77">
        <v>144.75</v>
      </c>
      <c r="C77">
        <v>1.05</v>
      </c>
      <c r="D77">
        <v>0</v>
      </c>
      <c r="E77">
        <v>1</v>
      </c>
      <c r="F77">
        <f>ABS(150-PI_band_5_integral_5_150_degrees[[#This Row],[TEMPERATURE]])</f>
        <v>5.25</v>
      </c>
    </row>
    <row r="78" spans="1:6" x14ac:dyDescent="0.45">
      <c r="A78">
        <v>77</v>
      </c>
      <c r="B78">
        <v>145</v>
      </c>
      <c r="C78">
        <v>1</v>
      </c>
      <c r="D78">
        <v>0</v>
      </c>
      <c r="E78">
        <v>1</v>
      </c>
      <c r="F78">
        <f>ABS(150-PI_band_5_integral_5_150_degrees[[#This Row],[TEMPERATURE]])</f>
        <v>5</v>
      </c>
    </row>
    <row r="79" spans="1:6" x14ac:dyDescent="0.45">
      <c r="A79">
        <v>78</v>
      </c>
      <c r="B79">
        <v>145.25</v>
      </c>
      <c r="C79">
        <v>0.95</v>
      </c>
      <c r="D79">
        <v>0</v>
      </c>
      <c r="E79">
        <v>1</v>
      </c>
      <c r="F79">
        <f>ABS(150-PI_band_5_integral_5_150_degrees[[#This Row],[TEMPERATURE]])</f>
        <v>4.75</v>
      </c>
    </row>
    <row r="80" spans="1:6" x14ac:dyDescent="0.45">
      <c r="A80">
        <v>79</v>
      </c>
      <c r="B80">
        <v>145.5</v>
      </c>
      <c r="C80">
        <v>0.9</v>
      </c>
      <c r="D80">
        <v>0</v>
      </c>
      <c r="E80">
        <v>1</v>
      </c>
      <c r="F80">
        <f>ABS(150-PI_band_5_integral_5_150_degrees[[#This Row],[TEMPERATURE]])</f>
        <v>4.5</v>
      </c>
    </row>
    <row r="81" spans="1:6" x14ac:dyDescent="0.45">
      <c r="A81">
        <v>80</v>
      </c>
      <c r="B81">
        <v>145.75</v>
      </c>
      <c r="C81">
        <v>0.85</v>
      </c>
      <c r="D81">
        <v>0</v>
      </c>
      <c r="E81">
        <v>1</v>
      </c>
      <c r="F81">
        <f>ABS(150-PI_band_5_integral_5_150_degrees[[#This Row],[TEMPERATURE]])</f>
        <v>4.25</v>
      </c>
    </row>
    <row r="82" spans="1:6" x14ac:dyDescent="0.45">
      <c r="A82">
        <v>81</v>
      </c>
      <c r="B82">
        <v>146</v>
      </c>
      <c r="C82">
        <v>0.8</v>
      </c>
      <c r="D82">
        <v>0</v>
      </c>
      <c r="E82">
        <v>1</v>
      </c>
      <c r="F82">
        <f>ABS(150-PI_band_5_integral_5_150_degrees[[#This Row],[TEMPERATURE]])</f>
        <v>4</v>
      </c>
    </row>
    <row r="83" spans="1:6" x14ac:dyDescent="0.45">
      <c r="A83">
        <v>82</v>
      </c>
      <c r="B83">
        <v>146</v>
      </c>
      <c r="C83">
        <v>0.8</v>
      </c>
      <c r="D83">
        <v>0</v>
      </c>
      <c r="E83">
        <v>1</v>
      </c>
      <c r="F83">
        <f>ABS(150-PI_band_5_integral_5_150_degrees[[#This Row],[TEMPERATURE]])</f>
        <v>4</v>
      </c>
    </row>
    <row r="84" spans="1:6" x14ac:dyDescent="0.45">
      <c r="A84">
        <v>83</v>
      </c>
      <c r="B84">
        <v>146.5</v>
      </c>
      <c r="C84">
        <v>0.7</v>
      </c>
      <c r="D84">
        <v>0</v>
      </c>
      <c r="E84">
        <v>1</v>
      </c>
      <c r="F84">
        <f>ABS(150-PI_band_5_integral_5_150_degrees[[#This Row],[TEMPERATURE]])</f>
        <v>3.5</v>
      </c>
    </row>
    <row r="85" spans="1:6" x14ac:dyDescent="0.45">
      <c r="A85">
        <v>84</v>
      </c>
      <c r="B85">
        <v>146.75</v>
      </c>
      <c r="C85">
        <v>0.65</v>
      </c>
      <c r="D85">
        <v>0</v>
      </c>
      <c r="E85">
        <v>1</v>
      </c>
      <c r="F85">
        <f>ABS(150-PI_band_5_integral_5_150_degrees[[#This Row],[TEMPERATURE]])</f>
        <v>3.25</v>
      </c>
    </row>
    <row r="86" spans="1:6" x14ac:dyDescent="0.45">
      <c r="A86">
        <v>85</v>
      </c>
      <c r="B86">
        <v>147</v>
      </c>
      <c r="C86">
        <v>0.6</v>
      </c>
      <c r="D86">
        <v>0</v>
      </c>
      <c r="E86">
        <v>1</v>
      </c>
      <c r="F86">
        <f>ABS(150-PI_band_5_integral_5_150_degrees[[#This Row],[TEMPERATURE]])</f>
        <v>3</v>
      </c>
    </row>
    <row r="87" spans="1:6" x14ac:dyDescent="0.45">
      <c r="A87">
        <v>86</v>
      </c>
      <c r="B87">
        <v>147.25</v>
      </c>
      <c r="C87">
        <v>0.55000000000000004</v>
      </c>
      <c r="D87">
        <v>0</v>
      </c>
      <c r="E87">
        <v>1</v>
      </c>
      <c r="F87">
        <f>ABS(150-PI_band_5_integral_5_150_degrees[[#This Row],[TEMPERATURE]])</f>
        <v>2.75</v>
      </c>
    </row>
    <row r="88" spans="1:6" x14ac:dyDescent="0.45">
      <c r="A88">
        <v>87</v>
      </c>
      <c r="B88">
        <v>147.5</v>
      </c>
      <c r="C88">
        <v>0.5</v>
      </c>
      <c r="D88">
        <v>0</v>
      </c>
      <c r="E88">
        <v>1</v>
      </c>
      <c r="F88">
        <f>ABS(150-PI_band_5_integral_5_150_degrees[[#This Row],[TEMPERATURE]])</f>
        <v>2.5</v>
      </c>
    </row>
    <row r="89" spans="1:6" x14ac:dyDescent="0.45">
      <c r="A89">
        <v>88</v>
      </c>
      <c r="B89">
        <v>147.75</v>
      </c>
      <c r="C89">
        <v>0.45</v>
      </c>
      <c r="D89">
        <v>0.09</v>
      </c>
      <c r="E89">
        <v>1</v>
      </c>
      <c r="F89">
        <f>ABS(150-PI_band_5_integral_5_150_degrees[[#This Row],[TEMPERATURE]])</f>
        <v>2.25</v>
      </c>
    </row>
    <row r="90" spans="1:6" x14ac:dyDescent="0.45">
      <c r="A90">
        <v>89</v>
      </c>
      <c r="B90">
        <v>148</v>
      </c>
      <c r="C90">
        <v>0.4</v>
      </c>
      <c r="D90">
        <v>0.17</v>
      </c>
      <c r="E90">
        <v>1</v>
      </c>
      <c r="F90">
        <f>ABS(150-PI_band_5_integral_5_150_degrees[[#This Row],[TEMPERATURE]])</f>
        <v>2</v>
      </c>
    </row>
    <row r="91" spans="1:6" x14ac:dyDescent="0.45">
      <c r="A91">
        <v>90</v>
      </c>
      <c r="B91">
        <v>148.25</v>
      </c>
      <c r="C91">
        <v>0.35</v>
      </c>
      <c r="D91">
        <v>0.24</v>
      </c>
      <c r="E91">
        <v>1</v>
      </c>
      <c r="F91">
        <f>ABS(150-PI_band_5_integral_5_150_degrees[[#This Row],[TEMPERATURE]])</f>
        <v>1.75</v>
      </c>
    </row>
    <row r="92" spans="1:6" x14ac:dyDescent="0.45">
      <c r="A92">
        <v>91</v>
      </c>
      <c r="B92">
        <v>148.5</v>
      </c>
      <c r="C92">
        <v>0.3</v>
      </c>
      <c r="D92">
        <v>0.3</v>
      </c>
      <c r="E92">
        <v>1</v>
      </c>
      <c r="F92">
        <f>ABS(150-PI_band_5_integral_5_150_degrees[[#This Row],[TEMPERATURE]])</f>
        <v>1.5</v>
      </c>
    </row>
    <row r="93" spans="1:6" x14ac:dyDescent="0.45">
      <c r="A93">
        <v>92</v>
      </c>
      <c r="B93">
        <v>148.75</v>
      </c>
      <c r="C93">
        <v>0.25</v>
      </c>
      <c r="D93">
        <v>0.35</v>
      </c>
      <c r="E93">
        <v>1</v>
      </c>
      <c r="F93">
        <f>ABS(150-PI_band_5_integral_5_150_degrees[[#This Row],[TEMPERATURE]])</f>
        <v>1.25</v>
      </c>
    </row>
    <row r="94" spans="1:6" x14ac:dyDescent="0.45">
      <c r="A94">
        <v>93</v>
      </c>
      <c r="B94">
        <v>149</v>
      </c>
      <c r="C94">
        <v>0.2</v>
      </c>
      <c r="D94">
        <v>0.39</v>
      </c>
      <c r="E94">
        <v>1</v>
      </c>
      <c r="F94">
        <f>ABS(150-PI_band_5_integral_5_150_degrees[[#This Row],[TEMPERATURE]])</f>
        <v>1</v>
      </c>
    </row>
    <row r="95" spans="1:6" x14ac:dyDescent="0.45">
      <c r="A95">
        <v>94</v>
      </c>
      <c r="B95">
        <v>149.25</v>
      </c>
      <c r="C95">
        <v>0.15</v>
      </c>
      <c r="D95">
        <v>0.42</v>
      </c>
      <c r="E95">
        <v>1</v>
      </c>
      <c r="F95">
        <f>ABS(150-PI_band_5_integral_5_150_degrees[[#This Row],[TEMPERATURE]])</f>
        <v>0.75</v>
      </c>
    </row>
    <row r="96" spans="1:6" x14ac:dyDescent="0.45">
      <c r="A96">
        <v>95</v>
      </c>
      <c r="B96">
        <v>149.5</v>
      </c>
      <c r="C96">
        <v>0.1</v>
      </c>
      <c r="D96">
        <v>0.44</v>
      </c>
      <c r="E96">
        <v>1</v>
      </c>
      <c r="F96">
        <f>ABS(150-PI_band_5_integral_5_150_degrees[[#This Row],[TEMPERATURE]])</f>
        <v>0.5</v>
      </c>
    </row>
    <row r="97" spans="1:6" x14ac:dyDescent="0.45">
      <c r="A97">
        <v>96</v>
      </c>
      <c r="B97">
        <v>149.75</v>
      </c>
      <c r="C97">
        <v>0.05</v>
      </c>
      <c r="D97">
        <v>0.45</v>
      </c>
      <c r="E97">
        <v>1</v>
      </c>
      <c r="F97">
        <f>ABS(150-PI_band_5_integral_5_150_degrees[[#This Row],[TEMPERATURE]])</f>
        <v>0.25</v>
      </c>
    </row>
    <row r="98" spans="1:6" x14ac:dyDescent="0.45">
      <c r="A98">
        <v>97</v>
      </c>
      <c r="B98">
        <v>150</v>
      </c>
      <c r="C98">
        <v>0</v>
      </c>
      <c r="D98">
        <v>0.45</v>
      </c>
      <c r="E98">
        <v>0.95</v>
      </c>
      <c r="F98">
        <f>ABS(150-PI_band_5_integral_5_150_degrees[[#This Row],[TEMPERATURE]])</f>
        <v>0</v>
      </c>
    </row>
    <row r="99" spans="1:6" x14ac:dyDescent="0.45">
      <c r="A99">
        <v>98</v>
      </c>
      <c r="B99">
        <v>150.25</v>
      </c>
      <c r="C99">
        <v>-0.05</v>
      </c>
      <c r="D99">
        <v>0.44</v>
      </c>
      <c r="E99">
        <v>0.89</v>
      </c>
      <c r="F99">
        <f>ABS(150-PI_band_5_integral_5_150_degrees[[#This Row],[TEMPERATURE]])</f>
        <v>0.25</v>
      </c>
    </row>
    <row r="100" spans="1:6" x14ac:dyDescent="0.45">
      <c r="A100">
        <v>99</v>
      </c>
      <c r="B100">
        <v>150.5</v>
      </c>
      <c r="C100">
        <v>-0.1</v>
      </c>
      <c r="D100">
        <v>0.42</v>
      </c>
      <c r="E100">
        <v>0.82</v>
      </c>
      <c r="F100">
        <f>ABS(150-PI_band_5_integral_5_150_degrees[[#This Row],[TEMPERATURE]])</f>
        <v>0.5</v>
      </c>
    </row>
    <row r="101" spans="1:6" x14ac:dyDescent="0.45">
      <c r="A101">
        <v>100</v>
      </c>
      <c r="B101">
        <v>150.5</v>
      </c>
      <c r="C101">
        <v>-0.1</v>
      </c>
      <c r="D101">
        <v>0.4</v>
      </c>
      <c r="E101">
        <v>0.8</v>
      </c>
      <c r="F101">
        <f>ABS(150-PI_band_5_integral_5_150_degrees[[#This Row],[TEMPERATURE]])</f>
        <v>0.5</v>
      </c>
    </row>
    <row r="102" spans="1:6" x14ac:dyDescent="0.45">
      <c r="A102">
        <v>101</v>
      </c>
      <c r="B102">
        <v>150.75</v>
      </c>
      <c r="C102">
        <v>-0.15</v>
      </c>
      <c r="D102">
        <v>0.37</v>
      </c>
      <c r="E102">
        <v>0.72</v>
      </c>
      <c r="F102">
        <f>ABS(150-PI_band_5_integral_5_150_degrees[[#This Row],[TEMPERATURE]])</f>
        <v>0.75</v>
      </c>
    </row>
    <row r="103" spans="1:6" x14ac:dyDescent="0.45">
      <c r="A103">
        <v>102</v>
      </c>
      <c r="B103">
        <v>150.75</v>
      </c>
      <c r="C103">
        <v>-0.15</v>
      </c>
      <c r="D103">
        <v>0.34</v>
      </c>
      <c r="E103">
        <v>0.69</v>
      </c>
      <c r="F103">
        <f>ABS(150-PI_band_5_integral_5_150_degrees[[#This Row],[TEMPERATURE]])</f>
        <v>0.75</v>
      </c>
    </row>
    <row r="104" spans="1:6" x14ac:dyDescent="0.45">
      <c r="A104">
        <v>103</v>
      </c>
      <c r="B104">
        <v>150.75</v>
      </c>
      <c r="C104">
        <v>-0.15</v>
      </c>
      <c r="D104">
        <v>0.31</v>
      </c>
      <c r="E104">
        <v>0.66</v>
      </c>
      <c r="F104">
        <f>ABS(150-PI_band_5_integral_5_150_degrees[[#This Row],[TEMPERATURE]])</f>
        <v>0.75</v>
      </c>
    </row>
    <row r="105" spans="1:6" x14ac:dyDescent="0.45">
      <c r="A105">
        <v>104</v>
      </c>
      <c r="B105">
        <v>151</v>
      </c>
      <c r="C105">
        <v>-0.2</v>
      </c>
      <c r="D105">
        <v>0.27</v>
      </c>
      <c r="E105">
        <v>0.56999999999999995</v>
      </c>
      <c r="F105">
        <f>ABS(150-PI_band_5_integral_5_150_degrees[[#This Row],[TEMPERATURE]])</f>
        <v>1</v>
      </c>
    </row>
    <row r="106" spans="1:6" x14ac:dyDescent="0.45">
      <c r="A106">
        <v>105</v>
      </c>
      <c r="B106">
        <v>151</v>
      </c>
      <c r="C106">
        <v>-0.2</v>
      </c>
      <c r="D106">
        <v>0.23</v>
      </c>
      <c r="E106">
        <v>0.53</v>
      </c>
      <c r="F106">
        <f>ABS(150-PI_band_5_integral_5_150_degrees[[#This Row],[TEMPERATURE]])</f>
        <v>1</v>
      </c>
    </row>
    <row r="107" spans="1:6" x14ac:dyDescent="0.45">
      <c r="A107">
        <v>106</v>
      </c>
      <c r="B107">
        <v>150.75</v>
      </c>
      <c r="C107">
        <v>-0.15</v>
      </c>
      <c r="D107">
        <v>0.2</v>
      </c>
      <c r="E107">
        <v>0.55000000000000004</v>
      </c>
      <c r="F107">
        <f>ABS(150-PI_band_5_integral_5_150_degrees[[#This Row],[TEMPERATURE]])</f>
        <v>0.75</v>
      </c>
    </row>
    <row r="108" spans="1:6" x14ac:dyDescent="0.45">
      <c r="A108">
        <v>107</v>
      </c>
      <c r="B108">
        <v>150.75</v>
      </c>
      <c r="C108">
        <v>-0.15</v>
      </c>
      <c r="D108">
        <v>0.17</v>
      </c>
      <c r="E108">
        <v>0.52</v>
      </c>
      <c r="F108">
        <f>ABS(150-PI_band_5_integral_5_150_degrees[[#This Row],[TEMPERATURE]])</f>
        <v>0.75</v>
      </c>
    </row>
    <row r="109" spans="1:6" x14ac:dyDescent="0.45">
      <c r="A109">
        <v>108</v>
      </c>
      <c r="B109">
        <v>150.75</v>
      </c>
      <c r="C109">
        <v>-0.15</v>
      </c>
      <c r="D109">
        <v>0.14000000000000001</v>
      </c>
      <c r="E109">
        <v>0.49</v>
      </c>
      <c r="F109">
        <f>ABS(150-PI_band_5_integral_5_150_degrees[[#This Row],[TEMPERATURE]])</f>
        <v>0.75</v>
      </c>
    </row>
    <row r="110" spans="1:6" x14ac:dyDescent="0.45">
      <c r="A110">
        <v>109</v>
      </c>
      <c r="B110">
        <v>150.75</v>
      </c>
      <c r="C110">
        <v>-0.15</v>
      </c>
      <c r="D110">
        <v>0.11</v>
      </c>
      <c r="E110">
        <v>0.46</v>
      </c>
      <c r="F110">
        <f>ABS(150-PI_band_5_integral_5_150_degrees[[#This Row],[TEMPERATURE]])</f>
        <v>0.75</v>
      </c>
    </row>
    <row r="111" spans="1:6" x14ac:dyDescent="0.45">
      <c r="A111">
        <v>110</v>
      </c>
      <c r="B111">
        <v>150.5</v>
      </c>
      <c r="C111">
        <v>-0.1</v>
      </c>
      <c r="D111">
        <v>0.09</v>
      </c>
      <c r="E111">
        <v>0.49</v>
      </c>
      <c r="F111">
        <f>ABS(150-PI_band_5_integral_5_150_degrees[[#This Row],[TEMPERATURE]])</f>
        <v>0.5</v>
      </c>
    </row>
    <row r="112" spans="1:6" x14ac:dyDescent="0.45">
      <c r="A112">
        <v>111</v>
      </c>
      <c r="B112">
        <v>150.5</v>
      </c>
      <c r="C112">
        <v>-0.1</v>
      </c>
      <c r="D112">
        <v>7.0000000000000007E-2</v>
      </c>
      <c r="E112">
        <v>0.47</v>
      </c>
      <c r="F112">
        <f>ABS(150-PI_band_5_integral_5_150_degrees[[#This Row],[TEMPERATURE]])</f>
        <v>0.5</v>
      </c>
    </row>
    <row r="113" spans="1:6" x14ac:dyDescent="0.45">
      <c r="A113">
        <v>112</v>
      </c>
      <c r="B113">
        <v>150.25</v>
      </c>
      <c r="C113">
        <v>-0.05</v>
      </c>
      <c r="D113">
        <v>0.06</v>
      </c>
      <c r="E113">
        <v>0.51</v>
      </c>
      <c r="F113">
        <f>ABS(150-PI_band_5_integral_5_150_degrees[[#This Row],[TEMPERATURE]])</f>
        <v>0.25</v>
      </c>
    </row>
    <row r="114" spans="1:6" x14ac:dyDescent="0.45">
      <c r="A114">
        <v>113</v>
      </c>
      <c r="B114">
        <v>150.25</v>
      </c>
      <c r="C114">
        <v>-0.05</v>
      </c>
      <c r="D114">
        <v>0.05</v>
      </c>
      <c r="E114">
        <v>0.5</v>
      </c>
      <c r="F114">
        <f>ABS(150-PI_band_5_integral_5_150_degrees[[#This Row],[TEMPERATURE]])</f>
        <v>0.25</v>
      </c>
    </row>
    <row r="115" spans="1:6" x14ac:dyDescent="0.45">
      <c r="A115">
        <v>114</v>
      </c>
      <c r="B115">
        <v>150</v>
      </c>
      <c r="C115">
        <v>0</v>
      </c>
      <c r="D115">
        <v>0.05</v>
      </c>
      <c r="E115">
        <v>0.55000000000000004</v>
      </c>
      <c r="F115">
        <f>ABS(150-PI_band_5_integral_5_150_degrees[[#This Row],[TEMPERATURE]])</f>
        <v>0</v>
      </c>
    </row>
    <row r="116" spans="1:6" x14ac:dyDescent="0.45">
      <c r="A116">
        <v>115</v>
      </c>
      <c r="B116">
        <v>149.75</v>
      </c>
      <c r="C116">
        <v>0.05</v>
      </c>
      <c r="D116">
        <v>0.06</v>
      </c>
      <c r="E116">
        <v>0.61</v>
      </c>
      <c r="F116">
        <f>ABS(150-PI_band_5_integral_5_150_degrees[[#This Row],[TEMPERATURE]])</f>
        <v>0.25</v>
      </c>
    </row>
    <row r="117" spans="1:6" x14ac:dyDescent="0.45">
      <c r="A117">
        <v>116</v>
      </c>
      <c r="B117">
        <v>149.75</v>
      </c>
      <c r="C117">
        <v>0.05</v>
      </c>
      <c r="D117">
        <v>7.0000000000000007E-2</v>
      </c>
      <c r="E117">
        <v>0.62</v>
      </c>
      <c r="F117">
        <f>ABS(150-PI_band_5_integral_5_150_degrees[[#This Row],[TEMPERATURE]])</f>
        <v>0.25</v>
      </c>
    </row>
    <row r="118" spans="1:6" x14ac:dyDescent="0.45">
      <c r="A118">
        <v>117</v>
      </c>
      <c r="B118">
        <v>149.75</v>
      </c>
      <c r="C118">
        <v>0.05</v>
      </c>
      <c r="D118">
        <v>0.08</v>
      </c>
      <c r="E118">
        <v>0.63</v>
      </c>
      <c r="F118">
        <f>ABS(150-PI_band_5_integral_5_150_degrees[[#This Row],[TEMPERATURE]])</f>
        <v>0.25</v>
      </c>
    </row>
    <row r="119" spans="1:6" x14ac:dyDescent="0.45">
      <c r="A119">
        <v>118</v>
      </c>
      <c r="B119">
        <v>149.5</v>
      </c>
      <c r="C119">
        <v>0.1</v>
      </c>
      <c r="D119">
        <v>0.1</v>
      </c>
      <c r="E119">
        <v>0.7</v>
      </c>
      <c r="F119">
        <f>ABS(150-PI_band_5_integral_5_150_degrees[[#This Row],[TEMPERATURE]])</f>
        <v>0.5</v>
      </c>
    </row>
    <row r="120" spans="1:6" x14ac:dyDescent="0.45">
      <c r="A120">
        <v>119</v>
      </c>
      <c r="B120">
        <v>149.5</v>
      </c>
      <c r="C120">
        <v>0.1</v>
      </c>
      <c r="D120">
        <v>0.12</v>
      </c>
      <c r="E120">
        <v>0.72</v>
      </c>
      <c r="F120">
        <f>ABS(150-PI_band_5_integral_5_150_degrees[[#This Row],[TEMPERATURE]])</f>
        <v>0.5</v>
      </c>
    </row>
    <row r="121" spans="1:6" x14ac:dyDescent="0.45">
      <c r="A121">
        <v>120</v>
      </c>
      <c r="B121">
        <v>149.5</v>
      </c>
      <c r="C121">
        <v>0.1</v>
      </c>
      <c r="D121">
        <v>0.14000000000000001</v>
      </c>
      <c r="E121">
        <v>0.74</v>
      </c>
      <c r="F121">
        <f>ABS(150-PI_band_5_integral_5_150_degrees[[#This Row],[TEMPERATURE]])</f>
        <v>0.5</v>
      </c>
    </row>
    <row r="122" spans="1:6" x14ac:dyDescent="0.45">
      <c r="A122">
        <v>121</v>
      </c>
      <c r="B122">
        <v>149.5</v>
      </c>
      <c r="C122">
        <v>0.1</v>
      </c>
      <c r="D122">
        <v>0.16</v>
      </c>
      <c r="E122">
        <v>0.76</v>
      </c>
      <c r="F122">
        <f>ABS(150-PI_band_5_integral_5_150_degrees[[#This Row],[TEMPERATURE]])</f>
        <v>0.5</v>
      </c>
    </row>
    <row r="123" spans="1:6" x14ac:dyDescent="0.45">
      <c r="A123">
        <v>122</v>
      </c>
      <c r="B123">
        <v>149.5</v>
      </c>
      <c r="C123">
        <v>0.1</v>
      </c>
      <c r="D123">
        <v>0.18</v>
      </c>
      <c r="E123">
        <v>0.78</v>
      </c>
      <c r="F123">
        <f>ABS(150-PI_band_5_integral_5_150_degrees[[#This Row],[TEMPERATURE]])</f>
        <v>0.5</v>
      </c>
    </row>
    <row r="124" spans="1:6" x14ac:dyDescent="0.45">
      <c r="A124">
        <v>123</v>
      </c>
      <c r="B124">
        <v>149.5</v>
      </c>
      <c r="C124">
        <v>0.1</v>
      </c>
      <c r="D124">
        <v>0.2</v>
      </c>
      <c r="E124">
        <v>0.8</v>
      </c>
      <c r="F124">
        <f>ABS(150-PI_band_5_integral_5_150_degrees[[#This Row],[TEMPERATURE]])</f>
        <v>0.5</v>
      </c>
    </row>
    <row r="125" spans="1:6" x14ac:dyDescent="0.45">
      <c r="A125">
        <v>124</v>
      </c>
      <c r="B125">
        <v>149.5</v>
      </c>
      <c r="C125">
        <v>0.1</v>
      </c>
      <c r="D125">
        <v>0.22</v>
      </c>
      <c r="E125">
        <v>0.82</v>
      </c>
      <c r="F125">
        <f>ABS(150-PI_band_5_integral_5_150_degrees[[#This Row],[TEMPERATURE]])</f>
        <v>0.5</v>
      </c>
    </row>
    <row r="126" spans="1:6" x14ac:dyDescent="0.45">
      <c r="A126">
        <v>125</v>
      </c>
      <c r="B126">
        <v>149.5</v>
      </c>
      <c r="C126">
        <v>0.1</v>
      </c>
      <c r="D126">
        <v>0.24</v>
      </c>
      <c r="E126">
        <v>0.84</v>
      </c>
      <c r="F126">
        <f>ABS(150-PI_band_5_integral_5_150_degrees[[#This Row],[TEMPERATURE]])</f>
        <v>0.5</v>
      </c>
    </row>
    <row r="127" spans="1:6" x14ac:dyDescent="0.45">
      <c r="A127">
        <v>126</v>
      </c>
      <c r="B127">
        <v>149.75</v>
      </c>
      <c r="C127">
        <v>0.05</v>
      </c>
      <c r="D127">
        <v>0.25</v>
      </c>
      <c r="E127">
        <v>0.8</v>
      </c>
      <c r="F127">
        <f>ABS(150-PI_band_5_integral_5_150_degrees[[#This Row],[TEMPERATURE]])</f>
        <v>0.25</v>
      </c>
    </row>
    <row r="128" spans="1:6" x14ac:dyDescent="0.45">
      <c r="A128">
        <v>127</v>
      </c>
      <c r="B128">
        <v>149.75</v>
      </c>
      <c r="C128">
        <v>0.05</v>
      </c>
      <c r="D128">
        <v>0.26</v>
      </c>
      <c r="E128">
        <v>0.81</v>
      </c>
      <c r="F128">
        <f>ABS(150-PI_band_5_integral_5_150_degrees[[#This Row],[TEMPERATURE]])</f>
        <v>0.25</v>
      </c>
    </row>
    <row r="129" spans="1:6" x14ac:dyDescent="0.45">
      <c r="A129">
        <v>128</v>
      </c>
      <c r="B129">
        <v>150</v>
      </c>
      <c r="C129">
        <v>0</v>
      </c>
      <c r="D129">
        <v>0.26</v>
      </c>
      <c r="E129">
        <v>0.76</v>
      </c>
      <c r="F129">
        <f>ABS(150-PI_band_5_integral_5_150_degrees[[#This Row],[TEMPERATURE]])</f>
        <v>0</v>
      </c>
    </row>
    <row r="130" spans="1:6" x14ac:dyDescent="0.45">
      <c r="A130">
        <v>129</v>
      </c>
      <c r="B130">
        <v>150</v>
      </c>
      <c r="C130">
        <v>0</v>
      </c>
      <c r="D130">
        <v>0.26</v>
      </c>
      <c r="E130">
        <v>0.76</v>
      </c>
      <c r="F130">
        <f>ABS(150-PI_band_5_integral_5_150_degrees[[#This Row],[TEMPERATURE]])</f>
        <v>0</v>
      </c>
    </row>
    <row r="131" spans="1:6" x14ac:dyDescent="0.45">
      <c r="A131">
        <v>130</v>
      </c>
      <c r="B131">
        <v>150</v>
      </c>
      <c r="C131">
        <v>0</v>
      </c>
      <c r="D131">
        <v>0.26</v>
      </c>
      <c r="E131">
        <v>0.76</v>
      </c>
      <c r="F131">
        <f>ABS(150-PI_band_5_integral_5_150_degrees[[#This Row],[TEMPERATURE]])</f>
        <v>0</v>
      </c>
    </row>
    <row r="132" spans="1:6" x14ac:dyDescent="0.45">
      <c r="A132">
        <v>131</v>
      </c>
      <c r="B132">
        <v>150.25</v>
      </c>
      <c r="C132">
        <v>-0.05</v>
      </c>
      <c r="D132">
        <v>0.25</v>
      </c>
      <c r="E132">
        <v>0.7</v>
      </c>
      <c r="F132">
        <f>ABS(150-PI_band_5_integral_5_150_degrees[[#This Row],[TEMPERATURE]])</f>
        <v>0.25</v>
      </c>
    </row>
    <row r="133" spans="1:6" x14ac:dyDescent="0.45">
      <c r="A133">
        <v>132</v>
      </c>
      <c r="B133">
        <v>150.25</v>
      </c>
      <c r="C133">
        <v>-0.05</v>
      </c>
      <c r="D133">
        <v>0.24</v>
      </c>
      <c r="E133">
        <v>0.69</v>
      </c>
      <c r="F133">
        <f>ABS(150-PI_band_5_integral_5_150_degrees[[#This Row],[TEMPERATURE]])</f>
        <v>0.25</v>
      </c>
    </row>
    <row r="134" spans="1:6" x14ac:dyDescent="0.45">
      <c r="A134">
        <v>133</v>
      </c>
      <c r="B134">
        <v>150.25</v>
      </c>
      <c r="C134">
        <v>-0.05</v>
      </c>
      <c r="D134">
        <v>0.23</v>
      </c>
      <c r="E134">
        <v>0.68</v>
      </c>
      <c r="F134">
        <f>ABS(150-PI_band_5_integral_5_150_degrees[[#This Row],[TEMPERATURE]])</f>
        <v>0.25</v>
      </c>
    </row>
    <row r="135" spans="1:6" x14ac:dyDescent="0.45">
      <c r="A135">
        <v>134</v>
      </c>
      <c r="B135">
        <v>150.5</v>
      </c>
      <c r="C135">
        <v>-0.1</v>
      </c>
      <c r="D135">
        <v>0.21</v>
      </c>
      <c r="E135">
        <v>0.61</v>
      </c>
      <c r="F135">
        <f>ABS(150-PI_band_5_integral_5_150_degrees[[#This Row],[TEMPERATURE]])</f>
        <v>0.5</v>
      </c>
    </row>
    <row r="136" spans="1:6" x14ac:dyDescent="0.45">
      <c r="A136">
        <v>135</v>
      </c>
      <c r="B136">
        <v>150.25</v>
      </c>
      <c r="C136">
        <v>-0.05</v>
      </c>
      <c r="D136">
        <v>0.2</v>
      </c>
      <c r="E136">
        <v>0.65</v>
      </c>
      <c r="F136">
        <f>ABS(150-PI_band_5_integral_5_150_degrees[[#This Row],[TEMPERATURE]])</f>
        <v>0.25</v>
      </c>
    </row>
    <row r="137" spans="1:6" x14ac:dyDescent="0.45">
      <c r="A137">
        <v>136</v>
      </c>
      <c r="B137">
        <v>150.25</v>
      </c>
      <c r="C137">
        <v>-0.05</v>
      </c>
      <c r="D137">
        <v>0.19</v>
      </c>
      <c r="E137">
        <v>0.64</v>
      </c>
      <c r="F137">
        <f>ABS(150-PI_band_5_integral_5_150_degrees[[#This Row],[TEMPERATURE]])</f>
        <v>0.25</v>
      </c>
    </row>
    <row r="138" spans="1:6" x14ac:dyDescent="0.45">
      <c r="A138">
        <v>137</v>
      </c>
      <c r="B138">
        <v>150.5</v>
      </c>
      <c r="C138">
        <v>-0.1</v>
      </c>
      <c r="D138">
        <v>0.17</v>
      </c>
      <c r="E138">
        <v>0.56999999999999995</v>
      </c>
      <c r="F138">
        <f>ABS(150-PI_band_5_integral_5_150_degrees[[#This Row],[TEMPERATURE]])</f>
        <v>0.5</v>
      </c>
    </row>
    <row r="139" spans="1:6" x14ac:dyDescent="0.45">
      <c r="A139">
        <v>138</v>
      </c>
      <c r="B139">
        <v>150.5</v>
      </c>
      <c r="C139">
        <v>-0.1</v>
      </c>
      <c r="D139">
        <v>0.15</v>
      </c>
      <c r="E139">
        <v>0.55000000000000004</v>
      </c>
      <c r="F139">
        <f>ABS(150-PI_band_5_integral_5_150_degrees[[#This Row],[TEMPERATURE]])</f>
        <v>0.5</v>
      </c>
    </row>
    <row r="140" spans="1:6" x14ac:dyDescent="0.45">
      <c r="A140">
        <v>139</v>
      </c>
      <c r="B140">
        <v>150.5</v>
      </c>
      <c r="C140">
        <v>-0.1</v>
      </c>
      <c r="D140">
        <v>0.13</v>
      </c>
      <c r="E140">
        <v>0.53</v>
      </c>
      <c r="F140">
        <f>ABS(150-PI_band_5_integral_5_150_degrees[[#This Row],[TEMPERATURE]])</f>
        <v>0.5</v>
      </c>
    </row>
    <row r="141" spans="1:6" x14ac:dyDescent="0.45">
      <c r="A141">
        <v>140</v>
      </c>
      <c r="B141">
        <v>150.25</v>
      </c>
      <c r="C141">
        <v>-0.05</v>
      </c>
      <c r="D141">
        <v>0.12</v>
      </c>
      <c r="E141">
        <v>0.56999999999999995</v>
      </c>
      <c r="F141">
        <f>ABS(150-PI_band_5_integral_5_150_degrees[[#This Row],[TEMPERATURE]])</f>
        <v>0.25</v>
      </c>
    </row>
    <row r="142" spans="1:6" x14ac:dyDescent="0.45">
      <c r="A142">
        <v>141</v>
      </c>
      <c r="B142">
        <v>150.25</v>
      </c>
      <c r="C142">
        <v>-0.05</v>
      </c>
      <c r="D142">
        <v>0.11</v>
      </c>
      <c r="E142">
        <v>0.56000000000000005</v>
      </c>
      <c r="F142">
        <f>ABS(150-PI_band_5_integral_5_150_degrees[[#This Row],[TEMPERATURE]])</f>
        <v>0.25</v>
      </c>
    </row>
    <row r="143" spans="1:6" x14ac:dyDescent="0.45">
      <c r="A143">
        <v>142</v>
      </c>
      <c r="B143">
        <v>150.25</v>
      </c>
      <c r="C143">
        <v>-0.05</v>
      </c>
      <c r="D143">
        <v>0.1</v>
      </c>
      <c r="E143">
        <v>0.55000000000000004</v>
      </c>
      <c r="F143">
        <f>ABS(150-PI_band_5_integral_5_150_degrees[[#This Row],[TEMPERATURE]])</f>
        <v>0.25</v>
      </c>
    </row>
    <row r="144" spans="1:6" x14ac:dyDescent="0.45">
      <c r="A144">
        <v>143</v>
      </c>
      <c r="B144">
        <v>150.25</v>
      </c>
      <c r="C144">
        <v>-0.05</v>
      </c>
      <c r="D144">
        <v>0.09</v>
      </c>
      <c r="E144">
        <v>0.54</v>
      </c>
      <c r="F144">
        <f>ABS(150-PI_band_5_integral_5_150_degrees[[#This Row],[TEMPERATURE]])</f>
        <v>0.25</v>
      </c>
    </row>
    <row r="145" spans="1:6" x14ac:dyDescent="0.45">
      <c r="A145">
        <v>144</v>
      </c>
      <c r="B145">
        <v>150</v>
      </c>
      <c r="C145">
        <v>0</v>
      </c>
      <c r="D145">
        <v>0.09</v>
      </c>
      <c r="E145">
        <v>0.59</v>
      </c>
      <c r="F145">
        <f>ABS(150-PI_band_5_integral_5_150_degrees[[#This Row],[TEMPERATURE]])</f>
        <v>0</v>
      </c>
    </row>
    <row r="146" spans="1:6" x14ac:dyDescent="0.45">
      <c r="A146">
        <v>145</v>
      </c>
      <c r="B146">
        <v>150</v>
      </c>
      <c r="C146">
        <v>0</v>
      </c>
      <c r="D146">
        <v>0.09</v>
      </c>
      <c r="E146">
        <v>0.59</v>
      </c>
      <c r="F146">
        <f>ABS(150-PI_band_5_integral_5_150_degrees[[#This Row],[TEMPERATURE]])</f>
        <v>0</v>
      </c>
    </row>
    <row r="147" spans="1:6" x14ac:dyDescent="0.45">
      <c r="A147">
        <v>146</v>
      </c>
      <c r="B147">
        <v>150</v>
      </c>
      <c r="C147">
        <v>0</v>
      </c>
      <c r="D147">
        <v>0.09</v>
      </c>
      <c r="E147">
        <v>0.59</v>
      </c>
      <c r="F147">
        <f>ABS(150-PI_band_5_integral_5_150_degrees[[#This Row],[TEMPERATURE]])</f>
        <v>0</v>
      </c>
    </row>
    <row r="148" spans="1:6" x14ac:dyDescent="0.45">
      <c r="A148">
        <v>147</v>
      </c>
      <c r="B148">
        <v>149.75</v>
      </c>
      <c r="C148">
        <v>0.05</v>
      </c>
      <c r="D148">
        <v>0.1</v>
      </c>
      <c r="E148">
        <v>0.65</v>
      </c>
      <c r="F148">
        <f>ABS(150-PI_band_5_integral_5_150_degrees[[#This Row],[TEMPERATURE]])</f>
        <v>0.25</v>
      </c>
    </row>
    <row r="149" spans="1:6" x14ac:dyDescent="0.45">
      <c r="A149">
        <v>148</v>
      </c>
      <c r="B149">
        <v>149.75</v>
      </c>
      <c r="C149">
        <v>0.05</v>
      </c>
      <c r="D149">
        <v>0.11</v>
      </c>
      <c r="E149">
        <v>0.66</v>
      </c>
      <c r="F149">
        <f>ABS(150-PI_band_5_integral_5_150_degrees[[#This Row],[TEMPERATURE]])</f>
        <v>0.25</v>
      </c>
    </row>
    <row r="150" spans="1:6" x14ac:dyDescent="0.45">
      <c r="A150">
        <v>149</v>
      </c>
      <c r="B150">
        <v>149.75</v>
      </c>
      <c r="C150">
        <v>0.05</v>
      </c>
      <c r="D150">
        <v>0.12</v>
      </c>
      <c r="E150">
        <v>0.67</v>
      </c>
      <c r="F150">
        <f>ABS(150-PI_band_5_integral_5_150_degrees[[#This Row],[TEMPERATURE]])</f>
        <v>0.25</v>
      </c>
    </row>
    <row r="151" spans="1:6" x14ac:dyDescent="0.45">
      <c r="A151">
        <v>150</v>
      </c>
      <c r="B151">
        <v>149.75</v>
      </c>
      <c r="C151">
        <v>0.05</v>
      </c>
      <c r="D151">
        <v>0.13</v>
      </c>
      <c r="E151">
        <v>0.68</v>
      </c>
      <c r="F151">
        <f>ABS(150-PI_band_5_integral_5_150_degrees[[#This Row],[TEMPERATURE]])</f>
        <v>0.25</v>
      </c>
    </row>
    <row r="152" spans="1:6" x14ac:dyDescent="0.45">
      <c r="A152">
        <v>151</v>
      </c>
      <c r="B152">
        <v>149.75</v>
      </c>
      <c r="C152">
        <v>0.05</v>
      </c>
      <c r="D152">
        <v>0.14000000000000001</v>
      </c>
      <c r="E152">
        <v>0.69</v>
      </c>
      <c r="F152">
        <f>ABS(150-PI_band_5_integral_5_150_degrees[[#This Row],[TEMPERATURE]])</f>
        <v>0.25</v>
      </c>
    </row>
    <row r="153" spans="1:6" x14ac:dyDescent="0.45">
      <c r="A153">
        <v>152</v>
      </c>
      <c r="B153">
        <v>149.75</v>
      </c>
      <c r="C153">
        <v>0.05</v>
      </c>
      <c r="D153">
        <v>0.15</v>
      </c>
      <c r="E153">
        <v>0.7</v>
      </c>
      <c r="F153">
        <f>ABS(150-PI_band_5_integral_5_150_degrees[[#This Row],[TEMPERATURE]])</f>
        <v>0.25</v>
      </c>
    </row>
    <row r="154" spans="1:6" x14ac:dyDescent="0.45">
      <c r="A154">
        <v>153</v>
      </c>
      <c r="B154">
        <v>149.75</v>
      </c>
      <c r="C154">
        <v>0.05</v>
      </c>
      <c r="D154">
        <v>0.16</v>
      </c>
      <c r="E154">
        <v>0.71</v>
      </c>
      <c r="F154">
        <f>ABS(150-PI_band_5_integral_5_150_degrees[[#This Row],[TEMPERATURE]])</f>
        <v>0.25</v>
      </c>
    </row>
    <row r="155" spans="1:6" x14ac:dyDescent="0.45">
      <c r="A155">
        <v>154</v>
      </c>
      <c r="B155">
        <v>149.75</v>
      </c>
      <c r="C155">
        <v>0.05</v>
      </c>
      <c r="D155">
        <v>0.17</v>
      </c>
      <c r="E155">
        <v>0.72</v>
      </c>
      <c r="F155">
        <f>ABS(150-PI_band_5_integral_5_150_degrees[[#This Row],[TEMPERATURE]])</f>
        <v>0.25</v>
      </c>
    </row>
    <row r="156" spans="1:6" x14ac:dyDescent="0.45">
      <c r="A156">
        <v>155</v>
      </c>
      <c r="B156">
        <v>149.75</v>
      </c>
      <c r="C156">
        <v>0.05</v>
      </c>
      <c r="D156">
        <v>0.18</v>
      </c>
      <c r="E156">
        <v>0.73</v>
      </c>
      <c r="F156">
        <f>ABS(150-PI_band_5_integral_5_150_degrees[[#This Row],[TEMPERATURE]])</f>
        <v>0.25</v>
      </c>
    </row>
    <row r="157" spans="1:6" x14ac:dyDescent="0.45">
      <c r="A157">
        <v>156</v>
      </c>
      <c r="B157">
        <v>149.75</v>
      </c>
      <c r="C157">
        <v>0.05</v>
      </c>
      <c r="D157">
        <v>0.19</v>
      </c>
      <c r="E157">
        <v>0.74</v>
      </c>
      <c r="F157">
        <f>ABS(150-PI_band_5_integral_5_150_degrees[[#This Row],[TEMPERATURE]])</f>
        <v>0.25</v>
      </c>
    </row>
    <row r="158" spans="1:6" x14ac:dyDescent="0.45">
      <c r="A158">
        <v>157</v>
      </c>
      <c r="B158">
        <v>150</v>
      </c>
      <c r="C158">
        <v>0</v>
      </c>
      <c r="D158">
        <v>0.19</v>
      </c>
      <c r="E158">
        <v>0.69</v>
      </c>
      <c r="F158">
        <f>ABS(150-PI_band_5_integral_5_150_degrees[[#This Row],[TEMPERATURE]])</f>
        <v>0</v>
      </c>
    </row>
    <row r="159" spans="1:6" x14ac:dyDescent="0.45">
      <c r="A159">
        <v>158</v>
      </c>
      <c r="B159">
        <v>150</v>
      </c>
      <c r="C159">
        <v>0</v>
      </c>
      <c r="D159">
        <v>0.19</v>
      </c>
      <c r="E159">
        <v>0.69</v>
      </c>
      <c r="F159">
        <f>ABS(150-PI_band_5_integral_5_150_degrees[[#This Row],[TEMPERATURE]])</f>
        <v>0</v>
      </c>
    </row>
    <row r="160" spans="1:6" x14ac:dyDescent="0.45">
      <c r="A160">
        <v>159</v>
      </c>
      <c r="B160">
        <v>150</v>
      </c>
      <c r="C160">
        <v>0</v>
      </c>
      <c r="D160">
        <v>0.19</v>
      </c>
      <c r="E160">
        <v>0.69</v>
      </c>
      <c r="F160">
        <f>ABS(150-PI_band_5_integral_5_150_degrees[[#This Row],[TEMPERATURE]])</f>
        <v>0</v>
      </c>
    </row>
    <row r="161" spans="1:6" x14ac:dyDescent="0.45">
      <c r="A161">
        <v>160</v>
      </c>
      <c r="B161">
        <v>150</v>
      </c>
      <c r="C161">
        <v>0</v>
      </c>
      <c r="D161">
        <v>0.19</v>
      </c>
      <c r="E161">
        <v>0.69</v>
      </c>
      <c r="F161">
        <f>ABS(150-PI_band_5_integral_5_150_degrees[[#This Row],[TEMPERATURE]])</f>
        <v>0</v>
      </c>
    </row>
    <row r="162" spans="1:6" x14ac:dyDescent="0.45">
      <c r="A162">
        <v>161</v>
      </c>
      <c r="B162">
        <v>150</v>
      </c>
      <c r="C162">
        <v>0</v>
      </c>
      <c r="D162">
        <v>0.19</v>
      </c>
      <c r="E162">
        <v>0.69</v>
      </c>
      <c r="F162">
        <f>ABS(150-PI_band_5_integral_5_150_degrees[[#This Row],[TEMPERATURE]])</f>
        <v>0</v>
      </c>
    </row>
    <row r="163" spans="1:6" x14ac:dyDescent="0.45">
      <c r="A163">
        <v>162</v>
      </c>
      <c r="B163">
        <v>150</v>
      </c>
      <c r="C163">
        <v>0</v>
      </c>
      <c r="D163">
        <v>0.19</v>
      </c>
      <c r="E163">
        <v>0.69</v>
      </c>
      <c r="F163">
        <f>ABS(150-PI_band_5_integral_5_150_degrees[[#This Row],[TEMPERATURE]])</f>
        <v>0</v>
      </c>
    </row>
    <row r="164" spans="1:6" x14ac:dyDescent="0.45">
      <c r="A164">
        <v>163</v>
      </c>
      <c r="B164">
        <v>150</v>
      </c>
      <c r="C164">
        <v>0</v>
      </c>
      <c r="D164">
        <v>0.19</v>
      </c>
      <c r="E164">
        <v>0.69</v>
      </c>
      <c r="F164">
        <f>ABS(150-PI_band_5_integral_5_150_degrees[[#This Row],[TEMPERATURE]])</f>
        <v>0</v>
      </c>
    </row>
    <row r="165" spans="1:6" x14ac:dyDescent="0.45">
      <c r="A165">
        <v>164</v>
      </c>
      <c r="B165">
        <v>150</v>
      </c>
      <c r="C165">
        <v>0</v>
      </c>
      <c r="D165">
        <v>0.19</v>
      </c>
      <c r="E165">
        <v>0.69</v>
      </c>
      <c r="F165">
        <f>ABS(150-PI_band_5_integral_5_150_degrees[[#This Row],[TEMPERATURE]])</f>
        <v>0</v>
      </c>
    </row>
    <row r="166" spans="1:6" x14ac:dyDescent="0.45">
      <c r="A166">
        <v>165</v>
      </c>
      <c r="B166">
        <v>150</v>
      </c>
      <c r="C166">
        <v>0</v>
      </c>
      <c r="D166">
        <v>0.19</v>
      </c>
      <c r="E166">
        <v>0.69</v>
      </c>
      <c r="F166">
        <f>ABS(150-PI_band_5_integral_5_150_degrees[[#This Row],[TEMPERATURE]])</f>
        <v>0</v>
      </c>
    </row>
    <row r="167" spans="1:6" x14ac:dyDescent="0.45">
      <c r="A167">
        <v>166</v>
      </c>
      <c r="B167">
        <v>150.25</v>
      </c>
      <c r="C167">
        <v>-0.05</v>
      </c>
      <c r="D167">
        <v>0.18</v>
      </c>
      <c r="E167">
        <v>0.63</v>
      </c>
      <c r="F167">
        <f>ABS(150-PI_band_5_integral_5_150_degrees[[#This Row],[TEMPERATURE]])</f>
        <v>0.25</v>
      </c>
    </row>
    <row r="168" spans="1:6" x14ac:dyDescent="0.45">
      <c r="A168">
        <v>167</v>
      </c>
      <c r="B168">
        <v>150.25</v>
      </c>
      <c r="C168">
        <v>-0.05</v>
      </c>
      <c r="D168">
        <v>0.17</v>
      </c>
      <c r="E168">
        <v>0.62</v>
      </c>
      <c r="F168">
        <f>ABS(150-PI_band_5_integral_5_150_degrees[[#This Row],[TEMPERATURE]])</f>
        <v>0.25</v>
      </c>
    </row>
    <row r="169" spans="1:6" x14ac:dyDescent="0.45">
      <c r="A169">
        <v>168</v>
      </c>
      <c r="B169">
        <v>150.25</v>
      </c>
      <c r="C169">
        <v>-0.05</v>
      </c>
      <c r="D169">
        <v>0.16</v>
      </c>
      <c r="E169">
        <v>0.61</v>
      </c>
      <c r="F169">
        <f>ABS(150-PI_band_5_integral_5_150_degrees[[#This Row],[TEMPERATURE]])</f>
        <v>0.25</v>
      </c>
    </row>
    <row r="170" spans="1:6" x14ac:dyDescent="0.45">
      <c r="A170">
        <v>169</v>
      </c>
      <c r="B170">
        <v>150.25</v>
      </c>
      <c r="C170">
        <v>-0.05</v>
      </c>
      <c r="D170">
        <v>0.15</v>
      </c>
      <c r="E170">
        <v>0.6</v>
      </c>
      <c r="F170">
        <f>ABS(150-PI_band_5_integral_5_150_degrees[[#This Row],[TEMPERATURE]])</f>
        <v>0.25</v>
      </c>
    </row>
    <row r="171" spans="1:6" x14ac:dyDescent="0.45">
      <c r="A171">
        <v>170</v>
      </c>
      <c r="B171">
        <v>150.25</v>
      </c>
      <c r="C171">
        <v>-0.05</v>
      </c>
      <c r="D171">
        <v>0.14000000000000001</v>
      </c>
      <c r="E171">
        <v>0.59</v>
      </c>
      <c r="F171">
        <f>ABS(150-PI_band_5_integral_5_150_degrees[[#This Row],[TEMPERATURE]])</f>
        <v>0.25</v>
      </c>
    </row>
    <row r="172" spans="1:6" x14ac:dyDescent="0.45">
      <c r="A172">
        <v>171</v>
      </c>
      <c r="B172">
        <v>150.25</v>
      </c>
      <c r="C172">
        <v>-0.05</v>
      </c>
      <c r="D172">
        <v>0.13</v>
      </c>
      <c r="E172">
        <v>0.57999999999999996</v>
      </c>
      <c r="F172">
        <f>ABS(150-PI_band_5_integral_5_150_degrees[[#This Row],[TEMPERATURE]])</f>
        <v>0.25</v>
      </c>
    </row>
    <row r="173" spans="1:6" x14ac:dyDescent="0.45">
      <c r="A173">
        <v>172</v>
      </c>
      <c r="B173">
        <v>150</v>
      </c>
      <c r="C173">
        <v>0</v>
      </c>
      <c r="D173">
        <v>0.13</v>
      </c>
      <c r="E173">
        <v>0.63</v>
      </c>
      <c r="F173">
        <f>ABS(150-PI_band_5_integral_5_150_degrees[[#This Row],[TEMPERATURE]])</f>
        <v>0</v>
      </c>
    </row>
    <row r="174" spans="1:6" x14ac:dyDescent="0.45">
      <c r="A174">
        <v>173</v>
      </c>
      <c r="B174">
        <v>150</v>
      </c>
      <c r="C174">
        <v>0</v>
      </c>
      <c r="D174">
        <v>0.13</v>
      </c>
      <c r="E174">
        <v>0.63</v>
      </c>
      <c r="F174">
        <f>ABS(150-PI_band_5_integral_5_150_degrees[[#This Row],[TEMPERATURE]])</f>
        <v>0</v>
      </c>
    </row>
    <row r="175" spans="1:6" x14ac:dyDescent="0.45">
      <c r="A175">
        <v>174</v>
      </c>
      <c r="B175">
        <v>150</v>
      </c>
      <c r="C175">
        <v>0</v>
      </c>
      <c r="D175">
        <v>0.13</v>
      </c>
      <c r="E175">
        <v>0.63</v>
      </c>
      <c r="F175">
        <f>ABS(150-PI_band_5_integral_5_150_degrees[[#This Row],[TEMPERATURE]])</f>
        <v>0</v>
      </c>
    </row>
    <row r="176" spans="1:6" x14ac:dyDescent="0.45">
      <c r="A176">
        <v>175</v>
      </c>
      <c r="B176">
        <v>150</v>
      </c>
      <c r="C176">
        <v>0</v>
      </c>
      <c r="D176">
        <v>0.13</v>
      </c>
      <c r="E176">
        <v>0.63</v>
      </c>
      <c r="F176">
        <f>ABS(150-PI_band_5_integral_5_150_degrees[[#This Row],[TEMPERATURE]])</f>
        <v>0</v>
      </c>
    </row>
    <row r="177" spans="1:6" x14ac:dyDescent="0.45">
      <c r="A177">
        <v>176</v>
      </c>
      <c r="B177">
        <v>149.75</v>
      </c>
      <c r="C177">
        <v>0.05</v>
      </c>
      <c r="D177">
        <v>0.14000000000000001</v>
      </c>
      <c r="E177">
        <v>0.69</v>
      </c>
      <c r="F177">
        <f>ABS(150-PI_band_5_integral_5_150_degrees[[#This Row],[TEMPERATURE]])</f>
        <v>0.25</v>
      </c>
    </row>
    <row r="178" spans="1:6" x14ac:dyDescent="0.45">
      <c r="A178">
        <v>177</v>
      </c>
      <c r="B178">
        <v>150</v>
      </c>
      <c r="C178">
        <v>0</v>
      </c>
      <c r="D178">
        <v>0.14000000000000001</v>
      </c>
      <c r="E178">
        <v>0.64</v>
      </c>
      <c r="F178">
        <f>ABS(150-PI_band_5_integral_5_150_degrees[[#This Row],[TEMPERATURE]])</f>
        <v>0</v>
      </c>
    </row>
    <row r="179" spans="1:6" x14ac:dyDescent="0.45">
      <c r="A179">
        <v>178</v>
      </c>
      <c r="B179">
        <v>149.75</v>
      </c>
      <c r="C179">
        <v>0.05</v>
      </c>
      <c r="D179">
        <v>0.15</v>
      </c>
      <c r="E179">
        <v>0.7</v>
      </c>
      <c r="F179">
        <f>ABS(150-PI_band_5_integral_5_150_degrees[[#This Row],[TEMPERATURE]])</f>
        <v>0.25</v>
      </c>
    </row>
    <row r="180" spans="1:6" x14ac:dyDescent="0.45">
      <c r="A180">
        <v>179</v>
      </c>
      <c r="B180">
        <v>149.75</v>
      </c>
      <c r="C180">
        <v>0.05</v>
      </c>
      <c r="D180">
        <v>0.16</v>
      </c>
      <c r="E180">
        <v>0.71</v>
      </c>
      <c r="F180">
        <f>ABS(150-PI_band_5_integral_5_150_degrees[[#This Row],[TEMPERATURE]])</f>
        <v>0.25</v>
      </c>
    </row>
    <row r="181" spans="1:6" x14ac:dyDescent="0.45">
      <c r="A181">
        <v>180</v>
      </c>
      <c r="B181">
        <v>149.75</v>
      </c>
      <c r="C181">
        <v>0.05</v>
      </c>
      <c r="D181">
        <v>0.17</v>
      </c>
      <c r="E181">
        <v>0.72</v>
      </c>
      <c r="F181">
        <f>ABS(150-PI_band_5_integral_5_150_degrees[[#This Row],[TEMPERATURE]])</f>
        <v>0.25</v>
      </c>
    </row>
    <row r="182" spans="1:6" x14ac:dyDescent="0.45">
      <c r="A182">
        <v>181</v>
      </c>
      <c r="B182">
        <v>149.75</v>
      </c>
      <c r="C182">
        <v>0.05</v>
      </c>
      <c r="D182">
        <v>0.18</v>
      </c>
      <c r="E182">
        <v>0.73</v>
      </c>
      <c r="F182">
        <f>ABS(150-PI_band_5_integral_5_150_degrees[[#This Row],[TEMPERATURE]])</f>
        <v>0.25</v>
      </c>
    </row>
    <row r="183" spans="1:6" x14ac:dyDescent="0.45">
      <c r="A183">
        <v>182</v>
      </c>
      <c r="B183">
        <v>150</v>
      </c>
      <c r="C183">
        <v>0</v>
      </c>
      <c r="D183">
        <v>0.18</v>
      </c>
      <c r="E183">
        <v>0.68</v>
      </c>
      <c r="F183">
        <f>ABS(150-PI_band_5_integral_5_150_degrees[[#This Row],[TEMPERATURE]])</f>
        <v>0</v>
      </c>
    </row>
    <row r="184" spans="1:6" x14ac:dyDescent="0.45">
      <c r="A184">
        <v>183</v>
      </c>
      <c r="B184">
        <v>150</v>
      </c>
      <c r="C184">
        <v>0</v>
      </c>
      <c r="D184">
        <v>0.18</v>
      </c>
      <c r="E184">
        <v>0.68</v>
      </c>
      <c r="F184">
        <f>ABS(150-PI_band_5_integral_5_150_degrees[[#This Row],[TEMPERATURE]])</f>
        <v>0</v>
      </c>
    </row>
    <row r="185" spans="1:6" x14ac:dyDescent="0.45">
      <c r="A185">
        <v>184</v>
      </c>
      <c r="B185">
        <v>150</v>
      </c>
      <c r="C185">
        <v>0</v>
      </c>
      <c r="D185">
        <v>0.18</v>
      </c>
      <c r="E185">
        <v>0.68</v>
      </c>
      <c r="F185">
        <f>ABS(150-PI_band_5_integral_5_150_degrees[[#This Row],[TEMPERATURE]])</f>
        <v>0</v>
      </c>
    </row>
    <row r="186" spans="1:6" x14ac:dyDescent="0.45">
      <c r="A186">
        <v>185</v>
      </c>
      <c r="B186">
        <v>150</v>
      </c>
      <c r="C186">
        <v>0</v>
      </c>
      <c r="D186">
        <v>0.18</v>
      </c>
      <c r="E186">
        <v>0.68</v>
      </c>
      <c r="F186">
        <f>ABS(150-PI_band_5_integral_5_150_degrees[[#This Row],[TEMPERATURE]])</f>
        <v>0</v>
      </c>
    </row>
    <row r="187" spans="1:6" x14ac:dyDescent="0.45">
      <c r="A187">
        <v>186</v>
      </c>
      <c r="B187">
        <v>150</v>
      </c>
      <c r="C187">
        <v>0</v>
      </c>
      <c r="D187">
        <v>0.18</v>
      </c>
      <c r="E187">
        <v>0.68</v>
      </c>
      <c r="F187">
        <f>ABS(150-PI_band_5_integral_5_150_degrees[[#This Row],[TEMPERATURE]])</f>
        <v>0</v>
      </c>
    </row>
    <row r="188" spans="1:6" x14ac:dyDescent="0.45">
      <c r="A188">
        <v>187</v>
      </c>
      <c r="B188">
        <v>150</v>
      </c>
      <c r="C188">
        <v>0</v>
      </c>
      <c r="D188">
        <v>0.18</v>
      </c>
      <c r="E188">
        <v>0.68</v>
      </c>
      <c r="F188">
        <f>ABS(150-PI_band_5_integral_5_150_degrees[[#This Row],[TEMPERATURE]])</f>
        <v>0</v>
      </c>
    </row>
    <row r="189" spans="1:6" x14ac:dyDescent="0.45">
      <c r="A189">
        <v>188</v>
      </c>
      <c r="B189">
        <v>150</v>
      </c>
      <c r="C189">
        <v>0</v>
      </c>
      <c r="D189">
        <v>0.18</v>
      </c>
      <c r="E189">
        <v>0.68</v>
      </c>
      <c r="F189">
        <f>ABS(150-PI_band_5_integral_5_150_degrees[[#This Row],[TEMPERATURE]])</f>
        <v>0</v>
      </c>
    </row>
    <row r="190" spans="1:6" x14ac:dyDescent="0.45">
      <c r="A190">
        <v>189</v>
      </c>
      <c r="B190">
        <v>150</v>
      </c>
      <c r="C190">
        <v>0</v>
      </c>
      <c r="D190">
        <v>0.18</v>
      </c>
      <c r="E190">
        <v>0.68</v>
      </c>
      <c r="F190">
        <f>ABS(150-PI_band_5_integral_5_150_degrees[[#This Row],[TEMPERATURE]])</f>
        <v>0</v>
      </c>
    </row>
    <row r="191" spans="1:6" x14ac:dyDescent="0.45">
      <c r="A191">
        <v>190</v>
      </c>
      <c r="B191">
        <v>150</v>
      </c>
      <c r="C191">
        <v>0</v>
      </c>
      <c r="D191">
        <v>0.18</v>
      </c>
      <c r="E191">
        <v>0.68</v>
      </c>
      <c r="F191">
        <f>ABS(150-PI_band_5_integral_5_150_degrees[[#This Row],[TEMPERATURE]])</f>
        <v>0</v>
      </c>
    </row>
    <row r="192" spans="1:6" x14ac:dyDescent="0.45">
      <c r="A192">
        <v>191</v>
      </c>
      <c r="B192">
        <v>150</v>
      </c>
      <c r="C192">
        <v>0</v>
      </c>
      <c r="D192">
        <v>0.18</v>
      </c>
      <c r="E192">
        <v>0.68</v>
      </c>
      <c r="F192">
        <f>ABS(150-PI_band_5_integral_5_150_degrees[[#This Row],[TEMPERATURE]])</f>
        <v>0</v>
      </c>
    </row>
    <row r="193" spans="1:6" x14ac:dyDescent="0.45">
      <c r="A193">
        <v>192</v>
      </c>
      <c r="B193">
        <v>150</v>
      </c>
      <c r="C193">
        <v>0</v>
      </c>
      <c r="D193">
        <v>0.18</v>
      </c>
      <c r="E193">
        <v>0.68</v>
      </c>
      <c r="F193">
        <f>ABS(150-PI_band_5_integral_5_150_degrees[[#This Row],[TEMPERATURE]])</f>
        <v>0</v>
      </c>
    </row>
    <row r="194" spans="1:6" x14ac:dyDescent="0.45">
      <c r="A194">
        <v>193</v>
      </c>
      <c r="B194">
        <v>150.25</v>
      </c>
      <c r="C194">
        <v>-0.05</v>
      </c>
      <c r="D194">
        <v>0.17</v>
      </c>
      <c r="E194">
        <v>0.62</v>
      </c>
      <c r="F194">
        <f>ABS(150-PI_band_5_integral_5_150_degrees[[#This Row],[TEMPERATURE]])</f>
        <v>0.25</v>
      </c>
    </row>
    <row r="195" spans="1:6" x14ac:dyDescent="0.45">
      <c r="A195">
        <v>194</v>
      </c>
      <c r="B195">
        <v>150.25</v>
      </c>
      <c r="C195">
        <v>-0.05</v>
      </c>
      <c r="D195">
        <v>0.16</v>
      </c>
      <c r="E195">
        <v>0.61</v>
      </c>
      <c r="F195">
        <f>ABS(150-PI_band_5_integral_5_150_degrees[[#This Row],[TEMPERATURE]])</f>
        <v>0.25</v>
      </c>
    </row>
    <row r="196" spans="1:6" x14ac:dyDescent="0.45">
      <c r="A196">
        <v>195</v>
      </c>
      <c r="B196">
        <v>150</v>
      </c>
      <c r="C196">
        <v>0</v>
      </c>
      <c r="D196">
        <v>0.16</v>
      </c>
      <c r="E196">
        <v>0.66</v>
      </c>
      <c r="F196">
        <f>ABS(150-PI_band_5_integral_5_150_degrees[[#This Row],[TEMPERATURE]])</f>
        <v>0</v>
      </c>
    </row>
    <row r="197" spans="1:6" x14ac:dyDescent="0.45">
      <c r="A197">
        <v>196</v>
      </c>
      <c r="B197">
        <v>150.25</v>
      </c>
      <c r="C197">
        <v>-0.05</v>
      </c>
      <c r="D197">
        <v>0.15</v>
      </c>
      <c r="E197">
        <v>0.6</v>
      </c>
      <c r="F197">
        <f>ABS(150-PI_band_5_integral_5_150_degrees[[#This Row],[TEMPERATURE]])</f>
        <v>0.25</v>
      </c>
    </row>
    <row r="198" spans="1:6" x14ac:dyDescent="0.45">
      <c r="A198">
        <v>197</v>
      </c>
      <c r="B198">
        <v>150</v>
      </c>
      <c r="C198">
        <v>0</v>
      </c>
      <c r="D198">
        <v>0.15</v>
      </c>
      <c r="E198">
        <v>0.65</v>
      </c>
      <c r="F198">
        <f>ABS(150-PI_band_5_integral_5_150_degrees[[#This Row],[TEMPERATURE]])</f>
        <v>0</v>
      </c>
    </row>
    <row r="199" spans="1:6" x14ac:dyDescent="0.45">
      <c r="A199">
        <v>198</v>
      </c>
      <c r="B199">
        <v>150.25</v>
      </c>
      <c r="C199">
        <v>-0.05</v>
      </c>
      <c r="D199">
        <v>0.14000000000000001</v>
      </c>
      <c r="E199">
        <v>0.59</v>
      </c>
      <c r="F199">
        <f>ABS(150-PI_band_5_integral_5_150_degrees[[#This Row],[TEMPERATURE]])</f>
        <v>0.25</v>
      </c>
    </row>
    <row r="200" spans="1:6" x14ac:dyDescent="0.45">
      <c r="A200">
        <v>199</v>
      </c>
      <c r="B200">
        <v>150</v>
      </c>
      <c r="C200">
        <v>0</v>
      </c>
      <c r="D200">
        <v>0.14000000000000001</v>
      </c>
      <c r="E200">
        <v>0.64</v>
      </c>
      <c r="F200">
        <f>ABS(150-PI_band_5_integral_5_150_degrees[[#This Row],[TEMPERATURE]])</f>
        <v>0</v>
      </c>
    </row>
    <row r="201" spans="1:6" x14ac:dyDescent="0.45">
      <c r="A201">
        <v>200</v>
      </c>
      <c r="B201">
        <v>150</v>
      </c>
      <c r="C201">
        <v>0</v>
      </c>
      <c r="D201">
        <v>0.14000000000000001</v>
      </c>
      <c r="E201">
        <v>0.64</v>
      </c>
      <c r="F201">
        <f>ABS(150-PI_band_5_integral_5_150_degrees[[#This Row],[TEMPERATURE]])</f>
        <v>0</v>
      </c>
    </row>
    <row r="202" spans="1:6" x14ac:dyDescent="0.45">
      <c r="A202">
        <v>201</v>
      </c>
      <c r="B202">
        <v>150.25</v>
      </c>
      <c r="C202">
        <v>-0.05</v>
      </c>
      <c r="D202">
        <v>0.13</v>
      </c>
      <c r="E202">
        <v>0.57999999999999996</v>
      </c>
      <c r="F202">
        <f>ABS(150-PI_band_5_integral_5_150_degrees[[#This Row],[TEMPERATURE]])</f>
        <v>0.25</v>
      </c>
    </row>
    <row r="203" spans="1:6" x14ac:dyDescent="0.45">
      <c r="A203">
        <v>202</v>
      </c>
      <c r="B203">
        <v>150</v>
      </c>
      <c r="C203">
        <v>0</v>
      </c>
      <c r="D203">
        <v>0.13</v>
      </c>
      <c r="E203">
        <v>0.63</v>
      </c>
      <c r="F203">
        <f>ABS(150-PI_band_5_integral_5_150_degrees[[#This Row],[TEMPERATURE]])</f>
        <v>0</v>
      </c>
    </row>
    <row r="204" spans="1:6" x14ac:dyDescent="0.45">
      <c r="A204">
        <v>203</v>
      </c>
      <c r="B204">
        <v>150</v>
      </c>
      <c r="C204">
        <v>0</v>
      </c>
      <c r="D204">
        <v>0.13</v>
      </c>
      <c r="E204">
        <v>0.63</v>
      </c>
      <c r="F204">
        <f>ABS(150-PI_band_5_integral_5_150_degrees[[#This Row],[TEMPERATURE]])</f>
        <v>0</v>
      </c>
    </row>
    <row r="205" spans="1:6" x14ac:dyDescent="0.45">
      <c r="A205">
        <v>204</v>
      </c>
      <c r="B205">
        <v>150</v>
      </c>
      <c r="C205">
        <v>0</v>
      </c>
      <c r="D205">
        <v>0.13</v>
      </c>
      <c r="E205">
        <v>0.63</v>
      </c>
      <c r="F205">
        <f>ABS(150-PI_band_5_integral_5_150_degrees[[#This Row],[TEMPERATURE]])</f>
        <v>0</v>
      </c>
    </row>
    <row r="206" spans="1:6" x14ac:dyDescent="0.45">
      <c r="A206">
        <v>205</v>
      </c>
      <c r="B206">
        <v>150</v>
      </c>
      <c r="C206">
        <v>0</v>
      </c>
      <c r="D206">
        <v>0.13</v>
      </c>
      <c r="E206">
        <v>0.63</v>
      </c>
      <c r="F206">
        <f>ABS(150-PI_band_5_integral_5_150_degrees[[#This Row],[TEMPERATURE]])</f>
        <v>0</v>
      </c>
    </row>
    <row r="207" spans="1:6" x14ac:dyDescent="0.45">
      <c r="A207">
        <v>206</v>
      </c>
      <c r="B207">
        <v>150</v>
      </c>
      <c r="C207">
        <v>0</v>
      </c>
      <c r="D207">
        <v>0.13</v>
      </c>
      <c r="E207">
        <v>0.63</v>
      </c>
      <c r="F207">
        <f>ABS(150-PI_band_5_integral_5_150_degrees[[#This Row],[TEMPERATURE]])</f>
        <v>0</v>
      </c>
    </row>
    <row r="208" spans="1:6" x14ac:dyDescent="0.45">
      <c r="A208">
        <v>207</v>
      </c>
      <c r="B208">
        <v>150</v>
      </c>
      <c r="C208">
        <v>0</v>
      </c>
      <c r="D208">
        <v>0.13</v>
      </c>
      <c r="E208">
        <v>0.63</v>
      </c>
      <c r="F208">
        <f>ABS(150-PI_band_5_integral_5_150_degrees[[#This Row],[TEMPERATURE]])</f>
        <v>0</v>
      </c>
    </row>
    <row r="209" spans="1:6" x14ac:dyDescent="0.45">
      <c r="A209">
        <v>208</v>
      </c>
      <c r="B209">
        <v>150</v>
      </c>
      <c r="C209">
        <v>0</v>
      </c>
      <c r="D209">
        <v>0.13</v>
      </c>
      <c r="E209">
        <v>0.63</v>
      </c>
      <c r="F209">
        <f>ABS(150-PI_band_5_integral_5_150_degrees[[#This Row],[TEMPERATURE]])</f>
        <v>0</v>
      </c>
    </row>
    <row r="210" spans="1:6" x14ac:dyDescent="0.45">
      <c r="A210">
        <v>209</v>
      </c>
      <c r="B210">
        <v>150</v>
      </c>
      <c r="C210">
        <v>0</v>
      </c>
      <c r="D210">
        <v>0.13</v>
      </c>
      <c r="E210">
        <v>0.63</v>
      </c>
      <c r="F210">
        <f>ABS(150-PI_band_5_integral_5_150_degrees[[#This Row],[TEMPERATURE]])</f>
        <v>0</v>
      </c>
    </row>
    <row r="211" spans="1:6" x14ac:dyDescent="0.45">
      <c r="A211">
        <v>210</v>
      </c>
      <c r="B211">
        <v>150</v>
      </c>
      <c r="C211">
        <v>0</v>
      </c>
      <c r="D211">
        <v>0.13</v>
      </c>
      <c r="E211">
        <v>0.63</v>
      </c>
      <c r="F211">
        <f>ABS(150-PI_band_5_integral_5_150_degrees[[#This Row],[TEMPERATURE]])</f>
        <v>0</v>
      </c>
    </row>
    <row r="212" spans="1:6" x14ac:dyDescent="0.45">
      <c r="A212">
        <v>211</v>
      </c>
      <c r="B212">
        <v>150</v>
      </c>
      <c r="C212">
        <v>0</v>
      </c>
      <c r="D212">
        <v>0.13</v>
      </c>
      <c r="E212">
        <v>0.63</v>
      </c>
      <c r="F212">
        <f>ABS(150-PI_band_5_integral_5_150_degrees[[#This Row],[TEMPERATURE]])</f>
        <v>0</v>
      </c>
    </row>
    <row r="213" spans="1:6" x14ac:dyDescent="0.45">
      <c r="A213">
        <v>212</v>
      </c>
      <c r="B213">
        <v>150</v>
      </c>
      <c r="C213">
        <v>0</v>
      </c>
      <c r="D213">
        <v>0.13</v>
      </c>
      <c r="E213">
        <v>0.63</v>
      </c>
      <c r="F213">
        <f>ABS(150-PI_band_5_integral_5_150_degrees[[#This Row],[TEMPERATURE]])</f>
        <v>0</v>
      </c>
    </row>
    <row r="214" spans="1:6" x14ac:dyDescent="0.45">
      <c r="A214">
        <v>213</v>
      </c>
      <c r="B214">
        <v>149.75</v>
      </c>
      <c r="C214">
        <v>0.05</v>
      </c>
      <c r="D214">
        <v>0.14000000000000001</v>
      </c>
      <c r="E214">
        <v>0.69</v>
      </c>
      <c r="F214">
        <f>ABS(150-PI_band_5_integral_5_150_degrees[[#This Row],[TEMPERATURE]])</f>
        <v>0.25</v>
      </c>
    </row>
    <row r="215" spans="1:6" x14ac:dyDescent="0.45">
      <c r="A215">
        <v>214</v>
      </c>
      <c r="B215">
        <v>149.75</v>
      </c>
      <c r="C215">
        <v>0.05</v>
      </c>
      <c r="D215">
        <v>0.15</v>
      </c>
      <c r="E215">
        <v>0.7</v>
      </c>
      <c r="F215">
        <f>ABS(150-PI_band_5_integral_5_150_degrees[[#This Row],[TEMPERATURE]])</f>
        <v>0.25</v>
      </c>
    </row>
    <row r="216" spans="1:6" x14ac:dyDescent="0.45">
      <c r="A216">
        <v>215</v>
      </c>
      <c r="B216">
        <v>150</v>
      </c>
      <c r="C216">
        <v>0</v>
      </c>
      <c r="D216">
        <v>0.15</v>
      </c>
      <c r="E216">
        <v>0.65</v>
      </c>
      <c r="F216">
        <f>ABS(150-PI_band_5_integral_5_150_degrees[[#This Row],[TEMPERATURE]])</f>
        <v>0</v>
      </c>
    </row>
    <row r="217" spans="1:6" x14ac:dyDescent="0.45">
      <c r="A217">
        <v>216</v>
      </c>
      <c r="B217">
        <v>150</v>
      </c>
      <c r="C217">
        <v>0</v>
      </c>
      <c r="D217">
        <v>0.15</v>
      </c>
      <c r="E217">
        <v>0.65</v>
      </c>
      <c r="F217">
        <f>ABS(150-PI_band_5_integral_5_150_degrees[[#This Row],[TEMPERATURE]])</f>
        <v>0</v>
      </c>
    </row>
    <row r="218" spans="1:6" x14ac:dyDescent="0.45">
      <c r="A218">
        <v>217</v>
      </c>
      <c r="B218">
        <v>149.75</v>
      </c>
      <c r="C218">
        <v>0.05</v>
      </c>
      <c r="D218">
        <v>0.16</v>
      </c>
      <c r="E218">
        <v>0.71</v>
      </c>
      <c r="F218">
        <f>ABS(150-PI_band_5_integral_5_150_degrees[[#This Row],[TEMPERATURE]])</f>
        <v>0.25</v>
      </c>
    </row>
    <row r="219" spans="1:6" x14ac:dyDescent="0.45">
      <c r="A219">
        <v>218</v>
      </c>
      <c r="B219">
        <v>149.75</v>
      </c>
      <c r="C219">
        <v>0.05</v>
      </c>
      <c r="D219">
        <v>0.17</v>
      </c>
      <c r="E219">
        <v>0.72</v>
      </c>
      <c r="F219">
        <f>ABS(150-PI_band_5_integral_5_150_degrees[[#This Row],[TEMPERATURE]])</f>
        <v>0.25</v>
      </c>
    </row>
    <row r="220" spans="1:6" x14ac:dyDescent="0.45">
      <c r="A220">
        <v>219</v>
      </c>
      <c r="B220">
        <v>149.75</v>
      </c>
      <c r="C220">
        <v>0.05</v>
      </c>
      <c r="D220">
        <v>0.18</v>
      </c>
      <c r="E220">
        <v>0.73</v>
      </c>
      <c r="F220">
        <f>ABS(150-PI_band_5_integral_5_150_degrees[[#This Row],[TEMPERATURE]])</f>
        <v>0.25</v>
      </c>
    </row>
    <row r="221" spans="1:6" x14ac:dyDescent="0.45">
      <c r="A221">
        <v>220</v>
      </c>
      <c r="B221">
        <v>150</v>
      </c>
      <c r="C221">
        <v>0</v>
      </c>
      <c r="D221">
        <v>0.18</v>
      </c>
      <c r="E221">
        <v>0.68</v>
      </c>
      <c r="F221">
        <f>ABS(150-PI_band_5_integral_5_150_degrees[[#This Row],[TEMPERATURE]])</f>
        <v>0</v>
      </c>
    </row>
    <row r="222" spans="1:6" x14ac:dyDescent="0.45">
      <c r="A222">
        <v>221</v>
      </c>
      <c r="B222">
        <v>150</v>
      </c>
      <c r="C222">
        <v>0</v>
      </c>
      <c r="D222">
        <v>0.18</v>
      </c>
      <c r="E222">
        <v>0.68</v>
      </c>
      <c r="F222">
        <f>ABS(150-PI_band_5_integral_5_150_degrees[[#This Row],[TEMPERATURE]])</f>
        <v>0</v>
      </c>
    </row>
    <row r="223" spans="1:6" x14ac:dyDescent="0.45">
      <c r="A223">
        <v>222</v>
      </c>
      <c r="B223">
        <v>150</v>
      </c>
      <c r="C223">
        <v>0</v>
      </c>
      <c r="D223">
        <v>0.18</v>
      </c>
      <c r="E223">
        <v>0.68</v>
      </c>
      <c r="F223">
        <f>ABS(150-PI_band_5_integral_5_150_degrees[[#This Row],[TEMPERATURE]])</f>
        <v>0</v>
      </c>
    </row>
    <row r="224" spans="1:6" x14ac:dyDescent="0.45">
      <c r="A224">
        <v>223</v>
      </c>
      <c r="B224">
        <v>150</v>
      </c>
      <c r="C224">
        <v>0</v>
      </c>
      <c r="D224">
        <v>0.18</v>
      </c>
      <c r="E224">
        <v>0.68</v>
      </c>
      <c r="F224">
        <f>ABS(150-PI_band_5_integral_5_150_degrees[[#This Row],[TEMPERATURE]])</f>
        <v>0</v>
      </c>
    </row>
    <row r="225" spans="1:6" x14ac:dyDescent="0.45">
      <c r="A225">
        <v>224</v>
      </c>
      <c r="B225">
        <v>150</v>
      </c>
      <c r="C225">
        <v>0</v>
      </c>
      <c r="D225">
        <v>0.18</v>
      </c>
      <c r="E225">
        <v>0.68</v>
      </c>
      <c r="F225">
        <f>ABS(150-PI_band_5_integral_5_150_degrees[[#This Row],[TEMPERATURE]])</f>
        <v>0</v>
      </c>
    </row>
    <row r="226" spans="1:6" x14ac:dyDescent="0.45">
      <c r="A226">
        <v>225</v>
      </c>
      <c r="B226">
        <v>150</v>
      </c>
      <c r="C226">
        <v>0</v>
      </c>
      <c r="D226">
        <v>0.18</v>
      </c>
      <c r="E226">
        <v>0.68</v>
      </c>
      <c r="F226">
        <f>ABS(150-PI_band_5_integral_5_150_degrees[[#This Row],[TEMPERATURE]])</f>
        <v>0</v>
      </c>
    </row>
    <row r="227" spans="1:6" x14ac:dyDescent="0.45">
      <c r="A227">
        <v>226</v>
      </c>
      <c r="B227">
        <v>150</v>
      </c>
      <c r="C227">
        <v>0</v>
      </c>
      <c r="D227">
        <v>0.18</v>
      </c>
      <c r="E227">
        <v>0.68</v>
      </c>
      <c r="F227">
        <f>ABS(150-PI_band_5_integral_5_150_degrees[[#This Row],[TEMPERATURE]])</f>
        <v>0</v>
      </c>
    </row>
    <row r="228" spans="1:6" x14ac:dyDescent="0.45">
      <c r="A228">
        <v>227</v>
      </c>
      <c r="B228">
        <v>150</v>
      </c>
      <c r="C228">
        <v>0</v>
      </c>
      <c r="D228">
        <v>0.18</v>
      </c>
      <c r="E228">
        <v>0.68</v>
      </c>
      <c r="F228">
        <f>ABS(150-PI_band_5_integral_5_150_degrees[[#This Row],[TEMPERATURE]])</f>
        <v>0</v>
      </c>
    </row>
    <row r="229" spans="1:6" x14ac:dyDescent="0.45">
      <c r="A229">
        <v>228</v>
      </c>
      <c r="B229">
        <v>150.25</v>
      </c>
      <c r="C229">
        <v>-0.05</v>
      </c>
      <c r="D229">
        <v>0.17</v>
      </c>
      <c r="E229">
        <v>0.62</v>
      </c>
      <c r="F229">
        <f>ABS(150-PI_band_5_integral_5_150_degrees[[#This Row],[TEMPERATURE]])</f>
        <v>0.25</v>
      </c>
    </row>
    <row r="230" spans="1:6" x14ac:dyDescent="0.45">
      <c r="A230">
        <v>229</v>
      </c>
      <c r="B230">
        <v>150</v>
      </c>
      <c r="C230">
        <v>0</v>
      </c>
      <c r="D230">
        <v>0.17</v>
      </c>
      <c r="E230">
        <v>0.67</v>
      </c>
      <c r="F230">
        <f>ABS(150-PI_band_5_integral_5_150_degrees[[#This Row],[TEMPERATURE]])</f>
        <v>0</v>
      </c>
    </row>
    <row r="231" spans="1:6" x14ac:dyDescent="0.45">
      <c r="A231">
        <v>230</v>
      </c>
      <c r="B231">
        <v>150.25</v>
      </c>
      <c r="C231">
        <v>-0.05</v>
      </c>
      <c r="D231">
        <v>0.16</v>
      </c>
      <c r="E231">
        <v>0.61</v>
      </c>
      <c r="F231">
        <f>ABS(150-PI_band_5_integral_5_150_degrees[[#This Row],[TEMPERATURE]])</f>
        <v>0.25</v>
      </c>
    </row>
    <row r="232" spans="1:6" x14ac:dyDescent="0.45">
      <c r="A232">
        <v>231</v>
      </c>
      <c r="B232">
        <v>150</v>
      </c>
      <c r="C232">
        <v>0</v>
      </c>
      <c r="D232">
        <v>0.16</v>
      </c>
      <c r="E232">
        <v>0.66</v>
      </c>
      <c r="F232">
        <f>ABS(150-PI_band_5_integral_5_150_degrees[[#This Row],[TEMPERATURE]])</f>
        <v>0</v>
      </c>
    </row>
    <row r="233" spans="1:6" x14ac:dyDescent="0.45">
      <c r="A233">
        <v>232</v>
      </c>
      <c r="B233">
        <v>150</v>
      </c>
      <c r="C233">
        <v>0</v>
      </c>
      <c r="D233">
        <v>0.16</v>
      </c>
      <c r="E233">
        <v>0.66</v>
      </c>
      <c r="F233">
        <f>ABS(150-PI_band_5_integral_5_150_degrees[[#This Row],[TEMPERATURE]])</f>
        <v>0</v>
      </c>
    </row>
    <row r="234" spans="1:6" x14ac:dyDescent="0.45">
      <c r="A234">
        <v>233</v>
      </c>
      <c r="B234">
        <v>150</v>
      </c>
      <c r="C234">
        <v>0</v>
      </c>
      <c r="D234">
        <v>0.16</v>
      </c>
      <c r="E234">
        <v>0.66</v>
      </c>
      <c r="F234">
        <f>ABS(150-PI_band_5_integral_5_150_degrees[[#This Row],[TEMPERATURE]])</f>
        <v>0</v>
      </c>
    </row>
    <row r="235" spans="1:6" x14ac:dyDescent="0.45">
      <c r="A235">
        <v>234</v>
      </c>
      <c r="B235">
        <v>150.25</v>
      </c>
      <c r="C235">
        <v>-0.05</v>
      </c>
      <c r="D235">
        <v>0.15</v>
      </c>
      <c r="E235">
        <v>0.6</v>
      </c>
      <c r="F235">
        <f>ABS(150-PI_band_5_integral_5_150_degrees[[#This Row],[TEMPERATURE]])</f>
        <v>0.25</v>
      </c>
    </row>
    <row r="236" spans="1:6" x14ac:dyDescent="0.45">
      <c r="A236">
        <v>235</v>
      </c>
      <c r="B236">
        <v>150</v>
      </c>
      <c r="C236">
        <v>0</v>
      </c>
      <c r="D236">
        <v>0.15</v>
      </c>
      <c r="E236">
        <v>0.65</v>
      </c>
      <c r="F236">
        <f>ABS(150-PI_band_5_integral_5_150_degrees[[#This Row],[TEMPERATURE]])</f>
        <v>0</v>
      </c>
    </row>
    <row r="237" spans="1:6" x14ac:dyDescent="0.45">
      <c r="A237">
        <v>236</v>
      </c>
      <c r="B237">
        <v>150.25</v>
      </c>
      <c r="C237">
        <v>-0.05</v>
      </c>
      <c r="D237">
        <v>0.14000000000000001</v>
      </c>
      <c r="E237">
        <v>0.59</v>
      </c>
      <c r="F237">
        <f>ABS(150-PI_band_5_integral_5_150_degrees[[#This Row],[TEMPERATURE]])</f>
        <v>0.25</v>
      </c>
    </row>
    <row r="238" spans="1:6" x14ac:dyDescent="0.45">
      <c r="A238">
        <v>237</v>
      </c>
      <c r="B238">
        <v>150.25</v>
      </c>
      <c r="C238">
        <v>-0.05</v>
      </c>
      <c r="D238">
        <v>0.13</v>
      </c>
      <c r="E238">
        <v>0.57999999999999996</v>
      </c>
      <c r="F238">
        <f>ABS(150-PI_band_5_integral_5_150_degrees[[#This Row],[TEMPERATURE]])</f>
        <v>0.25</v>
      </c>
    </row>
    <row r="239" spans="1:6" x14ac:dyDescent="0.45">
      <c r="A239">
        <v>238</v>
      </c>
      <c r="B239">
        <v>150</v>
      </c>
      <c r="C239">
        <v>0</v>
      </c>
      <c r="D239">
        <v>0.13</v>
      </c>
      <c r="E239">
        <v>0.63</v>
      </c>
      <c r="F239">
        <f>ABS(150-PI_band_5_integral_5_150_degrees[[#This Row],[TEMPERATURE]])</f>
        <v>0</v>
      </c>
    </row>
    <row r="240" spans="1:6" x14ac:dyDescent="0.45">
      <c r="A240">
        <v>239</v>
      </c>
      <c r="B240">
        <v>150.25</v>
      </c>
      <c r="C240">
        <v>-0.05</v>
      </c>
      <c r="D240">
        <v>0.12</v>
      </c>
      <c r="E240">
        <v>0.56999999999999995</v>
      </c>
      <c r="F240">
        <f>ABS(150-PI_band_5_integral_5_150_degrees[[#This Row],[TEMPERATURE]])</f>
        <v>0.25</v>
      </c>
    </row>
    <row r="241" spans="1:6" x14ac:dyDescent="0.45">
      <c r="A241">
        <v>240</v>
      </c>
      <c r="B241">
        <v>150</v>
      </c>
      <c r="C241">
        <v>0</v>
      </c>
      <c r="D241">
        <v>0.12</v>
      </c>
      <c r="E241">
        <v>0.62</v>
      </c>
      <c r="F241">
        <f>ABS(150-PI_band_5_integral_5_150_degrees[[#This Row],[TEMPERATURE]])</f>
        <v>0</v>
      </c>
    </row>
    <row r="242" spans="1:6" x14ac:dyDescent="0.45">
      <c r="A242">
        <v>241</v>
      </c>
      <c r="B242">
        <v>150</v>
      </c>
      <c r="C242">
        <v>0</v>
      </c>
      <c r="D242">
        <v>0.12</v>
      </c>
      <c r="E242">
        <v>0.62</v>
      </c>
      <c r="F242">
        <f>ABS(150-PI_band_5_integral_5_150_degrees[[#This Row],[TEMPERATURE]])</f>
        <v>0</v>
      </c>
    </row>
    <row r="243" spans="1:6" x14ac:dyDescent="0.45">
      <c r="A243">
        <v>242</v>
      </c>
      <c r="B243">
        <v>150</v>
      </c>
      <c r="C243">
        <v>0</v>
      </c>
      <c r="D243">
        <v>0.12</v>
      </c>
      <c r="E243">
        <v>0.62</v>
      </c>
      <c r="F243">
        <f>ABS(150-PI_band_5_integral_5_150_degrees[[#This Row],[TEMPERATURE]])</f>
        <v>0</v>
      </c>
    </row>
    <row r="244" spans="1:6" x14ac:dyDescent="0.45">
      <c r="A244">
        <v>243</v>
      </c>
      <c r="B244">
        <v>150</v>
      </c>
      <c r="C244">
        <v>0</v>
      </c>
      <c r="D244">
        <v>0.12</v>
      </c>
      <c r="E244">
        <v>0.62</v>
      </c>
      <c r="F244">
        <f>ABS(150-PI_band_5_integral_5_150_degrees[[#This Row],[TEMPERATURE]])</f>
        <v>0</v>
      </c>
    </row>
    <row r="245" spans="1:6" x14ac:dyDescent="0.45">
      <c r="A245">
        <v>244</v>
      </c>
      <c r="B245">
        <v>150</v>
      </c>
      <c r="C245">
        <v>0</v>
      </c>
      <c r="D245">
        <v>0.12</v>
      </c>
      <c r="E245">
        <v>0.62</v>
      </c>
      <c r="F245">
        <f>ABS(150-PI_band_5_integral_5_150_degrees[[#This Row],[TEMPERATURE]])</f>
        <v>0</v>
      </c>
    </row>
    <row r="246" spans="1:6" x14ac:dyDescent="0.45">
      <c r="A246">
        <v>245</v>
      </c>
      <c r="B246">
        <v>150</v>
      </c>
      <c r="C246">
        <v>0</v>
      </c>
      <c r="D246">
        <v>0.12</v>
      </c>
      <c r="E246">
        <v>0.62</v>
      </c>
      <c r="F246">
        <f>ABS(150-PI_band_5_integral_5_150_degrees[[#This Row],[TEMPERATURE]])</f>
        <v>0</v>
      </c>
    </row>
    <row r="247" spans="1:6" x14ac:dyDescent="0.45">
      <c r="A247">
        <v>246</v>
      </c>
      <c r="B247">
        <v>150</v>
      </c>
      <c r="C247">
        <v>0</v>
      </c>
      <c r="D247">
        <v>0.12</v>
      </c>
      <c r="E247">
        <v>0.62</v>
      </c>
      <c r="F247">
        <f>ABS(150-PI_band_5_integral_5_150_degrees[[#This Row],[TEMPERATURE]])</f>
        <v>0</v>
      </c>
    </row>
    <row r="248" spans="1:6" x14ac:dyDescent="0.45">
      <c r="A248">
        <v>247</v>
      </c>
      <c r="B248">
        <v>150</v>
      </c>
      <c r="C248">
        <v>0</v>
      </c>
      <c r="D248">
        <v>0.12</v>
      </c>
      <c r="E248">
        <v>0.62</v>
      </c>
      <c r="F248">
        <f>ABS(150-PI_band_5_integral_5_150_degrees[[#This Row],[TEMPERATURE]])</f>
        <v>0</v>
      </c>
    </row>
    <row r="249" spans="1:6" x14ac:dyDescent="0.45">
      <c r="A249">
        <v>248</v>
      </c>
      <c r="B249">
        <v>149.75</v>
      </c>
      <c r="C249">
        <v>0.05</v>
      </c>
      <c r="D249">
        <v>0.13</v>
      </c>
      <c r="E249">
        <v>0.68</v>
      </c>
      <c r="F249">
        <f>ABS(150-PI_band_5_integral_5_150_degrees[[#This Row],[TEMPERATURE]])</f>
        <v>0.25</v>
      </c>
    </row>
    <row r="250" spans="1:6" x14ac:dyDescent="0.45">
      <c r="A250">
        <v>249</v>
      </c>
      <c r="B250">
        <v>149.75</v>
      </c>
      <c r="C250">
        <v>0.05</v>
      </c>
      <c r="D250">
        <v>0.14000000000000001</v>
      </c>
      <c r="E250">
        <v>0.69</v>
      </c>
      <c r="F250">
        <f>ABS(150-PI_band_5_integral_5_150_degrees[[#This Row],[TEMPERATURE]])</f>
        <v>0.25</v>
      </c>
    </row>
    <row r="251" spans="1:6" x14ac:dyDescent="0.45">
      <c r="A251">
        <v>250</v>
      </c>
      <c r="B251">
        <v>149.75</v>
      </c>
      <c r="C251">
        <v>0.05</v>
      </c>
      <c r="D251">
        <v>0.15</v>
      </c>
      <c r="E251">
        <v>0.7</v>
      </c>
      <c r="F251">
        <f>ABS(150-PI_band_5_integral_5_150_degrees[[#This Row],[TEMPERATURE]])</f>
        <v>0.25</v>
      </c>
    </row>
    <row r="252" spans="1:6" x14ac:dyDescent="0.45">
      <c r="A252">
        <v>251</v>
      </c>
      <c r="B252">
        <v>149.75</v>
      </c>
      <c r="C252">
        <v>0.05</v>
      </c>
      <c r="D252">
        <v>0.16</v>
      </c>
      <c r="E252">
        <v>0.71</v>
      </c>
      <c r="F252">
        <f>ABS(150-PI_band_5_integral_5_150_degrees[[#This Row],[TEMPERATURE]])</f>
        <v>0.25</v>
      </c>
    </row>
    <row r="253" spans="1:6" x14ac:dyDescent="0.45">
      <c r="A253">
        <v>252</v>
      </c>
      <c r="B253">
        <v>149.75</v>
      </c>
      <c r="C253">
        <v>0.05</v>
      </c>
      <c r="D253">
        <v>0.17</v>
      </c>
      <c r="E253">
        <v>0.72</v>
      </c>
      <c r="F253">
        <f>ABS(150-PI_band_5_integral_5_150_degrees[[#This Row],[TEMPERATURE]])</f>
        <v>0.25</v>
      </c>
    </row>
    <row r="254" spans="1:6" x14ac:dyDescent="0.45">
      <c r="A254">
        <v>253</v>
      </c>
      <c r="B254">
        <v>150</v>
      </c>
      <c r="C254">
        <v>0</v>
      </c>
      <c r="D254">
        <v>0.17</v>
      </c>
      <c r="E254">
        <v>0.67</v>
      </c>
      <c r="F254">
        <f>ABS(150-PI_band_5_integral_5_150_degrees[[#This Row],[TEMPERATURE]])</f>
        <v>0</v>
      </c>
    </row>
    <row r="255" spans="1:6" x14ac:dyDescent="0.45">
      <c r="A255">
        <v>254</v>
      </c>
      <c r="B255">
        <v>150</v>
      </c>
      <c r="C255">
        <v>0</v>
      </c>
      <c r="D255">
        <v>0.17</v>
      </c>
      <c r="E255">
        <v>0.67</v>
      </c>
      <c r="F255">
        <f>ABS(150-PI_band_5_integral_5_150_degrees[[#This Row],[TEMPERATURE]])</f>
        <v>0</v>
      </c>
    </row>
    <row r="256" spans="1:6" x14ac:dyDescent="0.45">
      <c r="A256">
        <v>255</v>
      </c>
      <c r="B256">
        <v>150</v>
      </c>
      <c r="C256">
        <v>0</v>
      </c>
      <c r="D256">
        <v>0.17</v>
      </c>
      <c r="E256">
        <v>0.67</v>
      </c>
      <c r="F256">
        <f>ABS(150-PI_band_5_integral_5_150_degrees[[#This Row],[TEMPERATURE]])</f>
        <v>0</v>
      </c>
    </row>
    <row r="257" spans="1:6" x14ac:dyDescent="0.45">
      <c r="A257">
        <v>256</v>
      </c>
      <c r="B257">
        <v>150</v>
      </c>
      <c r="C257">
        <v>0</v>
      </c>
      <c r="D257">
        <v>0.17</v>
      </c>
      <c r="E257">
        <v>0.67</v>
      </c>
      <c r="F257">
        <f>ABS(150-PI_band_5_integral_5_150_degrees[[#This Row],[TEMPERATURE]])</f>
        <v>0</v>
      </c>
    </row>
    <row r="258" spans="1:6" x14ac:dyDescent="0.45">
      <c r="A258">
        <v>257</v>
      </c>
      <c r="B258">
        <v>150</v>
      </c>
      <c r="C258">
        <v>0</v>
      </c>
      <c r="D258">
        <v>0.17</v>
      </c>
      <c r="E258">
        <v>0.67</v>
      </c>
      <c r="F258">
        <f>ABS(150-PI_band_5_integral_5_150_degrees[[#This Row],[TEMPERATURE]])</f>
        <v>0</v>
      </c>
    </row>
    <row r="259" spans="1:6" x14ac:dyDescent="0.45">
      <c r="A259">
        <v>258</v>
      </c>
      <c r="B259">
        <v>150</v>
      </c>
      <c r="C259">
        <v>0</v>
      </c>
      <c r="D259">
        <v>0.17</v>
      </c>
      <c r="E259">
        <v>0.67</v>
      </c>
      <c r="F259">
        <f>ABS(150-PI_band_5_integral_5_150_degrees[[#This Row],[TEMPERATURE]])</f>
        <v>0</v>
      </c>
    </row>
    <row r="260" spans="1:6" x14ac:dyDescent="0.45">
      <c r="A260">
        <v>259</v>
      </c>
      <c r="B260">
        <v>150</v>
      </c>
      <c r="C260">
        <v>0</v>
      </c>
      <c r="D260">
        <v>0.17</v>
      </c>
      <c r="E260">
        <v>0.67</v>
      </c>
      <c r="F260">
        <f>ABS(150-PI_band_5_integral_5_150_degrees[[#This Row],[TEMPERATURE]])</f>
        <v>0</v>
      </c>
    </row>
    <row r="261" spans="1:6" x14ac:dyDescent="0.45">
      <c r="A261">
        <v>260</v>
      </c>
      <c r="B261">
        <v>150</v>
      </c>
      <c r="C261">
        <v>0</v>
      </c>
      <c r="D261">
        <v>0.17</v>
      </c>
      <c r="E261">
        <v>0.67</v>
      </c>
      <c r="F261">
        <f>ABS(150-PI_band_5_integral_5_150_degrees[[#This Row],[TEMPERATURE]])</f>
        <v>0</v>
      </c>
    </row>
    <row r="262" spans="1:6" x14ac:dyDescent="0.45">
      <c r="A262">
        <v>261</v>
      </c>
      <c r="B262">
        <v>150</v>
      </c>
      <c r="C262">
        <v>0</v>
      </c>
      <c r="D262">
        <v>0.17</v>
      </c>
      <c r="E262">
        <v>0.67</v>
      </c>
      <c r="F262">
        <f>ABS(150-PI_band_5_integral_5_150_degrees[[#This Row],[TEMPERATURE]])</f>
        <v>0</v>
      </c>
    </row>
    <row r="263" spans="1:6" x14ac:dyDescent="0.45">
      <c r="A263">
        <v>262</v>
      </c>
      <c r="B263">
        <v>150</v>
      </c>
      <c r="C263">
        <v>0</v>
      </c>
      <c r="D263">
        <v>0.17</v>
      </c>
      <c r="E263">
        <v>0.67</v>
      </c>
      <c r="F263">
        <f>ABS(150-PI_band_5_integral_5_150_degrees[[#This Row],[TEMPERATURE]])</f>
        <v>0</v>
      </c>
    </row>
    <row r="264" spans="1:6" x14ac:dyDescent="0.45">
      <c r="A264">
        <v>263</v>
      </c>
      <c r="B264">
        <v>150</v>
      </c>
      <c r="C264">
        <v>0</v>
      </c>
      <c r="D264">
        <v>0.17</v>
      </c>
      <c r="E264">
        <v>0.67</v>
      </c>
      <c r="F264">
        <f>ABS(150-PI_band_5_integral_5_150_degrees[[#This Row],[TEMPERATURE]])</f>
        <v>0</v>
      </c>
    </row>
    <row r="265" spans="1:6" x14ac:dyDescent="0.45">
      <c r="A265">
        <v>264</v>
      </c>
      <c r="B265">
        <v>150</v>
      </c>
      <c r="C265">
        <v>0</v>
      </c>
      <c r="D265">
        <v>0.17</v>
      </c>
      <c r="E265">
        <v>0.67</v>
      </c>
      <c r="F265">
        <f>ABS(150-PI_band_5_integral_5_150_degrees[[#This Row],[TEMPERATURE]])</f>
        <v>0</v>
      </c>
    </row>
    <row r="266" spans="1:6" x14ac:dyDescent="0.45">
      <c r="A266">
        <v>265</v>
      </c>
      <c r="B266">
        <v>150</v>
      </c>
      <c r="C266">
        <v>0</v>
      </c>
      <c r="D266">
        <v>0.17</v>
      </c>
      <c r="E266">
        <v>0.67</v>
      </c>
      <c r="F266">
        <f>ABS(150-PI_band_5_integral_5_150_degrees[[#This Row],[TEMPERATURE]])</f>
        <v>0</v>
      </c>
    </row>
    <row r="267" spans="1:6" x14ac:dyDescent="0.45">
      <c r="A267">
        <v>266</v>
      </c>
      <c r="B267">
        <v>150.25</v>
      </c>
      <c r="C267">
        <v>-0.05</v>
      </c>
      <c r="D267">
        <v>0.16</v>
      </c>
      <c r="E267">
        <v>0.61</v>
      </c>
      <c r="F267">
        <f>ABS(150-PI_band_5_integral_5_150_degrees[[#This Row],[TEMPERATURE]])</f>
        <v>0.25</v>
      </c>
    </row>
    <row r="268" spans="1:6" x14ac:dyDescent="0.45">
      <c r="A268">
        <v>267</v>
      </c>
      <c r="B268">
        <v>150</v>
      </c>
      <c r="C268">
        <v>0</v>
      </c>
      <c r="D268">
        <v>0.16</v>
      </c>
      <c r="E268">
        <v>0.66</v>
      </c>
      <c r="F268">
        <f>ABS(150-PI_band_5_integral_5_150_degrees[[#This Row],[TEMPERATURE]])</f>
        <v>0</v>
      </c>
    </row>
    <row r="269" spans="1:6" x14ac:dyDescent="0.45">
      <c r="A269">
        <v>268</v>
      </c>
      <c r="B269">
        <v>150</v>
      </c>
      <c r="C269">
        <v>0</v>
      </c>
      <c r="D269">
        <v>0.16</v>
      </c>
      <c r="E269">
        <v>0.66</v>
      </c>
      <c r="F269">
        <f>ABS(150-PI_band_5_integral_5_150_degrees[[#This Row],[TEMPERATURE]])</f>
        <v>0</v>
      </c>
    </row>
    <row r="270" spans="1:6" x14ac:dyDescent="0.45">
      <c r="A270">
        <v>269</v>
      </c>
      <c r="B270">
        <v>150.25</v>
      </c>
      <c r="C270">
        <v>-0.05</v>
      </c>
      <c r="D270">
        <v>0.15</v>
      </c>
      <c r="E270">
        <v>0.6</v>
      </c>
      <c r="F270">
        <f>ABS(150-PI_band_5_integral_5_150_degrees[[#This Row],[TEMPERATURE]])</f>
        <v>0.25</v>
      </c>
    </row>
    <row r="271" spans="1:6" x14ac:dyDescent="0.45">
      <c r="A271">
        <v>270</v>
      </c>
      <c r="B271">
        <v>150.25</v>
      </c>
      <c r="C271">
        <v>-0.05</v>
      </c>
      <c r="D271">
        <v>0.14000000000000001</v>
      </c>
      <c r="E271">
        <v>0.59</v>
      </c>
      <c r="F271">
        <f>ABS(150-PI_band_5_integral_5_150_degrees[[#This Row],[TEMPERATURE]])</f>
        <v>0.25</v>
      </c>
    </row>
    <row r="272" spans="1:6" x14ac:dyDescent="0.45">
      <c r="A272">
        <v>271</v>
      </c>
      <c r="B272">
        <v>150.25</v>
      </c>
      <c r="C272">
        <v>-0.05</v>
      </c>
      <c r="D272">
        <v>0.13</v>
      </c>
      <c r="E272">
        <v>0.57999999999999996</v>
      </c>
      <c r="F272">
        <f>ABS(150-PI_band_5_integral_5_150_degrees[[#This Row],[TEMPERATURE]])</f>
        <v>0.25</v>
      </c>
    </row>
    <row r="273" spans="1:6" x14ac:dyDescent="0.45">
      <c r="A273">
        <v>272</v>
      </c>
      <c r="B273">
        <v>150.25</v>
      </c>
      <c r="C273">
        <v>-0.05</v>
      </c>
      <c r="D273">
        <v>0.12</v>
      </c>
      <c r="E273">
        <v>0.56999999999999995</v>
      </c>
      <c r="F273">
        <f>ABS(150-PI_band_5_integral_5_150_degrees[[#This Row],[TEMPERATURE]])</f>
        <v>0.25</v>
      </c>
    </row>
    <row r="274" spans="1:6" x14ac:dyDescent="0.45">
      <c r="A274">
        <v>273</v>
      </c>
      <c r="B274">
        <v>150</v>
      </c>
      <c r="C274">
        <v>0</v>
      </c>
      <c r="D274">
        <v>0.12</v>
      </c>
      <c r="E274">
        <v>0.62</v>
      </c>
      <c r="F274">
        <f>ABS(150-PI_band_5_integral_5_150_degrees[[#This Row],[TEMPERATURE]])</f>
        <v>0</v>
      </c>
    </row>
    <row r="275" spans="1:6" x14ac:dyDescent="0.45">
      <c r="A275">
        <v>274</v>
      </c>
      <c r="B275">
        <v>150</v>
      </c>
      <c r="C275">
        <v>0</v>
      </c>
      <c r="D275">
        <v>0.12</v>
      </c>
      <c r="E275">
        <v>0.62</v>
      </c>
      <c r="F275">
        <f>ABS(150-PI_band_5_integral_5_150_degrees[[#This Row],[TEMPERATURE]])</f>
        <v>0</v>
      </c>
    </row>
    <row r="276" spans="1:6" x14ac:dyDescent="0.45">
      <c r="A276">
        <v>275</v>
      </c>
      <c r="B276">
        <v>150</v>
      </c>
      <c r="C276">
        <v>0</v>
      </c>
      <c r="D276">
        <v>0.12</v>
      </c>
      <c r="E276">
        <v>0.62</v>
      </c>
      <c r="F276">
        <f>ABS(150-PI_band_5_integral_5_150_degrees[[#This Row],[TEMPERATURE]])</f>
        <v>0</v>
      </c>
    </row>
    <row r="277" spans="1:6" x14ac:dyDescent="0.45">
      <c r="A277">
        <v>276</v>
      </c>
      <c r="B277">
        <v>150</v>
      </c>
      <c r="C277">
        <v>0</v>
      </c>
      <c r="D277">
        <v>0.12</v>
      </c>
      <c r="E277">
        <v>0.62</v>
      </c>
      <c r="F277">
        <f>ABS(150-PI_band_5_integral_5_150_degrees[[#This Row],[TEMPERATURE]])</f>
        <v>0</v>
      </c>
    </row>
    <row r="278" spans="1:6" x14ac:dyDescent="0.45">
      <c r="A278">
        <v>277</v>
      </c>
      <c r="B278">
        <v>150</v>
      </c>
      <c r="C278">
        <v>0</v>
      </c>
      <c r="D278">
        <v>0.12</v>
      </c>
      <c r="E278">
        <v>0.62</v>
      </c>
      <c r="F278">
        <f>ABS(150-PI_band_5_integral_5_150_degrees[[#This Row],[TEMPERATURE]])</f>
        <v>0</v>
      </c>
    </row>
    <row r="279" spans="1:6" x14ac:dyDescent="0.45">
      <c r="A279">
        <v>278</v>
      </c>
      <c r="B279">
        <v>150</v>
      </c>
      <c r="C279">
        <v>0</v>
      </c>
      <c r="D279">
        <v>0.12</v>
      </c>
      <c r="E279">
        <v>0.62</v>
      </c>
      <c r="F279">
        <f>ABS(150-PI_band_5_integral_5_150_degrees[[#This Row],[TEMPERATURE]])</f>
        <v>0</v>
      </c>
    </row>
    <row r="280" spans="1:6" x14ac:dyDescent="0.45">
      <c r="A280">
        <v>279</v>
      </c>
      <c r="B280">
        <v>149.75</v>
      </c>
      <c r="C280">
        <v>0.05</v>
      </c>
      <c r="D280">
        <v>0.13</v>
      </c>
      <c r="E280">
        <v>0.68</v>
      </c>
      <c r="F280">
        <f>ABS(150-PI_band_5_integral_5_150_degrees[[#This Row],[TEMPERATURE]])</f>
        <v>0.25</v>
      </c>
    </row>
    <row r="281" spans="1:6" x14ac:dyDescent="0.45">
      <c r="A281">
        <v>280</v>
      </c>
      <c r="B281">
        <v>149.75</v>
      </c>
      <c r="C281">
        <v>0.05</v>
      </c>
      <c r="D281">
        <v>0.14000000000000001</v>
      </c>
      <c r="E281">
        <v>0.69</v>
      </c>
      <c r="F281">
        <f>ABS(150-PI_band_5_integral_5_150_degrees[[#This Row],[TEMPERATURE]])</f>
        <v>0.25</v>
      </c>
    </row>
    <row r="282" spans="1:6" x14ac:dyDescent="0.45">
      <c r="A282">
        <v>281</v>
      </c>
      <c r="B282">
        <v>149.75</v>
      </c>
      <c r="C282">
        <v>0.05</v>
      </c>
      <c r="D282">
        <v>0.15</v>
      </c>
      <c r="E282">
        <v>0.7</v>
      </c>
      <c r="F282">
        <f>ABS(150-PI_band_5_integral_5_150_degrees[[#This Row],[TEMPERATURE]])</f>
        <v>0.25</v>
      </c>
    </row>
    <row r="283" spans="1:6" x14ac:dyDescent="0.45">
      <c r="A283">
        <v>282</v>
      </c>
      <c r="B283">
        <v>149.75</v>
      </c>
      <c r="C283">
        <v>0.05</v>
      </c>
      <c r="D283">
        <v>0.16</v>
      </c>
      <c r="E283">
        <v>0.71</v>
      </c>
      <c r="F283">
        <f>ABS(150-PI_band_5_integral_5_150_degrees[[#This Row],[TEMPERATURE]])</f>
        <v>0.25</v>
      </c>
    </row>
    <row r="284" spans="1:6" x14ac:dyDescent="0.45">
      <c r="A284">
        <v>283</v>
      </c>
      <c r="B284">
        <v>149.75</v>
      </c>
      <c r="C284">
        <v>0.05</v>
      </c>
      <c r="D284">
        <v>0.17</v>
      </c>
      <c r="E284">
        <v>0.72</v>
      </c>
      <c r="F284">
        <f>ABS(150-PI_band_5_integral_5_150_degrees[[#This Row],[TEMPERATURE]])</f>
        <v>0.25</v>
      </c>
    </row>
    <row r="285" spans="1:6" x14ac:dyDescent="0.45">
      <c r="A285">
        <v>284</v>
      </c>
      <c r="B285">
        <v>150</v>
      </c>
      <c r="C285">
        <v>0</v>
      </c>
      <c r="D285">
        <v>0.17</v>
      </c>
      <c r="E285">
        <v>0.67</v>
      </c>
      <c r="F285">
        <f>ABS(150-PI_band_5_integral_5_150_degrees[[#This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0.17</v>
      </c>
      <c r="E286">
        <v>0.67</v>
      </c>
      <c r="F286">
        <f>ABS(150-PI_band_5_integral_5_150_degrees[[#This Row],[TEMPERATURE]])</f>
        <v>0</v>
      </c>
    </row>
    <row r="287" spans="1:6" x14ac:dyDescent="0.45">
      <c r="A287">
        <v>286</v>
      </c>
      <c r="B287">
        <v>150</v>
      </c>
      <c r="C287">
        <v>0</v>
      </c>
      <c r="D287">
        <v>0.17</v>
      </c>
      <c r="E287">
        <v>0.67</v>
      </c>
      <c r="F287">
        <f>ABS(150-PI_band_5_integral_5_150_degrees[[#This Row],[TEMPERATURE]])</f>
        <v>0</v>
      </c>
    </row>
    <row r="288" spans="1:6" x14ac:dyDescent="0.45">
      <c r="A288">
        <v>287</v>
      </c>
      <c r="B288">
        <v>150</v>
      </c>
      <c r="C288">
        <v>0</v>
      </c>
      <c r="D288">
        <v>0.17</v>
      </c>
      <c r="E288">
        <v>0.67</v>
      </c>
      <c r="F288">
        <f>ABS(150-PI_band_5_integral_5_150_degrees[[#This Row],[TEMPERATURE]])</f>
        <v>0</v>
      </c>
    </row>
    <row r="289" spans="1:6" x14ac:dyDescent="0.45">
      <c r="A289">
        <v>288</v>
      </c>
      <c r="B289">
        <v>150</v>
      </c>
      <c r="C289">
        <v>0</v>
      </c>
      <c r="D289">
        <v>0.17</v>
      </c>
      <c r="E289">
        <v>0.67</v>
      </c>
      <c r="F289">
        <f>ABS(150-PI_band_5_integral_5_150_degrees[[#This Row],[TEMPERATURE]])</f>
        <v>0</v>
      </c>
    </row>
    <row r="290" spans="1:6" x14ac:dyDescent="0.45">
      <c r="A290">
        <v>289</v>
      </c>
      <c r="B290">
        <v>150</v>
      </c>
      <c r="C290">
        <v>0</v>
      </c>
      <c r="D290">
        <v>0.17</v>
      </c>
      <c r="E290">
        <v>0.67</v>
      </c>
      <c r="F290">
        <f>ABS(150-PI_band_5_integral_5_150_degrees[[#This Row],[TEMPERATURE]])</f>
        <v>0</v>
      </c>
    </row>
    <row r="291" spans="1:6" x14ac:dyDescent="0.45">
      <c r="A291">
        <v>290</v>
      </c>
      <c r="B291">
        <v>150</v>
      </c>
      <c r="C291">
        <v>0</v>
      </c>
      <c r="D291">
        <v>0.17</v>
      </c>
      <c r="E291">
        <v>0.67</v>
      </c>
      <c r="F291">
        <f>ABS(150-PI_band_5_integral_5_150_degrees[[#This Row],[TEMPERATURE]])</f>
        <v>0</v>
      </c>
    </row>
    <row r="292" spans="1:6" x14ac:dyDescent="0.45">
      <c r="A292">
        <v>291</v>
      </c>
      <c r="B292">
        <v>150</v>
      </c>
      <c r="C292">
        <v>0</v>
      </c>
      <c r="D292">
        <v>0.17</v>
      </c>
      <c r="E292">
        <v>0.67</v>
      </c>
      <c r="F292">
        <f>ABS(150-PI_band_5_integral_5_150_degrees[[#This Row],[TEMPERATURE]])</f>
        <v>0</v>
      </c>
    </row>
    <row r="293" spans="1:6" x14ac:dyDescent="0.45">
      <c r="A293">
        <v>292</v>
      </c>
      <c r="B293">
        <v>150.25</v>
      </c>
      <c r="C293">
        <v>-0.05</v>
      </c>
      <c r="D293">
        <v>0.16</v>
      </c>
      <c r="E293">
        <v>0.61</v>
      </c>
      <c r="F293">
        <f>ABS(150-PI_band_5_integral_5_150_degrees[[#This Row],[TEMPERATURE]])</f>
        <v>0.25</v>
      </c>
    </row>
    <row r="294" spans="1:6" x14ac:dyDescent="0.45">
      <c r="A294">
        <v>293</v>
      </c>
      <c r="B294">
        <v>150</v>
      </c>
      <c r="C294">
        <v>0</v>
      </c>
      <c r="D294">
        <v>0.16</v>
      </c>
      <c r="E294">
        <v>0.66</v>
      </c>
      <c r="F294">
        <f>ABS(150-PI_band_5_integral_5_150_degrees[[#This Row],[TEMPERATURE]])</f>
        <v>0</v>
      </c>
    </row>
    <row r="295" spans="1:6" x14ac:dyDescent="0.45">
      <c r="A295">
        <v>294</v>
      </c>
      <c r="B295">
        <v>150</v>
      </c>
      <c r="C295">
        <v>0</v>
      </c>
      <c r="D295">
        <v>0.16</v>
      </c>
      <c r="E295">
        <v>0.66</v>
      </c>
      <c r="F295">
        <f>ABS(150-PI_band_5_integral_5_150_degrees[[#This Row],[TEMPERATURE]])</f>
        <v>0</v>
      </c>
    </row>
    <row r="296" spans="1:6" x14ac:dyDescent="0.45">
      <c r="A296">
        <v>295</v>
      </c>
      <c r="B296">
        <v>150</v>
      </c>
      <c r="C296">
        <v>0</v>
      </c>
      <c r="D296">
        <v>0.16</v>
      </c>
      <c r="E296">
        <v>0.66</v>
      </c>
      <c r="F296">
        <f>ABS(150-PI_band_5_integral_5_150_degrees[[#This Row],[TEMPERATURE]])</f>
        <v>0</v>
      </c>
    </row>
    <row r="297" spans="1:6" x14ac:dyDescent="0.45">
      <c r="A297">
        <v>296</v>
      </c>
      <c r="B297">
        <v>150</v>
      </c>
      <c r="C297">
        <v>0</v>
      </c>
      <c r="D297">
        <v>0.16</v>
      </c>
      <c r="E297">
        <v>0.66</v>
      </c>
      <c r="F297">
        <f>ABS(150-PI_band_5_integral_5_150_degrees[[#This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0.16</v>
      </c>
      <c r="E298">
        <v>0.66</v>
      </c>
      <c r="F298">
        <f>ABS(150-PI_band_5_integral_5_150_degrees[[#This Row],[TEMPERATURE]])</f>
        <v>0</v>
      </c>
    </row>
    <row r="299" spans="1:6" x14ac:dyDescent="0.45">
      <c r="A299">
        <v>298</v>
      </c>
      <c r="B299">
        <v>150</v>
      </c>
      <c r="C299">
        <v>0</v>
      </c>
      <c r="D299">
        <v>0.16</v>
      </c>
      <c r="E299">
        <v>0.66</v>
      </c>
      <c r="F299">
        <f>ABS(150-PI_band_5_integral_5_150_degrees[[#This Row],[TEMPERATURE]])</f>
        <v>0</v>
      </c>
    </row>
    <row r="300" spans="1:6" x14ac:dyDescent="0.45">
      <c r="A300">
        <v>299</v>
      </c>
      <c r="B300">
        <v>150</v>
      </c>
      <c r="C300">
        <v>0</v>
      </c>
      <c r="D300">
        <v>0.16</v>
      </c>
      <c r="E300">
        <v>0.66</v>
      </c>
      <c r="F300">
        <f>ABS(150-PI_band_5_integral_5_150_degrees[[#This Row],[TEMPERATURE]])</f>
        <v>0</v>
      </c>
    </row>
    <row r="301" spans="1:6" x14ac:dyDescent="0.45">
      <c r="A301">
        <v>300</v>
      </c>
      <c r="B301">
        <v>150</v>
      </c>
      <c r="C301">
        <v>0</v>
      </c>
      <c r="D301">
        <v>0.16</v>
      </c>
      <c r="E301">
        <v>0.66</v>
      </c>
      <c r="F301">
        <f>ABS(150-PI_band_5_integral_5_150_degrees[[#This Row],[TEMPERATURE]])</f>
        <v>0</v>
      </c>
    </row>
    <row r="302" spans="1:6" x14ac:dyDescent="0.45">
      <c r="A302">
        <v>301</v>
      </c>
      <c r="B302">
        <v>150</v>
      </c>
      <c r="C302">
        <v>0</v>
      </c>
      <c r="D302">
        <v>0.16</v>
      </c>
      <c r="E302">
        <v>0.66</v>
      </c>
      <c r="F302">
        <f>ABS(150-PI_band_5_integral_5_150_degrees[[#This Row],[TEMPERATURE]])</f>
        <v>0</v>
      </c>
    </row>
    <row r="303" spans="1:6" x14ac:dyDescent="0.45">
      <c r="A303">
        <v>302</v>
      </c>
      <c r="B303">
        <v>150</v>
      </c>
      <c r="C303">
        <v>0</v>
      </c>
      <c r="D303">
        <v>0.16</v>
      </c>
      <c r="E303">
        <v>0.66</v>
      </c>
      <c r="F303">
        <f>ABS(150-PI_band_5_integral_5_150_degrees[[#This Row],[TEMPERATURE]])</f>
        <v>0</v>
      </c>
    </row>
    <row r="304" spans="1:6" x14ac:dyDescent="0.45">
      <c r="A304">
        <v>303</v>
      </c>
      <c r="B304">
        <v>150</v>
      </c>
      <c r="C304">
        <v>0</v>
      </c>
      <c r="D304">
        <v>0.16</v>
      </c>
      <c r="E304">
        <v>0.66</v>
      </c>
      <c r="F304">
        <f>ABS(150-PI_band_5_integral_5_150_degrees[[#This Row],[TEMPERATURE]])</f>
        <v>0</v>
      </c>
    </row>
    <row r="305" spans="1:6" x14ac:dyDescent="0.45">
      <c r="A305">
        <v>304</v>
      </c>
      <c r="B305">
        <v>150</v>
      </c>
      <c r="C305">
        <v>0</v>
      </c>
      <c r="D305">
        <v>0.16</v>
      </c>
      <c r="E305">
        <v>0.66</v>
      </c>
      <c r="F305">
        <f>ABS(150-PI_band_5_integral_5_150_degrees[[#This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0.16</v>
      </c>
      <c r="E306">
        <v>0.66</v>
      </c>
      <c r="F306">
        <f>ABS(150-PI_band_5_integral_5_150_degrees[[#This Row],[TEMPERATURE]])</f>
        <v>0</v>
      </c>
    </row>
    <row r="307" spans="1:6" x14ac:dyDescent="0.45">
      <c r="A307">
        <v>306</v>
      </c>
      <c r="B307">
        <v>150</v>
      </c>
      <c r="C307">
        <v>0</v>
      </c>
      <c r="D307">
        <v>0.16</v>
      </c>
      <c r="E307">
        <v>0.66</v>
      </c>
      <c r="F307">
        <f>ABS(150-PI_band_5_integral_5_150_degrees[[#This Row],[TEMPERATURE]])</f>
        <v>0</v>
      </c>
    </row>
    <row r="308" spans="1:6" x14ac:dyDescent="0.45">
      <c r="A308">
        <v>307</v>
      </c>
      <c r="B308">
        <v>150.25</v>
      </c>
      <c r="C308">
        <v>-0.05</v>
      </c>
      <c r="D308">
        <v>0.15</v>
      </c>
      <c r="E308">
        <v>0.6</v>
      </c>
      <c r="F308">
        <f>ABS(150-PI_band_5_integral_5_150_degrees[[#This Row],[TEMPERATURE]])</f>
        <v>0.25</v>
      </c>
    </row>
    <row r="309" spans="1:6" x14ac:dyDescent="0.45">
      <c r="A309">
        <v>308</v>
      </c>
      <c r="B309">
        <v>150</v>
      </c>
      <c r="C309">
        <v>0</v>
      </c>
      <c r="D309">
        <v>0.15</v>
      </c>
      <c r="E309">
        <v>0.65</v>
      </c>
      <c r="F309">
        <f>ABS(150-PI_band_5_integral_5_150_degrees[[#This Row],[TEMPERATURE]])</f>
        <v>0</v>
      </c>
    </row>
    <row r="310" spans="1:6" x14ac:dyDescent="0.45">
      <c r="A310">
        <v>309</v>
      </c>
      <c r="B310">
        <v>150</v>
      </c>
      <c r="C310">
        <v>0</v>
      </c>
      <c r="D310">
        <v>0.15</v>
      </c>
      <c r="E310">
        <v>0.65</v>
      </c>
      <c r="F310">
        <f>ABS(150-PI_band_5_integral_5_150_degrees[[#This Row],[TEMPERATURE]])</f>
        <v>0</v>
      </c>
    </row>
    <row r="311" spans="1:6" x14ac:dyDescent="0.45">
      <c r="A311">
        <v>310</v>
      </c>
      <c r="B311">
        <v>150</v>
      </c>
      <c r="C311">
        <v>0</v>
      </c>
      <c r="D311">
        <v>0.15</v>
      </c>
      <c r="E311">
        <v>0.65</v>
      </c>
      <c r="F311">
        <f>ABS(150-PI_band_5_integral_5_150_degrees[[#This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0.15</v>
      </c>
      <c r="E312">
        <v>0.65</v>
      </c>
      <c r="F312">
        <f>ABS(150-PI_band_5_integral_5_150_degrees[[#This Row],[TEMPERATURE]])</f>
        <v>0</v>
      </c>
    </row>
    <row r="313" spans="1:6" x14ac:dyDescent="0.45">
      <c r="A313">
        <v>312</v>
      </c>
      <c r="B313">
        <v>150</v>
      </c>
      <c r="C313">
        <v>0</v>
      </c>
      <c r="D313">
        <v>0.15</v>
      </c>
      <c r="E313">
        <v>0.65</v>
      </c>
      <c r="F313">
        <f>ABS(150-PI_band_5_integral_5_150_degrees[[#This Row],[TEMPERATURE]])</f>
        <v>0</v>
      </c>
    </row>
    <row r="314" spans="1:6" x14ac:dyDescent="0.45">
      <c r="A314">
        <v>313</v>
      </c>
      <c r="B314">
        <v>150</v>
      </c>
      <c r="C314">
        <v>0</v>
      </c>
      <c r="D314">
        <v>0.15</v>
      </c>
      <c r="E314">
        <v>0.65</v>
      </c>
      <c r="F314">
        <f>ABS(150-PI_band_5_integral_5_150_degrees[[#This Row],[TEMPERATURE]])</f>
        <v>0</v>
      </c>
    </row>
    <row r="315" spans="1:6" x14ac:dyDescent="0.45">
      <c r="A315">
        <v>314</v>
      </c>
      <c r="B315">
        <v>150</v>
      </c>
      <c r="C315">
        <v>0</v>
      </c>
      <c r="D315">
        <v>0.15</v>
      </c>
      <c r="E315">
        <v>0.65</v>
      </c>
      <c r="F315">
        <f>ABS(150-PI_band_5_integral_5_150_degrees[[#This Row],[TEMPERATURE]])</f>
        <v>0</v>
      </c>
    </row>
    <row r="316" spans="1:6" x14ac:dyDescent="0.45">
      <c r="A316">
        <v>315</v>
      </c>
      <c r="B316">
        <v>150</v>
      </c>
      <c r="C316">
        <v>0</v>
      </c>
      <c r="D316">
        <v>0.15</v>
      </c>
      <c r="E316">
        <v>0.65</v>
      </c>
      <c r="F316">
        <f>ABS(150-PI_band_5_integral_5_150_degrees[[#This Row],[TEMPERATURE]])</f>
        <v>0</v>
      </c>
    </row>
    <row r="317" spans="1:6" x14ac:dyDescent="0.45">
      <c r="A317">
        <v>316</v>
      </c>
      <c r="B317">
        <v>150</v>
      </c>
      <c r="C317">
        <v>0</v>
      </c>
      <c r="D317">
        <v>0.15</v>
      </c>
      <c r="E317">
        <v>0.65</v>
      </c>
      <c r="F317">
        <f>ABS(150-PI_band_5_integral_5_150_degrees[[#This Row],[TEMPERATURE]])</f>
        <v>0</v>
      </c>
    </row>
    <row r="318" spans="1:6" x14ac:dyDescent="0.45">
      <c r="A318">
        <v>317</v>
      </c>
      <c r="B318">
        <v>150</v>
      </c>
      <c r="C318">
        <v>0</v>
      </c>
      <c r="D318">
        <v>0.15</v>
      </c>
      <c r="E318">
        <v>0.65</v>
      </c>
      <c r="F318">
        <f>ABS(150-PI_band_5_integral_5_150_degrees[[#This Row],[TEMPERATURE]])</f>
        <v>0</v>
      </c>
    </row>
    <row r="319" spans="1:6" x14ac:dyDescent="0.45">
      <c r="A319">
        <v>318</v>
      </c>
      <c r="B319">
        <v>150</v>
      </c>
      <c r="C319">
        <v>0</v>
      </c>
      <c r="D319">
        <v>0.15</v>
      </c>
      <c r="E319">
        <v>0.65</v>
      </c>
      <c r="F319">
        <f>ABS(150-PI_band_5_integral_5_150_degrees[[#This Row],[TEMPERATURE]])</f>
        <v>0</v>
      </c>
    </row>
    <row r="320" spans="1:6" x14ac:dyDescent="0.45">
      <c r="A320">
        <v>319</v>
      </c>
      <c r="B320">
        <v>150</v>
      </c>
      <c r="C320">
        <v>0</v>
      </c>
      <c r="D320">
        <v>0.15</v>
      </c>
      <c r="E320">
        <v>0.65</v>
      </c>
      <c r="F320">
        <f>ABS(150-PI_band_5_integral_5_150_degrees[[#This Row],[TEMPERATURE]])</f>
        <v>0</v>
      </c>
    </row>
    <row r="321" spans="1:6" x14ac:dyDescent="0.45">
      <c r="A321">
        <v>320</v>
      </c>
      <c r="B321">
        <v>150</v>
      </c>
      <c r="C321">
        <v>0</v>
      </c>
      <c r="D321">
        <v>0.15</v>
      </c>
      <c r="E321">
        <v>0.65</v>
      </c>
      <c r="F321">
        <f>ABS(150-PI_band_5_integral_5_150_degrees[[#This Row],[TEMPERATURE]])</f>
        <v>0</v>
      </c>
    </row>
    <row r="322" spans="1:6" x14ac:dyDescent="0.45">
      <c r="A322">
        <v>321</v>
      </c>
      <c r="B322">
        <v>150</v>
      </c>
      <c r="C322">
        <v>0</v>
      </c>
      <c r="D322">
        <v>0.15</v>
      </c>
      <c r="E322">
        <v>0.65</v>
      </c>
      <c r="F322">
        <f>ABS(150-PI_band_5_integral_5_150_degrees[[#This Row],[TEMPERATURE]])</f>
        <v>0</v>
      </c>
    </row>
    <row r="323" spans="1:6" x14ac:dyDescent="0.45">
      <c r="A323">
        <v>322</v>
      </c>
      <c r="B323">
        <v>150</v>
      </c>
      <c r="C323">
        <v>0</v>
      </c>
      <c r="D323">
        <v>0.15</v>
      </c>
      <c r="E323">
        <v>0.65</v>
      </c>
      <c r="F323">
        <f>ABS(150-PI_band_5_integral_5_150_degrees[[#This Row],[TEMPERATURE]])</f>
        <v>0</v>
      </c>
    </row>
    <row r="324" spans="1:6" x14ac:dyDescent="0.45">
      <c r="A324">
        <v>323</v>
      </c>
      <c r="B324">
        <v>150</v>
      </c>
      <c r="C324">
        <v>0</v>
      </c>
      <c r="D324">
        <v>0.15</v>
      </c>
      <c r="E324">
        <v>0.65</v>
      </c>
      <c r="F324">
        <f>ABS(150-PI_band_5_integral_5_150_degrees[[#This Row],[TEMPERATURE]])</f>
        <v>0</v>
      </c>
    </row>
    <row r="325" spans="1:6" x14ac:dyDescent="0.45">
      <c r="A325">
        <v>324</v>
      </c>
      <c r="B325">
        <v>150.25</v>
      </c>
      <c r="C325">
        <v>-0.05</v>
      </c>
      <c r="D325">
        <v>0.14000000000000001</v>
      </c>
      <c r="E325">
        <v>0.59</v>
      </c>
      <c r="F325">
        <f>ABS(150-PI_band_5_integral_5_150_degrees[[#This Row],[TEMPERATURE]])</f>
        <v>0.25</v>
      </c>
    </row>
    <row r="326" spans="1:6" x14ac:dyDescent="0.45">
      <c r="A326">
        <v>325</v>
      </c>
      <c r="B326">
        <v>150</v>
      </c>
      <c r="C326">
        <v>0</v>
      </c>
      <c r="D326">
        <v>0.14000000000000001</v>
      </c>
      <c r="E326">
        <v>0.64</v>
      </c>
      <c r="F326">
        <f>ABS(150-PI_band_5_integral_5_150_degrees[[#This Row],[TEMPERATURE]])</f>
        <v>0</v>
      </c>
    </row>
    <row r="327" spans="1:6" x14ac:dyDescent="0.45">
      <c r="A327">
        <v>326</v>
      </c>
      <c r="B327">
        <v>150</v>
      </c>
      <c r="C327">
        <v>0</v>
      </c>
      <c r="D327">
        <v>0.14000000000000001</v>
      </c>
      <c r="E327">
        <v>0.64</v>
      </c>
      <c r="F327">
        <f>ABS(150-PI_band_5_integral_5_150_degrees[[#This Row],[TEMPERATURE]])</f>
        <v>0</v>
      </c>
    </row>
    <row r="328" spans="1:6" x14ac:dyDescent="0.45">
      <c r="A328">
        <v>327</v>
      </c>
      <c r="B328">
        <v>150</v>
      </c>
      <c r="C328">
        <v>0</v>
      </c>
      <c r="D328">
        <v>0.14000000000000001</v>
      </c>
      <c r="E328">
        <v>0.64</v>
      </c>
      <c r="F328">
        <f>ABS(150-PI_band_5_integral_5_150_degrees[[#This Row],[TEMPERATURE]])</f>
        <v>0</v>
      </c>
    </row>
    <row r="329" spans="1:6" x14ac:dyDescent="0.45">
      <c r="A329">
        <v>328</v>
      </c>
      <c r="B329">
        <v>150</v>
      </c>
      <c r="C329">
        <v>0</v>
      </c>
      <c r="D329">
        <v>0.14000000000000001</v>
      </c>
      <c r="E329">
        <v>0.64</v>
      </c>
      <c r="F329">
        <f>ABS(150-PI_band_5_integral_5_150_degrees[[#This Row],[TEMPERATURE]])</f>
        <v>0</v>
      </c>
    </row>
    <row r="330" spans="1:6" x14ac:dyDescent="0.45">
      <c r="A330">
        <v>329</v>
      </c>
      <c r="B330">
        <v>150</v>
      </c>
      <c r="C330">
        <v>0</v>
      </c>
      <c r="D330">
        <v>0.14000000000000001</v>
      </c>
      <c r="E330">
        <v>0.64</v>
      </c>
      <c r="F330">
        <f>ABS(150-PI_band_5_integral_5_150_degrees[[#This Row],[TEMPERATURE]])</f>
        <v>0</v>
      </c>
    </row>
    <row r="331" spans="1:6" x14ac:dyDescent="0.45">
      <c r="A331">
        <v>330</v>
      </c>
      <c r="B331">
        <v>150</v>
      </c>
      <c r="C331">
        <v>0</v>
      </c>
      <c r="D331">
        <v>0.14000000000000001</v>
      </c>
      <c r="E331">
        <v>0.64</v>
      </c>
      <c r="F331">
        <f>ABS(150-PI_band_5_integral_5_150_degrees[[#This Row],[TEMPERATURE]])</f>
        <v>0</v>
      </c>
    </row>
    <row r="332" spans="1:6" x14ac:dyDescent="0.45">
      <c r="A332">
        <v>331</v>
      </c>
      <c r="B332">
        <v>150</v>
      </c>
      <c r="C332">
        <v>0</v>
      </c>
      <c r="D332">
        <v>0.14000000000000001</v>
      </c>
      <c r="E332">
        <v>0.64</v>
      </c>
      <c r="F332">
        <f>ABS(150-PI_band_5_integral_5_150_degrees[[#This Row],[TEMPERATURE]])</f>
        <v>0</v>
      </c>
    </row>
    <row r="333" spans="1:6" x14ac:dyDescent="0.45">
      <c r="A333">
        <v>332</v>
      </c>
      <c r="B333">
        <v>150</v>
      </c>
      <c r="C333">
        <v>0</v>
      </c>
      <c r="D333">
        <v>0.14000000000000001</v>
      </c>
      <c r="E333">
        <v>0.64</v>
      </c>
      <c r="F333">
        <f>ABS(150-PI_band_5_integral_5_150_degrees[[#This Row],[TEMPERATURE]])</f>
        <v>0</v>
      </c>
    </row>
    <row r="334" spans="1:6" x14ac:dyDescent="0.45">
      <c r="A334">
        <v>333</v>
      </c>
      <c r="B334">
        <v>150</v>
      </c>
      <c r="C334">
        <v>0</v>
      </c>
      <c r="D334">
        <v>0.14000000000000001</v>
      </c>
      <c r="E334">
        <v>0.64</v>
      </c>
      <c r="F334">
        <f>ABS(150-PI_band_5_integral_5_150_degrees[[#This Row],[TEMPERATURE]])</f>
        <v>0</v>
      </c>
    </row>
    <row r="335" spans="1:6" x14ac:dyDescent="0.45">
      <c r="A335">
        <v>334</v>
      </c>
      <c r="B335">
        <v>150</v>
      </c>
      <c r="C335">
        <v>0</v>
      </c>
      <c r="D335">
        <v>0.14000000000000001</v>
      </c>
      <c r="E335">
        <v>0.64</v>
      </c>
      <c r="F335">
        <f>ABS(150-PI_band_5_integral_5_150_degrees[[#This Row],[TEMPERATURE]])</f>
        <v>0</v>
      </c>
    </row>
    <row r="336" spans="1:6" x14ac:dyDescent="0.45">
      <c r="A336">
        <v>335</v>
      </c>
      <c r="B336">
        <v>150</v>
      </c>
      <c r="C336">
        <v>0</v>
      </c>
      <c r="D336">
        <v>0.14000000000000001</v>
      </c>
      <c r="E336">
        <v>0.64</v>
      </c>
      <c r="F336">
        <f>ABS(150-PI_band_5_integral_5_150_degrees[[#This Row],[TEMPERATURE]])</f>
        <v>0</v>
      </c>
    </row>
    <row r="337" spans="1:6" x14ac:dyDescent="0.45">
      <c r="A337">
        <v>336</v>
      </c>
      <c r="B337">
        <v>150</v>
      </c>
      <c r="C337">
        <v>0</v>
      </c>
      <c r="D337">
        <v>0.14000000000000001</v>
      </c>
      <c r="E337">
        <v>0.64</v>
      </c>
      <c r="F337">
        <f>ABS(150-PI_band_5_integral_5_150_degrees[[#This Row],[TEMPERATURE]])</f>
        <v>0</v>
      </c>
    </row>
    <row r="338" spans="1:6" x14ac:dyDescent="0.45">
      <c r="A338">
        <v>337</v>
      </c>
      <c r="B338">
        <v>150</v>
      </c>
      <c r="C338">
        <v>0</v>
      </c>
      <c r="D338">
        <v>0.14000000000000001</v>
      </c>
      <c r="E338">
        <v>0.64</v>
      </c>
      <c r="F338">
        <f>ABS(150-PI_band_5_integral_5_150_degrees[[#This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0.14000000000000001</v>
      </c>
      <c r="E339">
        <v>0.64</v>
      </c>
      <c r="F339">
        <f>ABS(150-PI_band_5_integral_5_150_degrees[[#This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0.14000000000000001</v>
      </c>
      <c r="E340">
        <v>0.64</v>
      </c>
      <c r="F340">
        <f>ABS(150-PI_band_5_integral_5_150_degrees[[#This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0.14000000000000001</v>
      </c>
      <c r="E341">
        <v>0.64</v>
      </c>
      <c r="F341">
        <f>ABS(150-PI_band_5_integral_5_150_degrees[[#This Row],[TEMPERATURE]])</f>
        <v>0</v>
      </c>
    </row>
    <row r="342" spans="1:6" x14ac:dyDescent="0.45">
      <c r="A342">
        <v>341</v>
      </c>
      <c r="B342">
        <v>149.75</v>
      </c>
      <c r="C342">
        <v>0.05</v>
      </c>
      <c r="D342">
        <v>0.15</v>
      </c>
      <c r="E342">
        <v>0.7</v>
      </c>
      <c r="F342">
        <f>ABS(150-PI_band_5_integral_5_150_degrees[[#This Row],[TEMPERATURE]])</f>
        <v>0.25</v>
      </c>
    </row>
    <row r="343" spans="1:6" x14ac:dyDescent="0.45">
      <c r="A343">
        <v>342</v>
      </c>
      <c r="B343">
        <v>150</v>
      </c>
      <c r="C343">
        <v>0</v>
      </c>
      <c r="D343">
        <v>0.15</v>
      </c>
      <c r="E343">
        <v>0.65</v>
      </c>
      <c r="F343">
        <f>ABS(150-PI_band_5_integral_5_150_degrees[[#This Row],[TEMPERATURE]])</f>
        <v>0</v>
      </c>
    </row>
    <row r="344" spans="1:6" x14ac:dyDescent="0.45">
      <c r="A344">
        <v>343</v>
      </c>
      <c r="B344">
        <v>149.75</v>
      </c>
      <c r="C344">
        <v>0.05</v>
      </c>
      <c r="D344">
        <v>0.16</v>
      </c>
      <c r="E344">
        <v>0.71</v>
      </c>
      <c r="F344">
        <f>ABS(150-PI_band_5_integral_5_150_degrees[[#This Row],[TEMPERATURE]])</f>
        <v>0.25</v>
      </c>
    </row>
    <row r="345" spans="1:6" x14ac:dyDescent="0.45">
      <c r="A345">
        <v>344</v>
      </c>
      <c r="B345">
        <v>150</v>
      </c>
      <c r="C345">
        <v>0</v>
      </c>
      <c r="D345">
        <v>0.16</v>
      </c>
      <c r="E345">
        <v>0.66</v>
      </c>
      <c r="F345">
        <f>ABS(150-PI_band_5_integral_5_150_degrees[[#This Row],[TEMPERATURE]])</f>
        <v>0</v>
      </c>
    </row>
    <row r="346" spans="1:6" x14ac:dyDescent="0.45">
      <c r="A346">
        <v>345</v>
      </c>
      <c r="B346">
        <v>150</v>
      </c>
      <c r="C346">
        <v>0</v>
      </c>
      <c r="D346">
        <v>0.16</v>
      </c>
      <c r="E346">
        <v>0.66</v>
      </c>
      <c r="F346">
        <f>ABS(150-PI_band_5_integral_5_150_degrees[[#This Row],[TEMPERATURE]])</f>
        <v>0</v>
      </c>
    </row>
    <row r="347" spans="1:6" x14ac:dyDescent="0.45">
      <c r="A347">
        <v>346</v>
      </c>
      <c r="B347">
        <v>150</v>
      </c>
      <c r="C347">
        <v>0</v>
      </c>
      <c r="D347">
        <v>0.16</v>
      </c>
      <c r="E347">
        <v>0.66</v>
      </c>
      <c r="F347">
        <f>ABS(150-PI_band_5_integral_5_150_degrees[[#This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0.16</v>
      </c>
      <c r="E348">
        <v>0.66</v>
      </c>
      <c r="F348">
        <f>ABS(150-PI_band_5_integral_5_150_degrees[[#This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0.16</v>
      </c>
      <c r="E349">
        <v>0.66</v>
      </c>
      <c r="F349">
        <f>ABS(150-PI_band_5_integral_5_150_degrees[[#This Row],[TEMPERATURE]])</f>
        <v>0</v>
      </c>
    </row>
    <row r="350" spans="1:6" x14ac:dyDescent="0.45">
      <c r="A350">
        <v>349</v>
      </c>
      <c r="B350">
        <v>150.25</v>
      </c>
      <c r="C350">
        <v>-0.05</v>
      </c>
      <c r="D350">
        <v>0.15</v>
      </c>
      <c r="E350">
        <v>0.6</v>
      </c>
      <c r="F350">
        <f>ABS(150-PI_band_5_integral_5_150_degrees[[#This Row],[TEMPERATURE]])</f>
        <v>0.25</v>
      </c>
    </row>
    <row r="351" spans="1:6" x14ac:dyDescent="0.45">
      <c r="A351">
        <v>350</v>
      </c>
      <c r="B351">
        <v>150</v>
      </c>
      <c r="C351">
        <v>0</v>
      </c>
      <c r="D351">
        <v>0.15</v>
      </c>
      <c r="E351">
        <v>0.65</v>
      </c>
      <c r="F351">
        <f>ABS(150-PI_band_5_integral_5_150_degrees[[#This Row],[TEMPERATURE]])</f>
        <v>0</v>
      </c>
    </row>
    <row r="352" spans="1:6" x14ac:dyDescent="0.45">
      <c r="A352">
        <v>351</v>
      </c>
      <c r="B352">
        <v>150.25</v>
      </c>
      <c r="C352">
        <v>-0.05</v>
      </c>
      <c r="D352">
        <v>0.14000000000000001</v>
      </c>
      <c r="E352">
        <v>0.59</v>
      </c>
      <c r="F352">
        <f>ABS(150-PI_band_5_integral_5_150_degrees[[#This Row],[TEMPERATURE]])</f>
        <v>0.25</v>
      </c>
    </row>
    <row r="353" spans="1:6" x14ac:dyDescent="0.45">
      <c r="A353">
        <v>352</v>
      </c>
      <c r="B353">
        <v>150.25</v>
      </c>
      <c r="C353">
        <v>-0.05</v>
      </c>
      <c r="D353">
        <v>0.13</v>
      </c>
      <c r="E353">
        <v>0.57999999999999996</v>
      </c>
      <c r="F353">
        <f>ABS(150-PI_band_5_integral_5_150_degrees[[#This Row],[TEMPERATURE]])</f>
        <v>0.25</v>
      </c>
    </row>
    <row r="354" spans="1:6" x14ac:dyDescent="0.45">
      <c r="A354">
        <v>353</v>
      </c>
      <c r="B354">
        <v>150.25</v>
      </c>
      <c r="C354">
        <v>-0.05</v>
      </c>
      <c r="D354">
        <v>0.12</v>
      </c>
      <c r="E354">
        <v>0.56999999999999995</v>
      </c>
      <c r="F354">
        <f>ABS(150-PI_band_5_integral_5_150_degrees[[#This Row],[TEMPERATURE]])</f>
        <v>0.25</v>
      </c>
    </row>
    <row r="355" spans="1:6" x14ac:dyDescent="0.45">
      <c r="A355">
        <v>354</v>
      </c>
      <c r="B355">
        <v>150</v>
      </c>
      <c r="C355">
        <v>0</v>
      </c>
      <c r="D355">
        <v>0.12</v>
      </c>
      <c r="E355">
        <v>0.62</v>
      </c>
      <c r="F355">
        <f>ABS(150-PI_band_5_integral_5_150_degrees[[#This Row],[TEMPERATURE]])</f>
        <v>0</v>
      </c>
    </row>
    <row r="356" spans="1:6" x14ac:dyDescent="0.45">
      <c r="A356">
        <v>355</v>
      </c>
      <c r="B356">
        <v>150.25</v>
      </c>
      <c r="C356">
        <v>-0.05</v>
      </c>
      <c r="D356">
        <v>0.11</v>
      </c>
      <c r="E356">
        <v>0.56000000000000005</v>
      </c>
      <c r="F356">
        <f>ABS(150-PI_band_5_integral_5_150_degrees[[#This Row],[TEMPERATURE]])</f>
        <v>0.25</v>
      </c>
    </row>
    <row r="357" spans="1:6" x14ac:dyDescent="0.45">
      <c r="A357">
        <v>356</v>
      </c>
      <c r="B357">
        <v>150</v>
      </c>
      <c r="C357">
        <v>0</v>
      </c>
      <c r="D357">
        <v>0.11</v>
      </c>
      <c r="E357">
        <v>0.61</v>
      </c>
      <c r="F357">
        <f>ABS(150-PI_band_5_integral_5_150_degrees[[#This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0.11</v>
      </c>
      <c r="E358">
        <v>0.61</v>
      </c>
      <c r="F358">
        <f>ABS(150-PI_band_5_integral_5_150_degrees[[#This Row],[TEMPERATURE]])</f>
        <v>0</v>
      </c>
    </row>
    <row r="359" spans="1:6" x14ac:dyDescent="0.45">
      <c r="A359">
        <v>358</v>
      </c>
      <c r="B359">
        <v>150</v>
      </c>
      <c r="C359">
        <v>0</v>
      </c>
      <c r="D359">
        <v>0.11</v>
      </c>
      <c r="E359">
        <v>0.61</v>
      </c>
      <c r="F359">
        <f>ABS(150-PI_band_5_integral_5_150_degrees[[#This Row],[TEMPERATURE]])</f>
        <v>0</v>
      </c>
    </row>
    <row r="360" spans="1:6" x14ac:dyDescent="0.45">
      <c r="A360">
        <v>359</v>
      </c>
      <c r="B360">
        <v>150</v>
      </c>
      <c r="C360">
        <v>0</v>
      </c>
      <c r="D360">
        <v>0.11</v>
      </c>
      <c r="E360">
        <v>0.61</v>
      </c>
      <c r="F360">
        <f>ABS(150-PI_band_5_integral_5_150_degrees[[#This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0.11</v>
      </c>
      <c r="E361">
        <v>0.61</v>
      </c>
      <c r="F361">
        <f>ABS(150-PI_band_5_integral_5_150_degrees[[#This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0.11</v>
      </c>
      <c r="E362">
        <v>0.61</v>
      </c>
      <c r="F362">
        <f>ABS(150-PI_band_5_integral_5_150_degrees[[#This Row],[TEMPERATURE]])</f>
        <v>0</v>
      </c>
    </row>
    <row r="363" spans="1:6" x14ac:dyDescent="0.45">
      <c r="A363">
        <v>362</v>
      </c>
      <c r="B363">
        <v>150</v>
      </c>
      <c r="C363">
        <v>0</v>
      </c>
      <c r="D363">
        <v>0.11</v>
      </c>
      <c r="E363">
        <v>0.61</v>
      </c>
      <c r="F363">
        <f>ABS(150-PI_band_5_integral_5_150_degrees[[#This Row],[TEMPERATURE]])</f>
        <v>0</v>
      </c>
    </row>
    <row r="364" spans="1:6" x14ac:dyDescent="0.45">
      <c r="A364">
        <v>363</v>
      </c>
      <c r="B364">
        <v>150</v>
      </c>
      <c r="C364">
        <v>0</v>
      </c>
      <c r="D364">
        <v>0.11</v>
      </c>
      <c r="E364">
        <v>0.61</v>
      </c>
      <c r="F364">
        <f>ABS(150-PI_band_5_integral_5_150_degrees[[#This Row],[TEMPERATURE]])</f>
        <v>0</v>
      </c>
    </row>
    <row r="365" spans="1:6" x14ac:dyDescent="0.45">
      <c r="A365">
        <v>364</v>
      </c>
      <c r="B365">
        <v>149.75</v>
      </c>
      <c r="C365">
        <v>0.05</v>
      </c>
      <c r="D365">
        <v>0.12</v>
      </c>
      <c r="E365">
        <v>0.67</v>
      </c>
      <c r="F365">
        <f>ABS(150-PI_band_5_integral_5_150_degrees[[#This Row],[TEMPERATURE]])</f>
        <v>0.25</v>
      </c>
    </row>
    <row r="366" spans="1:6" x14ac:dyDescent="0.45">
      <c r="A366">
        <v>365</v>
      </c>
      <c r="B366">
        <v>149.75</v>
      </c>
      <c r="C366">
        <v>0.05</v>
      </c>
      <c r="D366">
        <v>0.13</v>
      </c>
      <c r="E366">
        <v>0.68</v>
      </c>
      <c r="F366">
        <f>ABS(150-PI_band_5_integral_5_150_degrees[[#This Row],[TEMPERATURE]])</f>
        <v>0.25</v>
      </c>
    </row>
    <row r="367" spans="1:6" x14ac:dyDescent="0.45">
      <c r="A367">
        <v>366</v>
      </c>
      <c r="B367">
        <v>149.75</v>
      </c>
      <c r="C367">
        <v>0.05</v>
      </c>
      <c r="D367">
        <v>0.14000000000000001</v>
      </c>
      <c r="E367">
        <v>0.69</v>
      </c>
      <c r="F367">
        <f>ABS(150-PI_band_5_integral_5_150_degrees[[#This Row],[TEMPERATURE]])</f>
        <v>0.25</v>
      </c>
    </row>
    <row r="368" spans="1:6" x14ac:dyDescent="0.45">
      <c r="A368">
        <v>367</v>
      </c>
      <c r="B368">
        <v>150</v>
      </c>
      <c r="C368">
        <v>0</v>
      </c>
      <c r="D368">
        <v>0.14000000000000001</v>
      </c>
      <c r="E368">
        <v>0.64</v>
      </c>
      <c r="F368">
        <f>ABS(150-PI_band_5_integral_5_150_degrees[[#This Row],[TEMPERATURE]])</f>
        <v>0</v>
      </c>
    </row>
    <row r="369" spans="1:6" x14ac:dyDescent="0.45">
      <c r="A369">
        <v>368</v>
      </c>
      <c r="B369">
        <v>149.75</v>
      </c>
      <c r="C369">
        <v>0.05</v>
      </c>
      <c r="D369">
        <v>0.15</v>
      </c>
      <c r="E369">
        <v>0.7</v>
      </c>
      <c r="F369">
        <f>ABS(150-PI_band_5_integral_5_150_degrees[[#This Row],[TEMPERATURE]])</f>
        <v>0.25</v>
      </c>
    </row>
    <row r="370" spans="1:6" x14ac:dyDescent="0.45">
      <c r="A370">
        <v>369</v>
      </c>
      <c r="B370">
        <v>149.75</v>
      </c>
      <c r="C370">
        <v>0.05</v>
      </c>
      <c r="D370">
        <v>0.16</v>
      </c>
      <c r="E370">
        <v>0.71</v>
      </c>
      <c r="F370">
        <f>ABS(150-PI_band_5_integral_5_150_degrees[[#This Row],[TEMPERATURE]])</f>
        <v>0.25</v>
      </c>
    </row>
    <row r="371" spans="1:6" x14ac:dyDescent="0.45">
      <c r="A371">
        <v>370</v>
      </c>
      <c r="B371">
        <v>149.75</v>
      </c>
      <c r="C371">
        <v>0.05</v>
      </c>
      <c r="D371">
        <v>0.17</v>
      </c>
      <c r="E371">
        <v>0.72</v>
      </c>
      <c r="F371">
        <f>ABS(150-PI_band_5_integral_5_150_degrees[[#This Row],[TEMPERATURE]])</f>
        <v>0.25</v>
      </c>
    </row>
    <row r="372" spans="1:6" x14ac:dyDescent="0.45">
      <c r="A372">
        <v>371</v>
      </c>
      <c r="B372">
        <v>150</v>
      </c>
      <c r="C372">
        <v>0</v>
      </c>
      <c r="D372">
        <v>0.17</v>
      </c>
      <c r="E372">
        <v>0.67</v>
      </c>
      <c r="F372">
        <f>ABS(150-PI_band_5_integral_5_150_degrees[[#This Row],[TEMPERATURE]])</f>
        <v>0</v>
      </c>
    </row>
    <row r="373" spans="1:6" x14ac:dyDescent="0.45">
      <c r="A373">
        <v>372</v>
      </c>
      <c r="B373">
        <v>150</v>
      </c>
      <c r="C373">
        <v>0</v>
      </c>
      <c r="D373">
        <v>0.17</v>
      </c>
      <c r="E373">
        <v>0.67</v>
      </c>
      <c r="F373">
        <f>ABS(150-PI_band_5_integral_5_150_degrees[[#This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0.17</v>
      </c>
      <c r="E374">
        <v>0.67</v>
      </c>
      <c r="F374">
        <f>ABS(150-PI_band_5_integral_5_150_degrees[[#This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0.17</v>
      </c>
      <c r="E375">
        <v>0.67</v>
      </c>
      <c r="F375">
        <f>ABS(150-PI_band_5_integral_5_150_degrees[[#This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0.17</v>
      </c>
      <c r="E376">
        <v>0.67</v>
      </c>
      <c r="F376">
        <f>ABS(150-PI_band_5_integral_5_150_degrees[[#This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0.17</v>
      </c>
      <c r="E377">
        <v>0.67</v>
      </c>
      <c r="F377">
        <f>ABS(150-PI_band_5_integral_5_150_degrees[[#This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0.17</v>
      </c>
      <c r="E378">
        <v>0.67</v>
      </c>
      <c r="F378">
        <f>ABS(150-PI_band_5_integral_5_150_degrees[[#This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0.17</v>
      </c>
      <c r="E379">
        <v>0.67</v>
      </c>
      <c r="F379">
        <f>ABS(150-PI_band_5_integral_5_150_degrees[[#This Row],[TEMPERATURE]])</f>
        <v>0</v>
      </c>
    </row>
    <row r="380" spans="1:6" x14ac:dyDescent="0.45">
      <c r="A380">
        <v>379</v>
      </c>
      <c r="B380">
        <v>150.25</v>
      </c>
      <c r="C380">
        <v>-0.05</v>
      </c>
      <c r="D380">
        <v>0.16</v>
      </c>
      <c r="E380">
        <v>0.61</v>
      </c>
      <c r="F380">
        <f>ABS(150-PI_band_5_integral_5_150_degrees[[#This Row],[TEMPERATURE]])</f>
        <v>0.25</v>
      </c>
    </row>
    <row r="381" spans="1:6" x14ac:dyDescent="0.45">
      <c r="A381">
        <v>380</v>
      </c>
      <c r="B381">
        <v>150.25</v>
      </c>
      <c r="C381">
        <v>-0.05</v>
      </c>
      <c r="D381">
        <v>0.15</v>
      </c>
      <c r="E381">
        <v>0.6</v>
      </c>
      <c r="F381">
        <f>ABS(150-PI_band_5_integral_5_150_degrees[[#This Row],[TEMPERATURE]])</f>
        <v>0.25</v>
      </c>
    </row>
    <row r="382" spans="1:6" x14ac:dyDescent="0.45">
      <c r="A382">
        <v>381</v>
      </c>
      <c r="B382">
        <v>150.25</v>
      </c>
      <c r="C382">
        <v>-0.05</v>
      </c>
      <c r="D382">
        <v>0.14000000000000001</v>
      </c>
      <c r="E382">
        <v>0.59</v>
      </c>
      <c r="F382">
        <f>ABS(150-PI_band_5_integral_5_150_degrees[[#This Row],[TEMPERATURE]])</f>
        <v>0.25</v>
      </c>
    </row>
    <row r="383" spans="1:6" x14ac:dyDescent="0.45">
      <c r="A383">
        <v>382</v>
      </c>
      <c r="B383">
        <v>150.25</v>
      </c>
      <c r="C383">
        <v>-0.05</v>
      </c>
      <c r="D383">
        <v>0.13</v>
      </c>
      <c r="E383">
        <v>0.57999999999999996</v>
      </c>
      <c r="F383">
        <f>ABS(150-PI_band_5_integral_5_150_degrees[[#This Row],[TEMPERATURE]])</f>
        <v>0.25</v>
      </c>
    </row>
    <row r="384" spans="1:6" x14ac:dyDescent="0.45">
      <c r="A384">
        <v>383</v>
      </c>
      <c r="B384">
        <v>150.25</v>
      </c>
      <c r="C384">
        <v>-0.05</v>
      </c>
      <c r="D384">
        <v>0.12</v>
      </c>
      <c r="E384">
        <v>0.56999999999999995</v>
      </c>
      <c r="F384">
        <f>ABS(150-PI_band_5_integral_5_150_degrees[[#This Row],[TEMPERATURE]])</f>
        <v>0.25</v>
      </c>
    </row>
    <row r="385" spans="1:6" x14ac:dyDescent="0.45">
      <c r="A385">
        <v>384</v>
      </c>
      <c r="B385">
        <v>150.25</v>
      </c>
      <c r="C385">
        <v>-0.05</v>
      </c>
      <c r="D385">
        <v>0.11</v>
      </c>
      <c r="E385">
        <v>0.56000000000000005</v>
      </c>
      <c r="F385">
        <f>ABS(150-PI_band_5_integral_5_150_degrees[[#This Row],[TEMPERATURE]])</f>
        <v>0.25</v>
      </c>
    </row>
    <row r="386" spans="1:6" x14ac:dyDescent="0.45">
      <c r="A386">
        <v>385</v>
      </c>
      <c r="B386">
        <v>150</v>
      </c>
      <c r="C386">
        <v>0</v>
      </c>
      <c r="D386">
        <v>0.11</v>
      </c>
      <c r="E386">
        <v>0.61</v>
      </c>
      <c r="F386">
        <f>ABS(150-PI_band_5_integral_5_150_degrees[[#This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0.11</v>
      </c>
      <c r="E387">
        <v>0.61</v>
      </c>
      <c r="F387">
        <f>ABS(150-PI_band_5_integral_5_150_degrees[[#This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0.11</v>
      </c>
      <c r="E388">
        <v>0.61</v>
      </c>
      <c r="F388">
        <f>ABS(150-PI_band_5_integral_5_150_degrees[[#This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0.11</v>
      </c>
      <c r="E389">
        <v>0.61</v>
      </c>
      <c r="F389">
        <f>ABS(150-PI_band_5_integral_5_150_degrees[[#This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0.11</v>
      </c>
      <c r="E390">
        <v>0.61</v>
      </c>
      <c r="F390">
        <f>ABS(150-PI_band_5_integral_5_150_degrees[[#This Row],[TEMPERATURE]])</f>
        <v>0</v>
      </c>
    </row>
    <row r="391" spans="1:6" x14ac:dyDescent="0.45">
      <c r="A391">
        <v>390</v>
      </c>
      <c r="B391">
        <v>149.75</v>
      </c>
      <c r="C391">
        <v>0.05</v>
      </c>
      <c r="D391">
        <v>0.12</v>
      </c>
      <c r="E391">
        <v>0.67</v>
      </c>
      <c r="F391">
        <f>ABS(150-PI_band_5_integral_5_150_degrees[[#This Row],[TEMPERATURE]])</f>
        <v>0.25</v>
      </c>
    </row>
    <row r="392" spans="1:6" x14ac:dyDescent="0.45">
      <c r="A392">
        <v>391</v>
      </c>
      <c r="B392">
        <v>149.75</v>
      </c>
      <c r="C392">
        <v>0.05</v>
      </c>
      <c r="D392">
        <v>0.13</v>
      </c>
      <c r="E392">
        <v>0.68</v>
      </c>
      <c r="F392">
        <f>ABS(150-PI_band_5_integral_5_150_degrees[[#This Row],[TEMPERATURE]])</f>
        <v>0.25</v>
      </c>
    </row>
    <row r="393" spans="1:6" x14ac:dyDescent="0.45">
      <c r="A393">
        <v>392</v>
      </c>
      <c r="B393">
        <v>149.75</v>
      </c>
      <c r="C393">
        <v>0.05</v>
      </c>
      <c r="D393">
        <v>0.14000000000000001</v>
      </c>
      <c r="E393">
        <v>0.69</v>
      </c>
      <c r="F393">
        <f>ABS(150-PI_band_5_integral_5_150_degrees[[#This Row],[TEMPERATURE]])</f>
        <v>0.25</v>
      </c>
    </row>
    <row r="394" spans="1:6" x14ac:dyDescent="0.45">
      <c r="A394">
        <v>393</v>
      </c>
      <c r="B394">
        <v>149.75</v>
      </c>
      <c r="C394">
        <v>0.05</v>
      </c>
      <c r="D394">
        <v>0.15</v>
      </c>
      <c r="E394">
        <v>0.7</v>
      </c>
      <c r="F394">
        <f>ABS(150-PI_band_5_integral_5_150_degrees[[#This Row],[TEMPERATURE]])</f>
        <v>0.25</v>
      </c>
    </row>
    <row r="395" spans="1:6" x14ac:dyDescent="0.45">
      <c r="A395">
        <v>394</v>
      </c>
      <c r="B395">
        <v>149.75</v>
      </c>
      <c r="C395">
        <v>0.05</v>
      </c>
      <c r="D395">
        <v>0.16</v>
      </c>
      <c r="E395">
        <v>0.71</v>
      </c>
      <c r="F395">
        <f>ABS(150-PI_band_5_integral_5_150_degrees[[#This Row],[TEMPERATURE]])</f>
        <v>0.25</v>
      </c>
    </row>
    <row r="396" spans="1:6" x14ac:dyDescent="0.45">
      <c r="A396">
        <v>395</v>
      </c>
      <c r="B396">
        <v>149.75</v>
      </c>
      <c r="C396">
        <v>0.05</v>
      </c>
      <c r="D396">
        <v>0.17</v>
      </c>
      <c r="E396">
        <v>0.72</v>
      </c>
      <c r="F396">
        <f>ABS(150-PI_band_5_integral_5_150_degrees[[#This Row],[TEMPERATURE]])</f>
        <v>0.25</v>
      </c>
    </row>
    <row r="397" spans="1:6" x14ac:dyDescent="0.45">
      <c r="A397">
        <v>396</v>
      </c>
      <c r="B397">
        <v>150</v>
      </c>
      <c r="C397">
        <v>0</v>
      </c>
      <c r="D397">
        <v>0.17</v>
      </c>
      <c r="E397">
        <v>0.67</v>
      </c>
      <c r="F397">
        <f>ABS(150-PI_band_5_integral_5_150_degrees[[#This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0.17</v>
      </c>
      <c r="E398">
        <v>0.67</v>
      </c>
      <c r="F398">
        <f>ABS(150-PI_band_5_integral_5_150_degrees[[#This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0.17</v>
      </c>
      <c r="E399">
        <v>0.67</v>
      </c>
      <c r="F399">
        <f>ABS(150-PI_band_5_integral_5_150_degrees[[#This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0.17</v>
      </c>
      <c r="E400">
        <v>0.67</v>
      </c>
      <c r="F400">
        <f>ABS(150-PI_band_5_integral_5_150_degrees[[#This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0.17</v>
      </c>
      <c r="E401">
        <v>0.67</v>
      </c>
      <c r="F401">
        <f>ABS(150-PI_band_5_integral_5_150_degrees[[#This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0.17</v>
      </c>
      <c r="E402">
        <v>0.67</v>
      </c>
      <c r="F402">
        <f>ABS(150-PI_band_5_integral_5_150_degrees[[#This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0.17</v>
      </c>
      <c r="E403">
        <v>0.67</v>
      </c>
      <c r="F403">
        <f>ABS(150-PI_band_5_integral_5_150_degrees[[#This Row],[TEMPERATURE]])</f>
        <v>0</v>
      </c>
    </row>
    <row r="404" spans="1:6" x14ac:dyDescent="0.45">
      <c r="A404">
        <v>403</v>
      </c>
      <c r="B404">
        <v>150</v>
      </c>
      <c r="C404">
        <v>0</v>
      </c>
      <c r="D404">
        <v>0.17</v>
      </c>
      <c r="E404">
        <v>0.67</v>
      </c>
      <c r="F404">
        <f>ABS(150-PI_band_5_integral_5_150_degrees[[#This Row],[TEMPERATURE]])</f>
        <v>0</v>
      </c>
    </row>
    <row r="405" spans="1:6" x14ac:dyDescent="0.45">
      <c r="A405">
        <v>404</v>
      </c>
      <c r="B405">
        <v>150</v>
      </c>
      <c r="C405">
        <v>0</v>
      </c>
      <c r="D405">
        <v>0.17</v>
      </c>
      <c r="E405">
        <v>0.67</v>
      </c>
      <c r="F405">
        <f>ABS(150-PI_band_5_integral_5_150_degrees[[#This Row],[TEMPERATURE]])</f>
        <v>0</v>
      </c>
    </row>
    <row r="406" spans="1:6" x14ac:dyDescent="0.45">
      <c r="A406">
        <v>405</v>
      </c>
      <c r="B406">
        <v>150</v>
      </c>
      <c r="C406">
        <v>0</v>
      </c>
      <c r="D406">
        <v>0.17</v>
      </c>
      <c r="E406">
        <v>0.67</v>
      </c>
      <c r="F406">
        <f>ABS(150-PI_band_5_integral_5_150_degrees[[#This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0.17</v>
      </c>
      <c r="E407">
        <v>0.67</v>
      </c>
      <c r="F407">
        <f>ABS(150-PI_band_5_integral_5_150_degrees[[#This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0.17</v>
      </c>
      <c r="E408">
        <v>0.67</v>
      </c>
      <c r="F408">
        <f>ABS(150-PI_band_5_integral_5_150_degrees[[#This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0.17</v>
      </c>
      <c r="E409">
        <v>0.67</v>
      </c>
      <c r="F409">
        <f>ABS(150-PI_band_5_integral_5_150_degrees[[#This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0.17</v>
      </c>
      <c r="E410">
        <v>0.67</v>
      </c>
      <c r="F410">
        <f>ABS(150-PI_band_5_integral_5_150_degrees[[#This Row],[TEMPERATURE]])</f>
        <v>0</v>
      </c>
    </row>
    <row r="411" spans="1:6" x14ac:dyDescent="0.45">
      <c r="A411">
        <v>410</v>
      </c>
      <c r="B411">
        <v>150</v>
      </c>
      <c r="C411">
        <v>0</v>
      </c>
      <c r="D411">
        <v>0.17</v>
      </c>
      <c r="E411">
        <v>0.67</v>
      </c>
      <c r="F411">
        <f>ABS(150-PI_band_5_integral_5_150_degrees[[#This Row],[TEMPERATURE]])</f>
        <v>0</v>
      </c>
    </row>
    <row r="412" spans="1:6" x14ac:dyDescent="0.45">
      <c r="A412">
        <v>411</v>
      </c>
      <c r="B412">
        <v>150</v>
      </c>
      <c r="C412">
        <v>0</v>
      </c>
      <c r="D412">
        <v>0.17</v>
      </c>
      <c r="E412">
        <v>0.67</v>
      </c>
      <c r="F412">
        <f>ABS(150-PI_band_5_integral_5_150_degrees[[#This Row],[TEMPERATURE]])</f>
        <v>0</v>
      </c>
    </row>
    <row r="413" spans="1:6" x14ac:dyDescent="0.45">
      <c r="A413">
        <v>412</v>
      </c>
      <c r="B413">
        <v>150.25</v>
      </c>
      <c r="C413">
        <v>-0.05</v>
      </c>
      <c r="D413">
        <v>0.16</v>
      </c>
      <c r="E413">
        <v>0.61</v>
      </c>
      <c r="F413">
        <f>ABS(150-PI_band_5_integral_5_150_degrees[[#This Row],[TEMPERATURE]])</f>
        <v>0.25</v>
      </c>
    </row>
    <row r="414" spans="1:6" x14ac:dyDescent="0.45">
      <c r="A414">
        <v>413</v>
      </c>
      <c r="B414">
        <v>150.25</v>
      </c>
      <c r="C414">
        <v>-0.05</v>
      </c>
      <c r="D414">
        <v>0.15</v>
      </c>
      <c r="E414">
        <v>0.6</v>
      </c>
      <c r="F414">
        <f>ABS(150-PI_band_5_integral_5_150_degrees[[#This Row],[TEMPERATURE]])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"/>
  <sheetViews>
    <sheetView topLeftCell="D1" workbookViewId="0">
      <selection activeCell="H4" sqref="H4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149.75</v>
      </c>
      <c r="C2">
        <v>0.05</v>
      </c>
      <c r="D2">
        <v>0.14000000000000001</v>
      </c>
      <c r="E2">
        <v>0.69</v>
      </c>
      <c r="F2">
        <f>ABS(150-PI_band_5_integral_8_150_degrees[[#This Row],[TEMPERATURE]])</f>
        <v>0.25</v>
      </c>
      <c r="H2">
        <f>SUM(F162:F262)</f>
        <v>9.5</v>
      </c>
    </row>
    <row r="3" spans="1:8" x14ac:dyDescent="0.45">
      <c r="A3">
        <v>2</v>
      </c>
      <c r="B3">
        <v>149.75</v>
      </c>
      <c r="C3">
        <v>0.05</v>
      </c>
      <c r="D3">
        <v>0.15</v>
      </c>
      <c r="E3">
        <v>0.7</v>
      </c>
      <c r="F3">
        <f>ABS(150-PI_band_5_integral_8_150_degrees[[#This Row],[TEMPERATURE]])</f>
        <v>0.25</v>
      </c>
      <c r="H3">
        <f>SUM(F181:F281)</f>
        <v>5.75</v>
      </c>
    </row>
    <row r="4" spans="1:8" x14ac:dyDescent="0.45">
      <c r="A4">
        <v>3</v>
      </c>
      <c r="B4">
        <v>149.75</v>
      </c>
      <c r="C4">
        <v>0.05</v>
      </c>
      <c r="D4">
        <v>0.16</v>
      </c>
      <c r="E4">
        <v>0.71</v>
      </c>
      <c r="F4">
        <f>ABS(150-PI_band_5_integral_8_150_degrees[[#This Row],[TEMPERATURE]])</f>
        <v>0.25</v>
      </c>
    </row>
    <row r="5" spans="1:8" x14ac:dyDescent="0.45">
      <c r="A5">
        <v>4</v>
      </c>
      <c r="B5">
        <v>148.25</v>
      </c>
      <c r="C5">
        <v>-29.65</v>
      </c>
      <c r="D5">
        <v>0</v>
      </c>
      <c r="E5">
        <v>0</v>
      </c>
      <c r="F5">
        <f>ABS(150-PI_band_5_integral_8_150_degrees[[#This Row],[TEMPERATURE]])</f>
        <v>1.75</v>
      </c>
    </row>
    <row r="6" spans="1:8" x14ac:dyDescent="0.45">
      <c r="A6">
        <v>5</v>
      </c>
      <c r="B6">
        <v>147.75</v>
      </c>
      <c r="C6">
        <v>-29.55</v>
      </c>
      <c r="D6">
        <v>0</v>
      </c>
      <c r="E6">
        <v>0</v>
      </c>
      <c r="F6">
        <f>ABS(150-PI_band_5_integral_8_150_degrees[[#This Row],[TEMPERATURE]])</f>
        <v>2.25</v>
      </c>
    </row>
    <row r="7" spans="1:8" x14ac:dyDescent="0.45">
      <c r="A7">
        <v>6</v>
      </c>
      <c r="B7">
        <v>147.5</v>
      </c>
      <c r="C7">
        <v>-29.5</v>
      </c>
      <c r="D7">
        <v>0</v>
      </c>
      <c r="E7">
        <v>0</v>
      </c>
      <c r="F7">
        <f>ABS(150-PI_band_5_integral_8_150_degrees[[#This Row],[TEMPERATURE]])</f>
        <v>2.5</v>
      </c>
    </row>
    <row r="8" spans="1:8" x14ac:dyDescent="0.45">
      <c r="A8">
        <v>7</v>
      </c>
      <c r="B8">
        <v>147.25</v>
      </c>
      <c r="C8">
        <v>-29.45</v>
      </c>
      <c r="D8">
        <v>0</v>
      </c>
      <c r="E8">
        <v>0</v>
      </c>
      <c r="F8">
        <f>ABS(150-PI_band_5_integral_8_150_degrees[[#This Row],[TEMPERATURE]])</f>
        <v>2.75</v>
      </c>
    </row>
    <row r="9" spans="1:8" x14ac:dyDescent="0.45">
      <c r="A9">
        <v>8</v>
      </c>
      <c r="B9">
        <v>146.75</v>
      </c>
      <c r="C9">
        <v>-29.35</v>
      </c>
      <c r="D9">
        <v>0</v>
      </c>
      <c r="E9">
        <v>0</v>
      </c>
      <c r="F9">
        <f>ABS(150-PI_band_5_integral_8_150_degrees[[#This Row],[TEMPERATURE]])</f>
        <v>3.25</v>
      </c>
    </row>
    <row r="10" spans="1:8" x14ac:dyDescent="0.45">
      <c r="A10">
        <v>9</v>
      </c>
      <c r="B10">
        <v>146.25</v>
      </c>
      <c r="C10">
        <v>-29.25</v>
      </c>
      <c r="D10">
        <v>0</v>
      </c>
      <c r="E10">
        <v>0</v>
      </c>
      <c r="F10">
        <f>ABS(150-PI_band_5_integral_8_150_degrees[[#This Row],[TEMPERATURE]])</f>
        <v>3.75</v>
      </c>
    </row>
    <row r="11" spans="1:8" x14ac:dyDescent="0.45">
      <c r="A11">
        <v>10</v>
      </c>
      <c r="B11">
        <v>145.75</v>
      </c>
      <c r="C11">
        <v>-29.15</v>
      </c>
      <c r="D11">
        <v>0</v>
      </c>
      <c r="E11">
        <v>0</v>
      </c>
      <c r="F11">
        <f>ABS(150-PI_band_5_integral_8_150_degrees[[#This Row],[TEMPERATURE]])</f>
        <v>4.25</v>
      </c>
    </row>
    <row r="12" spans="1:8" x14ac:dyDescent="0.45">
      <c r="A12">
        <v>11</v>
      </c>
      <c r="B12">
        <v>145.25</v>
      </c>
      <c r="C12">
        <v>-29.05</v>
      </c>
      <c r="D12">
        <v>0</v>
      </c>
      <c r="E12">
        <v>0</v>
      </c>
      <c r="F12">
        <f>ABS(150-PI_band_5_integral_8_150_degrees[[#This Row],[TEMPERATURE]])</f>
        <v>4.75</v>
      </c>
    </row>
    <row r="13" spans="1:8" x14ac:dyDescent="0.45">
      <c r="A13">
        <v>12</v>
      </c>
      <c r="B13">
        <v>145</v>
      </c>
      <c r="C13">
        <v>-29</v>
      </c>
      <c r="D13">
        <v>0</v>
      </c>
      <c r="E13">
        <v>0</v>
      </c>
      <c r="F13">
        <f>ABS(150-PI_band_5_integral_8_150_degrees[[#This Row],[TEMPERATURE]])</f>
        <v>5</v>
      </c>
    </row>
    <row r="14" spans="1:8" x14ac:dyDescent="0.45">
      <c r="A14">
        <v>13</v>
      </c>
      <c r="B14">
        <v>144.75</v>
      </c>
      <c r="C14">
        <v>-28.95</v>
      </c>
      <c r="D14">
        <v>0</v>
      </c>
      <c r="E14">
        <v>0</v>
      </c>
      <c r="F14">
        <f>ABS(150-PI_band_5_integral_8_150_degrees[[#This Row],[TEMPERATURE]])</f>
        <v>5.25</v>
      </c>
    </row>
    <row r="15" spans="1:8" x14ac:dyDescent="0.45">
      <c r="A15">
        <v>14</v>
      </c>
      <c r="B15">
        <v>144</v>
      </c>
      <c r="C15">
        <v>-28.8</v>
      </c>
      <c r="D15">
        <v>0</v>
      </c>
      <c r="E15">
        <v>0</v>
      </c>
      <c r="F15">
        <f>ABS(150-PI_band_5_integral_8_150_degrees[[#This Row],[TEMPERATURE]])</f>
        <v>6</v>
      </c>
    </row>
    <row r="16" spans="1:8" x14ac:dyDescent="0.45">
      <c r="A16">
        <v>15</v>
      </c>
      <c r="B16">
        <v>143.75</v>
      </c>
      <c r="C16">
        <v>-28.75</v>
      </c>
      <c r="D16">
        <v>0</v>
      </c>
      <c r="E16">
        <v>0</v>
      </c>
      <c r="F16">
        <f>ABS(150-PI_band_5_integral_8_150_degrees[[#This Row],[TEMPERATURE]])</f>
        <v>6.25</v>
      </c>
    </row>
    <row r="17" spans="1:6" x14ac:dyDescent="0.45">
      <c r="A17">
        <v>16</v>
      </c>
      <c r="B17">
        <v>143.25</v>
      </c>
      <c r="C17">
        <v>-28.65</v>
      </c>
      <c r="D17">
        <v>0</v>
      </c>
      <c r="E17">
        <v>0</v>
      </c>
      <c r="F17">
        <f>ABS(150-PI_band_5_integral_8_150_degrees[[#This Row],[TEMPERATURE]])</f>
        <v>6.75</v>
      </c>
    </row>
    <row r="18" spans="1:6" x14ac:dyDescent="0.45">
      <c r="A18">
        <v>17</v>
      </c>
      <c r="B18">
        <v>142.75</v>
      </c>
      <c r="C18">
        <v>-28.55</v>
      </c>
      <c r="D18">
        <v>0</v>
      </c>
      <c r="E18">
        <v>0</v>
      </c>
      <c r="F18">
        <f>ABS(150-PI_band_5_integral_8_150_degrees[[#This Row],[TEMPERATURE]])</f>
        <v>7.25</v>
      </c>
    </row>
    <row r="19" spans="1:6" x14ac:dyDescent="0.45">
      <c r="A19">
        <v>18</v>
      </c>
      <c r="B19">
        <v>142.5</v>
      </c>
      <c r="C19">
        <v>-28.5</v>
      </c>
      <c r="D19">
        <v>0</v>
      </c>
      <c r="E19">
        <v>0</v>
      </c>
      <c r="F19">
        <f>ABS(150-PI_band_5_integral_8_150_degrees[[#This Row],[TEMPERATURE]])</f>
        <v>7.5</v>
      </c>
    </row>
    <row r="20" spans="1:6" x14ac:dyDescent="0.45">
      <c r="A20">
        <v>19</v>
      </c>
      <c r="B20">
        <v>142</v>
      </c>
      <c r="C20">
        <v>-28.4</v>
      </c>
      <c r="D20">
        <v>0</v>
      </c>
      <c r="E20">
        <v>0</v>
      </c>
      <c r="F20">
        <f>ABS(150-PI_band_5_integral_8_150_degrees[[#This Row],[TEMPERATURE]])</f>
        <v>8</v>
      </c>
    </row>
    <row r="21" spans="1:6" x14ac:dyDescent="0.45">
      <c r="A21">
        <v>20</v>
      </c>
      <c r="B21">
        <v>141.75</v>
      </c>
      <c r="C21">
        <v>-28.35</v>
      </c>
      <c r="D21">
        <v>0</v>
      </c>
      <c r="E21">
        <v>0</v>
      </c>
      <c r="F21">
        <f>ABS(150-PI_band_5_integral_8_150_degrees[[#This Row],[TEMPERATURE]])</f>
        <v>8.25</v>
      </c>
    </row>
    <row r="22" spans="1:6" x14ac:dyDescent="0.45">
      <c r="A22">
        <v>21</v>
      </c>
      <c r="B22">
        <v>141.25</v>
      </c>
      <c r="C22">
        <v>-28.25</v>
      </c>
      <c r="D22">
        <v>0</v>
      </c>
      <c r="E22">
        <v>0</v>
      </c>
      <c r="F22">
        <f>ABS(150-PI_band_5_integral_8_150_degrees[[#This Row],[TEMPERATURE]])</f>
        <v>8.75</v>
      </c>
    </row>
    <row r="23" spans="1:6" x14ac:dyDescent="0.45">
      <c r="A23">
        <v>22</v>
      </c>
      <c r="B23">
        <v>141</v>
      </c>
      <c r="C23">
        <v>-28.2</v>
      </c>
      <c r="D23">
        <v>0</v>
      </c>
      <c r="E23">
        <v>0</v>
      </c>
      <c r="F23">
        <f>ABS(150-PI_band_5_integral_8_150_degrees[[#This Row],[TEMPERATURE]])</f>
        <v>9</v>
      </c>
    </row>
    <row r="24" spans="1:6" x14ac:dyDescent="0.45">
      <c r="A24">
        <v>23</v>
      </c>
      <c r="B24">
        <v>140.5</v>
      </c>
      <c r="C24">
        <v>-28.1</v>
      </c>
      <c r="D24">
        <v>0</v>
      </c>
      <c r="E24">
        <v>0</v>
      </c>
      <c r="F24">
        <f>ABS(150-PI_band_5_integral_8_150_degrees[[#This Row],[TEMPERATURE]])</f>
        <v>9.5</v>
      </c>
    </row>
    <row r="25" spans="1:6" x14ac:dyDescent="0.45">
      <c r="A25">
        <v>24</v>
      </c>
      <c r="B25">
        <v>140.25</v>
      </c>
      <c r="C25">
        <v>-28.05</v>
      </c>
      <c r="D25">
        <v>0</v>
      </c>
      <c r="E25">
        <v>0</v>
      </c>
      <c r="F25">
        <f>ABS(150-PI_band_5_integral_8_150_degrees[[#This Row],[TEMPERATURE]])</f>
        <v>9.75</v>
      </c>
    </row>
    <row r="26" spans="1:6" x14ac:dyDescent="0.45">
      <c r="A26">
        <v>25</v>
      </c>
      <c r="B26">
        <v>139.75</v>
      </c>
      <c r="C26">
        <v>-27.95</v>
      </c>
      <c r="D26">
        <v>0</v>
      </c>
      <c r="E26">
        <v>0</v>
      </c>
      <c r="F26">
        <f>ABS(150-PI_band_5_integral_8_150_degrees[[#This Row],[TEMPERATURE]])</f>
        <v>10.25</v>
      </c>
    </row>
    <row r="27" spans="1:6" x14ac:dyDescent="0.45">
      <c r="A27">
        <v>26</v>
      </c>
      <c r="B27">
        <v>139.5</v>
      </c>
      <c r="C27">
        <v>-27.9</v>
      </c>
      <c r="D27">
        <v>0</v>
      </c>
      <c r="E27">
        <v>0</v>
      </c>
      <c r="F27">
        <f>ABS(150-PI_band_5_integral_8_150_degrees[[#This Row],[TEMPERATURE]])</f>
        <v>10.5</v>
      </c>
    </row>
    <row r="28" spans="1:6" x14ac:dyDescent="0.45">
      <c r="A28">
        <v>27</v>
      </c>
      <c r="B28">
        <v>139</v>
      </c>
      <c r="C28">
        <v>-27.8</v>
      </c>
      <c r="D28">
        <v>0</v>
      </c>
      <c r="E28">
        <v>0</v>
      </c>
      <c r="F28">
        <f>ABS(150-PI_band_5_integral_8_150_degrees[[#This Row],[TEMPERATURE]])</f>
        <v>11</v>
      </c>
    </row>
    <row r="29" spans="1:6" x14ac:dyDescent="0.45">
      <c r="A29">
        <v>28</v>
      </c>
      <c r="B29">
        <v>138.75</v>
      </c>
      <c r="C29">
        <v>-27.75</v>
      </c>
      <c r="D29">
        <v>0</v>
      </c>
      <c r="E29">
        <v>0</v>
      </c>
      <c r="F29">
        <f>ABS(150-PI_band_5_integral_8_150_degrees[[#This Row],[TEMPERATURE]])</f>
        <v>11.25</v>
      </c>
    </row>
    <row r="30" spans="1:6" x14ac:dyDescent="0.45">
      <c r="A30">
        <v>29</v>
      </c>
      <c r="B30">
        <v>138.25</v>
      </c>
      <c r="C30">
        <v>-27.65</v>
      </c>
      <c r="D30">
        <v>0</v>
      </c>
      <c r="E30">
        <v>0</v>
      </c>
      <c r="F30">
        <f>ABS(150-PI_band_5_integral_8_150_degrees[[#This Row],[TEMPERATURE]])</f>
        <v>11.75</v>
      </c>
    </row>
    <row r="31" spans="1:6" x14ac:dyDescent="0.45">
      <c r="A31">
        <v>30</v>
      </c>
      <c r="B31">
        <v>138</v>
      </c>
      <c r="C31">
        <v>-27.6</v>
      </c>
      <c r="D31">
        <v>0</v>
      </c>
      <c r="E31">
        <v>0</v>
      </c>
      <c r="F31">
        <f>ABS(150-PI_band_5_integral_8_150_degrees[[#This Row],[TEMPERATURE]])</f>
        <v>12</v>
      </c>
    </row>
    <row r="32" spans="1:6" x14ac:dyDescent="0.45">
      <c r="A32">
        <v>31</v>
      </c>
      <c r="B32">
        <v>137.75</v>
      </c>
      <c r="C32">
        <v>-27.55</v>
      </c>
      <c r="D32">
        <v>0</v>
      </c>
      <c r="E32">
        <v>0</v>
      </c>
      <c r="F32">
        <f>ABS(150-PI_band_5_integral_8_150_degrees[[#This Row],[TEMPERATURE]])</f>
        <v>12.25</v>
      </c>
    </row>
    <row r="33" spans="1:6" x14ac:dyDescent="0.45">
      <c r="A33">
        <v>32</v>
      </c>
      <c r="B33">
        <v>137.25</v>
      </c>
      <c r="C33">
        <v>-27.45</v>
      </c>
      <c r="D33">
        <v>0</v>
      </c>
      <c r="E33">
        <v>0</v>
      </c>
      <c r="F33">
        <f>ABS(150-PI_band_5_integral_8_150_degrees[[#This Row],[TEMPERATURE]])</f>
        <v>12.75</v>
      </c>
    </row>
    <row r="34" spans="1:6" x14ac:dyDescent="0.45">
      <c r="A34">
        <v>33</v>
      </c>
      <c r="B34">
        <v>137</v>
      </c>
      <c r="C34">
        <v>-27.4</v>
      </c>
      <c r="D34">
        <v>0</v>
      </c>
      <c r="E34">
        <v>0</v>
      </c>
      <c r="F34">
        <f>ABS(150-PI_band_5_integral_8_150_degrees[[#This Row],[TEMPERATURE]])</f>
        <v>13</v>
      </c>
    </row>
    <row r="35" spans="1:6" x14ac:dyDescent="0.45">
      <c r="A35">
        <v>34</v>
      </c>
      <c r="B35">
        <v>136.75</v>
      </c>
      <c r="C35">
        <v>-27.35</v>
      </c>
      <c r="D35">
        <v>0</v>
      </c>
      <c r="E35">
        <v>0</v>
      </c>
      <c r="F35">
        <f>ABS(150-PI_band_5_integral_8_150_degrees[[#This Row],[TEMPERATURE]])</f>
        <v>13.25</v>
      </c>
    </row>
    <row r="36" spans="1:6" x14ac:dyDescent="0.45">
      <c r="A36">
        <v>35</v>
      </c>
      <c r="B36">
        <v>136.25</v>
      </c>
      <c r="C36">
        <v>-27.25</v>
      </c>
      <c r="D36">
        <v>0</v>
      </c>
      <c r="E36">
        <v>0</v>
      </c>
      <c r="F36">
        <f>ABS(150-PI_band_5_integral_8_150_degrees[[#This Row],[TEMPERATURE]])</f>
        <v>13.75</v>
      </c>
    </row>
    <row r="37" spans="1:6" x14ac:dyDescent="0.45">
      <c r="A37">
        <v>36</v>
      </c>
      <c r="B37">
        <v>136</v>
      </c>
      <c r="C37">
        <v>-27.2</v>
      </c>
      <c r="D37">
        <v>0</v>
      </c>
      <c r="E37">
        <v>0</v>
      </c>
      <c r="F37">
        <f>ABS(150-PI_band_5_integral_8_150_degrees[[#This Row],[TEMPERATURE]])</f>
        <v>14</v>
      </c>
    </row>
    <row r="38" spans="1:6" x14ac:dyDescent="0.45">
      <c r="A38">
        <v>37</v>
      </c>
      <c r="B38">
        <v>135.5</v>
      </c>
      <c r="C38">
        <v>-27.1</v>
      </c>
      <c r="D38">
        <v>0</v>
      </c>
      <c r="E38">
        <v>0</v>
      </c>
      <c r="F38">
        <f>ABS(150-PI_band_5_integral_8_150_degrees[[#This Row],[TEMPERATURE]])</f>
        <v>14.5</v>
      </c>
    </row>
    <row r="39" spans="1:6" x14ac:dyDescent="0.45">
      <c r="A39">
        <v>38</v>
      </c>
      <c r="B39">
        <v>135.25</v>
      </c>
      <c r="C39">
        <v>-27.05</v>
      </c>
      <c r="D39">
        <v>0</v>
      </c>
      <c r="E39">
        <v>0</v>
      </c>
      <c r="F39">
        <f>ABS(150-PI_band_5_integral_8_150_degrees[[#This Row],[TEMPERATURE]])</f>
        <v>14.75</v>
      </c>
    </row>
    <row r="40" spans="1:6" x14ac:dyDescent="0.45">
      <c r="A40">
        <v>39</v>
      </c>
      <c r="B40">
        <v>135</v>
      </c>
      <c r="C40">
        <v>-27</v>
      </c>
      <c r="D40">
        <v>0</v>
      </c>
      <c r="E40">
        <v>0</v>
      </c>
      <c r="F40">
        <f>ABS(150-PI_band_5_integral_8_150_degrees[[#This Row],[TEMPERATURE]])</f>
        <v>15</v>
      </c>
    </row>
    <row r="41" spans="1:6" x14ac:dyDescent="0.45">
      <c r="A41">
        <v>40</v>
      </c>
      <c r="B41">
        <v>134.75</v>
      </c>
      <c r="C41">
        <v>-26.95</v>
      </c>
      <c r="D41">
        <v>0</v>
      </c>
      <c r="E41">
        <v>0</v>
      </c>
      <c r="F41">
        <f>ABS(150-PI_band_5_integral_8_150_degrees[[#This Row],[TEMPERATURE]])</f>
        <v>15.25</v>
      </c>
    </row>
    <row r="42" spans="1:6" x14ac:dyDescent="0.45">
      <c r="A42">
        <v>41</v>
      </c>
      <c r="B42">
        <v>134.25</v>
      </c>
      <c r="C42">
        <v>-26.85</v>
      </c>
      <c r="D42">
        <v>0</v>
      </c>
      <c r="E42">
        <v>0</v>
      </c>
      <c r="F42">
        <f>ABS(150-PI_band_5_integral_8_150_degrees[[#This Row],[TEMPERATURE]])</f>
        <v>15.75</v>
      </c>
    </row>
    <row r="43" spans="1:6" x14ac:dyDescent="0.45">
      <c r="A43">
        <v>42</v>
      </c>
      <c r="B43">
        <v>134</v>
      </c>
      <c r="C43">
        <v>-26.8</v>
      </c>
      <c r="D43">
        <v>0</v>
      </c>
      <c r="E43">
        <v>0</v>
      </c>
      <c r="F43">
        <f>ABS(150-PI_band_5_integral_8_150_degrees[[#This Row],[TEMPERATURE]])</f>
        <v>16</v>
      </c>
    </row>
    <row r="44" spans="1:6" x14ac:dyDescent="0.45">
      <c r="A44">
        <v>43</v>
      </c>
      <c r="B44">
        <v>133.75</v>
      </c>
      <c r="C44">
        <v>-26.75</v>
      </c>
      <c r="D44">
        <v>0</v>
      </c>
      <c r="E44">
        <v>0</v>
      </c>
      <c r="F44">
        <f>ABS(150-PI_band_5_integral_8_150_degrees[[#This Row],[TEMPERATURE]])</f>
        <v>16.25</v>
      </c>
    </row>
    <row r="45" spans="1:6" x14ac:dyDescent="0.45">
      <c r="A45">
        <v>44</v>
      </c>
      <c r="B45">
        <v>133.25</v>
      </c>
      <c r="C45">
        <v>-26.65</v>
      </c>
      <c r="D45">
        <v>0</v>
      </c>
      <c r="E45">
        <v>0</v>
      </c>
      <c r="F45">
        <f>ABS(150-PI_band_5_integral_8_150_degrees[[#This Row],[TEMPERATURE]])</f>
        <v>16.75</v>
      </c>
    </row>
    <row r="46" spans="1:6" x14ac:dyDescent="0.45">
      <c r="A46">
        <v>45</v>
      </c>
      <c r="B46">
        <v>133</v>
      </c>
      <c r="C46">
        <v>-26.6</v>
      </c>
      <c r="D46">
        <v>0</v>
      </c>
      <c r="E46">
        <v>0</v>
      </c>
      <c r="F46">
        <f>ABS(150-PI_band_5_integral_8_150_degrees[[#This Row],[TEMPERATURE]])</f>
        <v>17</v>
      </c>
    </row>
    <row r="47" spans="1:6" x14ac:dyDescent="0.45">
      <c r="A47">
        <v>46</v>
      </c>
      <c r="B47">
        <v>132.5</v>
      </c>
      <c r="C47">
        <v>-26.5</v>
      </c>
      <c r="D47">
        <v>0</v>
      </c>
      <c r="E47">
        <v>0</v>
      </c>
      <c r="F47">
        <f>ABS(150-PI_band_5_integral_8_150_degrees[[#This Row],[TEMPERATURE]])</f>
        <v>17.5</v>
      </c>
    </row>
    <row r="48" spans="1:6" x14ac:dyDescent="0.45">
      <c r="A48">
        <v>47</v>
      </c>
      <c r="B48">
        <v>132.5</v>
      </c>
      <c r="C48">
        <v>-26.5</v>
      </c>
      <c r="D48">
        <v>0</v>
      </c>
      <c r="E48">
        <v>0</v>
      </c>
      <c r="F48">
        <f>ABS(150-PI_band_5_integral_8_150_degrees[[#This Row],[TEMPERATURE]])</f>
        <v>17.5</v>
      </c>
    </row>
    <row r="49" spans="1:6" x14ac:dyDescent="0.45">
      <c r="A49">
        <v>48</v>
      </c>
      <c r="B49">
        <v>132</v>
      </c>
      <c r="C49">
        <v>-26.4</v>
      </c>
      <c r="D49">
        <v>0</v>
      </c>
      <c r="E49">
        <v>0</v>
      </c>
      <c r="F49">
        <f>ABS(150-PI_band_5_integral_8_150_degrees[[#This Row],[TEMPERATURE]])</f>
        <v>18</v>
      </c>
    </row>
    <row r="50" spans="1:6" x14ac:dyDescent="0.45">
      <c r="A50">
        <v>49</v>
      </c>
      <c r="B50">
        <v>131.75</v>
      </c>
      <c r="C50">
        <v>-26.35</v>
      </c>
      <c r="D50">
        <v>0</v>
      </c>
      <c r="E50">
        <v>0</v>
      </c>
      <c r="F50">
        <f>ABS(150-PI_band_5_integral_8_150_degrees[[#This Row],[TEMPERATURE]])</f>
        <v>18.25</v>
      </c>
    </row>
    <row r="51" spans="1:6" x14ac:dyDescent="0.45">
      <c r="A51">
        <v>50</v>
      </c>
      <c r="B51">
        <v>131.5</v>
      </c>
      <c r="C51">
        <v>-26.3</v>
      </c>
      <c r="D51">
        <v>0</v>
      </c>
      <c r="E51">
        <v>0</v>
      </c>
      <c r="F51">
        <f>ABS(150-PI_band_5_integral_8_150_degrees[[#This Row],[TEMPERATURE]])</f>
        <v>18.5</v>
      </c>
    </row>
    <row r="52" spans="1:6" x14ac:dyDescent="0.45">
      <c r="A52">
        <v>51</v>
      </c>
      <c r="B52">
        <v>131</v>
      </c>
      <c r="C52">
        <v>-26.2</v>
      </c>
      <c r="D52">
        <v>0</v>
      </c>
      <c r="E52">
        <v>0</v>
      </c>
      <c r="F52">
        <f>ABS(150-PI_band_5_integral_8_150_degrees[[#This Row],[TEMPERATURE]])</f>
        <v>19</v>
      </c>
    </row>
    <row r="53" spans="1:6" x14ac:dyDescent="0.45">
      <c r="A53">
        <v>52</v>
      </c>
      <c r="B53">
        <v>130.75</v>
      </c>
      <c r="C53">
        <v>-26.15</v>
      </c>
      <c r="D53">
        <v>0</v>
      </c>
      <c r="E53">
        <v>0</v>
      </c>
      <c r="F53">
        <f>ABS(150-PI_band_5_integral_8_150_degrees[[#This Row],[TEMPERATURE]])</f>
        <v>19.25</v>
      </c>
    </row>
    <row r="54" spans="1:6" x14ac:dyDescent="0.45">
      <c r="A54">
        <v>53</v>
      </c>
      <c r="B54">
        <v>130.5</v>
      </c>
      <c r="C54">
        <v>-26.1</v>
      </c>
      <c r="D54">
        <v>0</v>
      </c>
      <c r="E54">
        <v>0</v>
      </c>
      <c r="F54">
        <f>ABS(150-PI_band_5_integral_8_150_degrees[[#This Row],[TEMPERATURE]])</f>
        <v>19.5</v>
      </c>
    </row>
    <row r="55" spans="1:6" x14ac:dyDescent="0.45">
      <c r="A55">
        <v>54</v>
      </c>
      <c r="B55">
        <v>130.25</v>
      </c>
      <c r="C55">
        <v>-26.05</v>
      </c>
      <c r="D55">
        <v>0</v>
      </c>
      <c r="E55">
        <v>0</v>
      </c>
      <c r="F55">
        <f>ABS(150-PI_band_5_integral_8_150_degrees[[#This Row],[TEMPERATURE]])</f>
        <v>19.75</v>
      </c>
    </row>
    <row r="56" spans="1:6" x14ac:dyDescent="0.45">
      <c r="A56">
        <v>55</v>
      </c>
      <c r="B56">
        <v>129.75</v>
      </c>
      <c r="C56">
        <v>-25.95</v>
      </c>
      <c r="D56">
        <v>0</v>
      </c>
      <c r="E56">
        <v>0</v>
      </c>
      <c r="F56">
        <f>ABS(150-PI_band_5_integral_8_150_degrees[[#This Row],[TEMPERATURE]])</f>
        <v>20.25</v>
      </c>
    </row>
    <row r="57" spans="1:6" x14ac:dyDescent="0.45">
      <c r="A57">
        <v>56</v>
      </c>
      <c r="B57">
        <v>129.5</v>
      </c>
      <c r="C57">
        <v>-25.9</v>
      </c>
      <c r="D57">
        <v>0</v>
      </c>
      <c r="E57">
        <v>0</v>
      </c>
      <c r="F57">
        <f>ABS(150-PI_band_5_integral_8_150_degrees[[#This Row],[TEMPERATURE]])</f>
        <v>20.5</v>
      </c>
    </row>
    <row r="58" spans="1:6" x14ac:dyDescent="0.45">
      <c r="A58">
        <v>57</v>
      </c>
      <c r="B58">
        <v>129.25</v>
      </c>
      <c r="C58">
        <v>-25.85</v>
      </c>
      <c r="D58">
        <v>0</v>
      </c>
      <c r="E58">
        <v>0</v>
      </c>
      <c r="F58">
        <f>ABS(150-PI_band_5_integral_8_150_degrees[[#This Row],[TEMPERATURE]])</f>
        <v>20.75</v>
      </c>
    </row>
    <row r="59" spans="1:6" x14ac:dyDescent="0.45">
      <c r="A59">
        <v>58</v>
      </c>
      <c r="B59">
        <v>129</v>
      </c>
      <c r="C59">
        <v>-25.8</v>
      </c>
      <c r="D59">
        <v>0</v>
      </c>
      <c r="E59">
        <v>0</v>
      </c>
      <c r="F59">
        <f>ABS(150-PI_band_5_integral_8_150_degrees[[#This Row],[TEMPERATURE]])</f>
        <v>21</v>
      </c>
    </row>
    <row r="60" spans="1:6" x14ac:dyDescent="0.45">
      <c r="A60">
        <v>59</v>
      </c>
      <c r="B60">
        <v>128.5</v>
      </c>
      <c r="C60">
        <v>-25.7</v>
      </c>
      <c r="D60">
        <v>0</v>
      </c>
      <c r="E60">
        <v>0</v>
      </c>
      <c r="F60">
        <f>ABS(150-PI_band_5_integral_8_150_degrees[[#This Row],[TEMPERATURE]])</f>
        <v>21.5</v>
      </c>
    </row>
    <row r="61" spans="1:6" x14ac:dyDescent="0.45">
      <c r="A61">
        <v>60</v>
      </c>
      <c r="B61">
        <v>128.25</v>
      </c>
      <c r="C61">
        <v>-25.65</v>
      </c>
      <c r="D61">
        <v>0</v>
      </c>
      <c r="E61">
        <v>0</v>
      </c>
      <c r="F61">
        <f>ABS(150-PI_band_5_integral_8_150_degrees[[#This Row],[TEMPERATURE]])</f>
        <v>21.75</v>
      </c>
    </row>
    <row r="62" spans="1:6" x14ac:dyDescent="0.45">
      <c r="A62">
        <v>61</v>
      </c>
      <c r="B62">
        <v>128</v>
      </c>
      <c r="C62">
        <v>-25.6</v>
      </c>
      <c r="D62">
        <v>0</v>
      </c>
      <c r="E62">
        <v>0</v>
      </c>
      <c r="F62">
        <f>ABS(150-PI_band_5_integral_8_150_degrees[[#This Row],[TEMPERATURE]])</f>
        <v>22</v>
      </c>
    </row>
    <row r="63" spans="1:6" x14ac:dyDescent="0.45">
      <c r="A63">
        <v>62</v>
      </c>
      <c r="B63">
        <v>127.75</v>
      </c>
      <c r="C63">
        <v>-25.55</v>
      </c>
      <c r="D63">
        <v>0</v>
      </c>
      <c r="E63">
        <v>0</v>
      </c>
      <c r="F63">
        <f>ABS(150-PI_band_5_integral_8_150_degrees[[#This Row],[TEMPERATURE]])</f>
        <v>22.25</v>
      </c>
    </row>
    <row r="64" spans="1:6" x14ac:dyDescent="0.45">
      <c r="A64">
        <v>63</v>
      </c>
      <c r="B64">
        <v>127.5</v>
      </c>
      <c r="C64">
        <v>-25.5</v>
      </c>
      <c r="D64">
        <v>0</v>
      </c>
      <c r="E64">
        <v>0</v>
      </c>
      <c r="F64">
        <f>ABS(150-PI_band_5_integral_8_150_degrees[[#This Row],[TEMPERATURE]])</f>
        <v>22.5</v>
      </c>
    </row>
    <row r="65" spans="1:6" x14ac:dyDescent="0.45">
      <c r="A65">
        <v>64</v>
      </c>
      <c r="B65">
        <v>127.25</v>
      </c>
      <c r="C65">
        <v>-25.45</v>
      </c>
      <c r="D65">
        <v>0</v>
      </c>
      <c r="E65">
        <v>0</v>
      </c>
      <c r="F65">
        <f>ABS(150-PI_band_5_integral_8_150_degrees[[#This Row],[TEMPERATURE]])</f>
        <v>22.75</v>
      </c>
    </row>
    <row r="66" spans="1:6" x14ac:dyDescent="0.45">
      <c r="A66">
        <v>65</v>
      </c>
      <c r="B66">
        <v>127</v>
      </c>
      <c r="C66">
        <v>-25.4</v>
      </c>
      <c r="D66">
        <v>0</v>
      </c>
      <c r="E66">
        <v>0</v>
      </c>
      <c r="F66">
        <f>ABS(150-PI_band_5_integral_8_150_degrees[[#This Row],[TEMPERATURE]])</f>
        <v>23</v>
      </c>
    </row>
    <row r="67" spans="1:6" x14ac:dyDescent="0.45">
      <c r="A67">
        <v>66</v>
      </c>
      <c r="B67">
        <v>126.5</v>
      </c>
      <c r="C67">
        <v>-25.3</v>
      </c>
      <c r="D67">
        <v>0</v>
      </c>
      <c r="E67">
        <v>0</v>
      </c>
      <c r="F67">
        <f>ABS(150-PI_band_5_integral_8_150_degrees[[#This Row],[TEMPERATURE]])</f>
        <v>23.5</v>
      </c>
    </row>
    <row r="68" spans="1:6" x14ac:dyDescent="0.45">
      <c r="A68">
        <v>67</v>
      </c>
      <c r="B68">
        <v>126.5</v>
      </c>
      <c r="C68">
        <v>-25.3</v>
      </c>
      <c r="D68">
        <v>0</v>
      </c>
      <c r="E68">
        <v>0</v>
      </c>
      <c r="F68">
        <f>ABS(150-PI_band_5_integral_8_150_degrees[[#This Row],[TEMPERATURE]])</f>
        <v>23.5</v>
      </c>
    </row>
    <row r="69" spans="1:6" x14ac:dyDescent="0.45">
      <c r="A69">
        <v>68</v>
      </c>
      <c r="B69">
        <v>126</v>
      </c>
      <c r="C69">
        <v>-25.2</v>
      </c>
      <c r="D69">
        <v>0</v>
      </c>
      <c r="E69">
        <v>0</v>
      </c>
      <c r="F69">
        <f>ABS(150-PI_band_5_integral_8_150_degrees[[#This Row],[TEMPERATURE]])</f>
        <v>24</v>
      </c>
    </row>
    <row r="70" spans="1:6" x14ac:dyDescent="0.45">
      <c r="A70">
        <v>69</v>
      </c>
      <c r="B70">
        <v>125.75</v>
      </c>
      <c r="C70">
        <v>-25.15</v>
      </c>
      <c r="D70">
        <v>0</v>
      </c>
      <c r="E70">
        <v>0</v>
      </c>
      <c r="F70">
        <f>ABS(150-PI_band_5_integral_8_150_degrees[[#This Row],[TEMPERATURE]])</f>
        <v>24.25</v>
      </c>
    </row>
    <row r="71" spans="1:6" x14ac:dyDescent="0.45">
      <c r="A71">
        <v>70</v>
      </c>
      <c r="B71">
        <v>125.5</v>
      </c>
      <c r="C71">
        <v>-25.1</v>
      </c>
      <c r="D71">
        <v>0</v>
      </c>
      <c r="E71">
        <v>0</v>
      </c>
      <c r="F71">
        <f>ABS(150-PI_band_5_integral_8_150_degrees[[#This Row],[TEMPERATURE]])</f>
        <v>24.5</v>
      </c>
    </row>
    <row r="72" spans="1:6" x14ac:dyDescent="0.45">
      <c r="A72">
        <v>71</v>
      </c>
      <c r="B72">
        <v>125.25</v>
      </c>
      <c r="C72">
        <v>-25.05</v>
      </c>
      <c r="D72">
        <v>0</v>
      </c>
      <c r="E72">
        <v>0</v>
      </c>
      <c r="F72">
        <f>ABS(150-PI_band_5_integral_8_150_degrees[[#This Row],[TEMPERATURE]])</f>
        <v>24.75</v>
      </c>
    </row>
    <row r="73" spans="1:6" x14ac:dyDescent="0.45">
      <c r="A73">
        <v>72</v>
      </c>
      <c r="B73">
        <v>125</v>
      </c>
      <c r="C73">
        <v>-25</v>
      </c>
      <c r="D73">
        <v>0</v>
      </c>
      <c r="E73">
        <v>0</v>
      </c>
      <c r="F73">
        <f>ABS(150-PI_band_5_integral_8_150_degrees[[#This Row],[TEMPERATURE]])</f>
        <v>25</v>
      </c>
    </row>
    <row r="74" spans="1:6" x14ac:dyDescent="0.45">
      <c r="A74">
        <v>73</v>
      </c>
      <c r="B74">
        <v>124.75</v>
      </c>
      <c r="C74">
        <v>-24.95</v>
      </c>
      <c r="D74">
        <v>0</v>
      </c>
      <c r="E74">
        <v>0</v>
      </c>
      <c r="F74">
        <f>ABS(150-PI_band_5_integral_8_150_degrees[[#This Row],[TEMPERATURE]])</f>
        <v>25.25</v>
      </c>
    </row>
    <row r="75" spans="1:6" x14ac:dyDescent="0.45">
      <c r="A75">
        <v>74</v>
      </c>
      <c r="B75">
        <v>124.25</v>
      </c>
      <c r="C75">
        <v>-24.85</v>
      </c>
      <c r="D75">
        <v>0</v>
      </c>
      <c r="E75">
        <v>0</v>
      </c>
      <c r="F75">
        <f>ABS(150-PI_band_5_integral_8_150_degrees[[#This Row],[TEMPERATURE]])</f>
        <v>25.75</v>
      </c>
    </row>
    <row r="76" spans="1:6" x14ac:dyDescent="0.45">
      <c r="A76">
        <v>75</v>
      </c>
      <c r="B76">
        <v>123</v>
      </c>
      <c r="C76">
        <v>5.4</v>
      </c>
      <c r="D76">
        <v>0</v>
      </c>
      <c r="E76">
        <v>1</v>
      </c>
      <c r="F76">
        <f>ABS(150-PI_band_5_integral_8_150_degrees[[#This Row],[TEMPERATURE]])</f>
        <v>27</v>
      </c>
    </row>
    <row r="77" spans="1:6" x14ac:dyDescent="0.45">
      <c r="A77">
        <v>76</v>
      </c>
      <c r="B77">
        <v>122.75</v>
      </c>
      <c r="C77">
        <v>5.45</v>
      </c>
      <c r="D77">
        <v>0</v>
      </c>
      <c r="E77">
        <v>1</v>
      </c>
      <c r="F77">
        <f>ABS(150-PI_band_5_integral_8_150_degrees[[#This Row],[TEMPERATURE]])</f>
        <v>27.25</v>
      </c>
    </row>
    <row r="78" spans="1:6" x14ac:dyDescent="0.45">
      <c r="A78">
        <v>77</v>
      </c>
      <c r="B78">
        <v>123</v>
      </c>
      <c r="C78">
        <v>5.4</v>
      </c>
      <c r="D78">
        <v>0</v>
      </c>
      <c r="E78">
        <v>1</v>
      </c>
      <c r="F78">
        <f>ABS(150-PI_band_5_integral_8_150_degrees[[#This Row],[TEMPERATURE]])</f>
        <v>27</v>
      </c>
    </row>
    <row r="79" spans="1:6" x14ac:dyDescent="0.45">
      <c r="A79">
        <v>78</v>
      </c>
      <c r="B79">
        <v>123</v>
      </c>
      <c r="C79">
        <v>5.4</v>
      </c>
      <c r="D79">
        <v>0</v>
      </c>
      <c r="E79">
        <v>1</v>
      </c>
      <c r="F79">
        <f>ABS(150-PI_band_5_integral_8_150_degrees[[#This Row],[TEMPERATURE]])</f>
        <v>27</v>
      </c>
    </row>
    <row r="80" spans="1:6" x14ac:dyDescent="0.45">
      <c r="A80">
        <v>79</v>
      </c>
      <c r="B80">
        <v>123.25</v>
      </c>
      <c r="C80">
        <v>5.35</v>
      </c>
      <c r="D80">
        <v>0</v>
      </c>
      <c r="E80">
        <v>1</v>
      </c>
      <c r="F80">
        <f>ABS(150-PI_band_5_integral_8_150_degrees[[#This Row],[TEMPERATURE]])</f>
        <v>26.75</v>
      </c>
    </row>
    <row r="81" spans="1:6" x14ac:dyDescent="0.45">
      <c r="A81">
        <v>80</v>
      </c>
      <c r="B81">
        <v>123.5</v>
      </c>
      <c r="C81">
        <v>5.3</v>
      </c>
      <c r="D81">
        <v>0</v>
      </c>
      <c r="E81">
        <v>1</v>
      </c>
      <c r="F81">
        <f>ABS(150-PI_band_5_integral_8_150_degrees[[#This Row],[TEMPERATURE]])</f>
        <v>26.5</v>
      </c>
    </row>
    <row r="82" spans="1:6" x14ac:dyDescent="0.45">
      <c r="A82">
        <v>81</v>
      </c>
      <c r="B82">
        <v>124</v>
      </c>
      <c r="C82">
        <v>5.2</v>
      </c>
      <c r="D82">
        <v>0</v>
      </c>
      <c r="E82">
        <v>1</v>
      </c>
      <c r="F82">
        <f>ABS(150-PI_band_5_integral_8_150_degrees[[#This Row],[TEMPERATURE]])</f>
        <v>26</v>
      </c>
    </row>
    <row r="83" spans="1:6" x14ac:dyDescent="0.45">
      <c r="A83">
        <v>82</v>
      </c>
      <c r="B83">
        <v>124.5</v>
      </c>
      <c r="C83">
        <v>5.0999999999999996</v>
      </c>
      <c r="D83">
        <v>0</v>
      </c>
      <c r="E83">
        <v>1</v>
      </c>
      <c r="F83">
        <f>ABS(150-PI_band_5_integral_8_150_degrees[[#This Row],[TEMPERATURE]])</f>
        <v>25.5</v>
      </c>
    </row>
    <row r="84" spans="1:6" x14ac:dyDescent="0.45">
      <c r="A84">
        <v>83</v>
      </c>
      <c r="B84">
        <v>124.75</v>
      </c>
      <c r="C84">
        <v>5.05</v>
      </c>
      <c r="D84">
        <v>0</v>
      </c>
      <c r="E84">
        <v>1</v>
      </c>
      <c r="F84">
        <f>ABS(150-PI_band_5_integral_8_150_degrees[[#This Row],[TEMPERATURE]])</f>
        <v>25.25</v>
      </c>
    </row>
    <row r="85" spans="1:6" x14ac:dyDescent="0.45">
      <c r="A85">
        <v>84</v>
      </c>
      <c r="B85">
        <v>125.25</v>
      </c>
      <c r="C85">
        <v>4.95</v>
      </c>
      <c r="D85">
        <v>0</v>
      </c>
      <c r="E85">
        <v>1</v>
      </c>
      <c r="F85">
        <f>ABS(150-PI_band_5_integral_8_150_degrees[[#This Row],[TEMPERATURE]])</f>
        <v>24.75</v>
      </c>
    </row>
    <row r="86" spans="1:6" x14ac:dyDescent="0.45">
      <c r="A86">
        <v>85</v>
      </c>
      <c r="B86">
        <v>125.75</v>
      </c>
      <c r="C86">
        <v>4.8499999999999996</v>
      </c>
      <c r="D86">
        <v>0</v>
      </c>
      <c r="E86">
        <v>1</v>
      </c>
      <c r="F86">
        <f>ABS(150-PI_band_5_integral_8_150_degrees[[#This Row],[TEMPERATURE]])</f>
        <v>24.25</v>
      </c>
    </row>
    <row r="87" spans="1:6" x14ac:dyDescent="0.45">
      <c r="A87">
        <v>86</v>
      </c>
      <c r="B87">
        <v>126</v>
      </c>
      <c r="C87">
        <v>4.8</v>
      </c>
      <c r="D87">
        <v>0</v>
      </c>
      <c r="E87">
        <v>1</v>
      </c>
      <c r="F87">
        <f>ABS(150-PI_band_5_integral_8_150_degrees[[#This Row],[TEMPERATURE]])</f>
        <v>24</v>
      </c>
    </row>
    <row r="88" spans="1:6" x14ac:dyDescent="0.45">
      <c r="A88">
        <v>87</v>
      </c>
      <c r="B88">
        <v>126.5</v>
      </c>
      <c r="C88">
        <v>4.7</v>
      </c>
      <c r="D88">
        <v>0</v>
      </c>
      <c r="E88">
        <v>1</v>
      </c>
      <c r="F88">
        <f>ABS(150-PI_band_5_integral_8_150_degrees[[#This Row],[TEMPERATURE]])</f>
        <v>23.5</v>
      </c>
    </row>
    <row r="89" spans="1:6" x14ac:dyDescent="0.45">
      <c r="A89">
        <v>88</v>
      </c>
      <c r="B89">
        <v>127</v>
      </c>
      <c r="C89">
        <v>4.5999999999999996</v>
      </c>
      <c r="D89">
        <v>0</v>
      </c>
      <c r="E89">
        <v>1</v>
      </c>
      <c r="F89">
        <f>ABS(150-PI_band_5_integral_8_150_degrees[[#This Row],[TEMPERATURE]])</f>
        <v>23</v>
      </c>
    </row>
    <row r="90" spans="1:6" x14ac:dyDescent="0.45">
      <c r="A90">
        <v>89</v>
      </c>
      <c r="B90">
        <v>127.5</v>
      </c>
      <c r="C90">
        <v>4.5</v>
      </c>
      <c r="D90">
        <v>0</v>
      </c>
      <c r="E90">
        <v>1</v>
      </c>
      <c r="F90">
        <f>ABS(150-PI_band_5_integral_8_150_degrees[[#This Row],[TEMPERATURE]])</f>
        <v>22.5</v>
      </c>
    </row>
    <row r="91" spans="1:6" x14ac:dyDescent="0.45">
      <c r="A91">
        <v>90</v>
      </c>
      <c r="B91">
        <v>127.75</v>
      </c>
      <c r="C91">
        <v>4.45</v>
      </c>
      <c r="D91">
        <v>0</v>
      </c>
      <c r="E91">
        <v>1</v>
      </c>
      <c r="F91">
        <f>ABS(150-PI_band_5_integral_8_150_degrees[[#This Row],[TEMPERATURE]])</f>
        <v>22.25</v>
      </c>
    </row>
    <row r="92" spans="1:6" x14ac:dyDescent="0.45">
      <c r="A92">
        <v>91</v>
      </c>
      <c r="B92">
        <v>128.25</v>
      </c>
      <c r="C92">
        <v>4.3499999999999996</v>
      </c>
      <c r="D92">
        <v>0</v>
      </c>
      <c r="E92">
        <v>1</v>
      </c>
      <c r="F92">
        <f>ABS(150-PI_band_5_integral_8_150_degrees[[#This Row],[TEMPERATURE]])</f>
        <v>21.75</v>
      </c>
    </row>
    <row r="93" spans="1:6" x14ac:dyDescent="0.45">
      <c r="A93">
        <v>92</v>
      </c>
      <c r="B93">
        <v>128.5</v>
      </c>
      <c r="C93">
        <v>4.3</v>
      </c>
      <c r="D93">
        <v>0</v>
      </c>
      <c r="E93">
        <v>1</v>
      </c>
      <c r="F93">
        <f>ABS(150-PI_band_5_integral_8_150_degrees[[#This Row],[TEMPERATURE]])</f>
        <v>21.5</v>
      </c>
    </row>
    <row r="94" spans="1:6" x14ac:dyDescent="0.45">
      <c r="A94">
        <v>93</v>
      </c>
      <c r="B94">
        <v>129</v>
      </c>
      <c r="C94">
        <v>4.2</v>
      </c>
      <c r="D94">
        <v>0</v>
      </c>
      <c r="E94">
        <v>1</v>
      </c>
      <c r="F94">
        <f>ABS(150-PI_band_5_integral_8_150_degrees[[#This Row],[TEMPERATURE]])</f>
        <v>21</v>
      </c>
    </row>
    <row r="95" spans="1:6" x14ac:dyDescent="0.45">
      <c r="A95">
        <v>94</v>
      </c>
      <c r="B95">
        <v>129.5</v>
      </c>
      <c r="C95">
        <v>4.0999999999999996</v>
      </c>
      <c r="D95">
        <v>0</v>
      </c>
      <c r="E95">
        <v>1</v>
      </c>
      <c r="F95">
        <f>ABS(150-PI_band_5_integral_8_150_degrees[[#This Row],[TEMPERATURE]])</f>
        <v>20.5</v>
      </c>
    </row>
    <row r="96" spans="1:6" x14ac:dyDescent="0.45">
      <c r="A96">
        <v>95</v>
      </c>
      <c r="B96">
        <v>129.75</v>
      </c>
      <c r="C96">
        <v>4.05</v>
      </c>
      <c r="D96">
        <v>0</v>
      </c>
      <c r="E96">
        <v>1</v>
      </c>
      <c r="F96">
        <f>ABS(150-PI_band_5_integral_8_150_degrees[[#This Row],[TEMPERATURE]])</f>
        <v>20.25</v>
      </c>
    </row>
    <row r="97" spans="1:6" x14ac:dyDescent="0.45">
      <c r="A97">
        <v>96</v>
      </c>
      <c r="B97">
        <v>130.25</v>
      </c>
      <c r="C97">
        <v>3.95</v>
      </c>
      <c r="D97">
        <v>0</v>
      </c>
      <c r="E97">
        <v>1</v>
      </c>
      <c r="F97">
        <f>ABS(150-PI_band_5_integral_8_150_degrees[[#This Row],[TEMPERATURE]])</f>
        <v>19.75</v>
      </c>
    </row>
    <row r="98" spans="1:6" x14ac:dyDescent="0.45">
      <c r="A98">
        <v>97</v>
      </c>
      <c r="B98">
        <v>130.5</v>
      </c>
      <c r="C98">
        <v>3.9</v>
      </c>
      <c r="D98">
        <v>0</v>
      </c>
      <c r="E98">
        <v>1</v>
      </c>
      <c r="F98">
        <f>ABS(150-PI_band_5_integral_8_150_degrees[[#This Row],[TEMPERATURE]])</f>
        <v>19.5</v>
      </c>
    </row>
    <row r="99" spans="1:6" x14ac:dyDescent="0.45">
      <c r="A99">
        <v>98</v>
      </c>
      <c r="B99">
        <v>131</v>
      </c>
      <c r="C99">
        <v>3.8</v>
      </c>
      <c r="D99">
        <v>0</v>
      </c>
      <c r="E99">
        <v>1</v>
      </c>
      <c r="F99">
        <f>ABS(150-PI_band_5_integral_8_150_degrees[[#This Row],[TEMPERATURE]])</f>
        <v>19</v>
      </c>
    </row>
    <row r="100" spans="1:6" x14ac:dyDescent="0.45">
      <c r="A100">
        <v>99</v>
      </c>
      <c r="B100">
        <v>131.5</v>
      </c>
      <c r="C100">
        <v>3.7</v>
      </c>
      <c r="D100">
        <v>0</v>
      </c>
      <c r="E100">
        <v>1</v>
      </c>
      <c r="F100">
        <f>ABS(150-PI_band_5_integral_8_150_degrees[[#This Row],[TEMPERATURE]])</f>
        <v>18.5</v>
      </c>
    </row>
    <row r="101" spans="1:6" x14ac:dyDescent="0.45">
      <c r="A101">
        <v>100</v>
      </c>
      <c r="B101">
        <v>131.75</v>
      </c>
      <c r="C101">
        <v>3.65</v>
      </c>
      <c r="D101">
        <v>0</v>
      </c>
      <c r="E101">
        <v>1</v>
      </c>
      <c r="F101">
        <f>ABS(150-PI_band_5_integral_8_150_degrees[[#This Row],[TEMPERATURE]])</f>
        <v>18.25</v>
      </c>
    </row>
    <row r="102" spans="1:6" x14ac:dyDescent="0.45">
      <c r="A102">
        <v>101</v>
      </c>
      <c r="B102">
        <v>132</v>
      </c>
      <c r="C102">
        <v>3.6</v>
      </c>
      <c r="D102">
        <v>0</v>
      </c>
      <c r="E102">
        <v>1</v>
      </c>
      <c r="F102">
        <f>ABS(150-PI_band_5_integral_8_150_degrees[[#This Row],[TEMPERATURE]])</f>
        <v>18</v>
      </c>
    </row>
    <row r="103" spans="1:6" x14ac:dyDescent="0.45">
      <c r="A103">
        <v>102</v>
      </c>
      <c r="B103">
        <v>132.5</v>
      </c>
      <c r="C103">
        <v>3.5</v>
      </c>
      <c r="D103">
        <v>0</v>
      </c>
      <c r="E103">
        <v>1</v>
      </c>
      <c r="F103">
        <f>ABS(150-PI_band_5_integral_8_150_degrees[[#This Row],[TEMPERATURE]])</f>
        <v>17.5</v>
      </c>
    </row>
    <row r="104" spans="1:6" x14ac:dyDescent="0.45">
      <c r="A104">
        <v>103</v>
      </c>
      <c r="B104">
        <v>132.75</v>
      </c>
      <c r="C104">
        <v>3.45</v>
      </c>
      <c r="D104">
        <v>0</v>
      </c>
      <c r="E104">
        <v>1</v>
      </c>
      <c r="F104">
        <f>ABS(150-PI_band_5_integral_8_150_degrees[[#This Row],[TEMPERATURE]])</f>
        <v>17.25</v>
      </c>
    </row>
    <row r="105" spans="1:6" x14ac:dyDescent="0.45">
      <c r="A105">
        <v>104</v>
      </c>
      <c r="B105">
        <v>133.25</v>
      </c>
      <c r="C105">
        <v>3.35</v>
      </c>
      <c r="D105">
        <v>0</v>
      </c>
      <c r="E105">
        <v>1</v>
      </c>
      <c r="F105">
        <f>ABS(150-PI_band_5_integral_8_150_degrees[[#This Row],[TEMPERATURE]])</f>
        <v>16.75</v>
      </c>
    </row>
    <row r="106" spans="1:6" x14ac:dyDescent="0.45">
      <c r="A106">
        <v>105</v>
      </c>
      <c r="B106">
        <v>133.5</v>
      </c>
      <c r="C106">
        <v>3.3</v>
      </c>
      <c r="D106">
        <v>0</v>
      </c>
      <c r="E106">
        <v>1</v>
      </c>
      <c r="F106">
        <f>ABS(150-PI_band_5_integral_8_150_degrees[[#This Row],[TEMPERATURE]])</f>
        <v>16.5</v>
      </c>
    </row>
    <row r="107" spans="1:6" x14ac:dyDescent="0.45">
      <c r="A107">
        <v>106</v>
      </c>
      <c r="B107">
        <v>133.75</v>
      </c>
      <c r="C107">
        <v>3.25</v>
      </c>
      <c r="D107">
        <v>0</v>
      </c>
      <c r="E107">
        <v>1</v>
      </c>
      <c r="F107">
        <f>ABS(150-PI_band_5_integral_8_150_degrees[[#This Row],[TEMPERATURE]])</f>
        <v>16.25</v>
      </c>
    </row>
    <row r="108" spans="1:6" x14ac:dyDescent="0.45">
      <c r="A108">
        <v>107</v>
      </c>
      <c r="B108">
        <v>134.25</v>
      </c>
      <c r="C108">
        <v>3.15</v>
      </c>
      <c r="D108">
        <v>0</v>
      </c>
      <c r="E108">
        <v>1</v>
      </c>
      <c r="F108">
        <f>ABS(150-PI_band_5_integral_8_150_degrees[[#This Row],[TEMPERATURE]])</f>
        <v>15.75</v>
      </c>
    </row>
    <row r="109" spans="1:6" x14ac:dyDescent="0.45">
      <c r="A109">
        <v>108</v>
      </c>
      <c r="B109">
        <v>134.5</v>
      </c>
      <c r="C109">
        <v>3.1</v>
      </c>
      <c r="D109">
        <v>0</v>
      </c>
      <c r="E109">
        <v>1</v>
      </c>
      <c r="F109">
        <f>ABS(150-PI_band_5_integral_8_150_degrees[[#This Row],[TEMPERATURE]])</f>
        <v>15.5</v>
      </c>
    </row>
    <row r="110" spans="1:6" x14ac:dyDescent="0.45">
      <c r="A110">
        <v>109</v>
      </c>
      <c r="B110">
        <v>135</v>
      </c>
      <c r="C110">
        <v>3</v>
      </c>
      <c r="D110">
        <v>0</v>
      </c>
      <c r="E110">
        <v>1</v>
      </c>
      <c r="F110">
        <f>ABS(150-PI_band_5_integral_8_150_degrees[[#This Row],[TEMPERATURE]])</f>
        <v>15</v>
      </c>
    </row>
    <row r="111" spans="1:6" x14ac:dyDescent="0.45">
      <c r="A111">
        <v>110</v>
      </c>
      <c r="B111">
        <v>135.25</v>
      </c>
      <c r="C111">
        <v>2.95</v>
      </c>
      <c r="D111">
        <v>0</v>
      </c>
      <c r="E111">
        <v>1</v>
      </c>
      <c r="F111">
        <f>ABS(150-PI_band_5_integral_8_150_degrees[[#This Row],[TEMPERATURE]])</f>
        <v>14.75</v>
      </c>
    </row>
    <row r="112" spans="1:6" x14ac:dyDescent="0.45">
      <c r="A112">
        <v>111</v>
      </c>
      <c r="B112">
        <v>135.75</v>
      </c>
      <c r="C112">
        <v>2.85</v>
      </c>
      <c r="D112">
        <v>0</v>
      </c>
      <c r="E112">
        <v>1</v>
      </c>
      <c r="F112">
        <f>ABS(150-PI_band_5_integral_8_150_degrees[[#This Row],[TEMPERATURE]])</f>
        <v>14.25</v>
      </c>
    </row>
    <row r="113" spans="1:6" x14ac:dyDescent="0.45">
      <c r="A113">
        <v>112</v>
      </c>
      <c r="B113">
        <v>136</v>
      </c>
      <c r="C113">
        <v>2.8</v>
      </c>
      <c r="D113">
        <v>0</v>
      </c>
      <c r="E113">
        <v>1</v>
      </c>
      <c r="F113">
        <f>ABS(150-PI_band_5_integral_8_150_degrees[[#This Row],[TEMPERATURE]])</f>
        <v>14</v>
      </c>
    </row>
    <row r="114" spans="1:6" x14ac:dyDescent="0.45">
      <c r="A114">
        <v>113</v>
      </c>
      <c r="B114">
        <v>136.25</v>
      </c>
      <c r="C114">
        <v>2.75</v>
      </c>
      <c r="D114">
        <v>0</v>
      </c>
      <c r="E114">
        <v>1</v>
      </c>
      <c r="F114">
        <f>ABS(150-PI_band_5_integral_8_150_degrees[[#This Row],[TEMPERATURE]])</f>
        <v>13.75</v>
      </c>
    </row>
    <row r="115" spans="1:6" x14ac:dyDescent="0.45">
      <c r="A115">
        <v>114</v>
      </c>
      <c r="B115">
        <v>136.75</v>
      </c>
      <c r="C115">
        <v>2.65</v>
      </c>
      <c r="D115">
        <v>0</v>
      </c>
      <c r="E115">
        <v>1</v>
      </c>
      <c r="F115">
        <f>ABS(150-PI_band_5_integral_8_150_degrees[[#This Row],[TEMPERATURE]])</f>
        <v>13.25</v>
      </c>
    </row>
    <row r="116" spans="1:6" x14ac:dyDescent="0.45">
      <c r="A116">
        <v>115</v>
      </c>
      <c r="B116">
        <v>137</v>
      </c>
      <c r="C116">
        <v>2.6</v>
      </c>
      <c r="D116">
        <v>0</v>
      </c>
      <c r="E116">
        <v>1</v>
      </c>
      <c r="F116">
        <f>ABS(150-PI_band_5_integral_8_150_degrees[[#This Row],[TEMPERATURE]])</f>
        <v>13</v>
      </c>
    </row>
    <row r="117" spans="1:6" x14ac:dyDescent="0.45">
      <c r="A117">
        <v>116</v>
      </c>
      <c r="B117">
        <v>137.25</v>
      </c>
      <c r="C117">
        <v>2.5499999999999998</v>
      </c>
      <c r="D117">
        <v>0</v>
      </c>
      <c r="E117">
        <v>1</v>
      </c>
      <c r="F117">
        <f>ABS(150-PI_band_5_integral_8_150_degrees[[#This Row],[TEMPERATURE]])</f>
        <v>12.75</v>
      </c>
    </row>
    <row r="118" spans="1:6" x14ac:dyDescent="0.45">
      <c r="A118">
        <v>117</v>
      </c>
      <c r="B118">
        <v>137.5</v>
      </c>
      <c r="C118">
        <v>2.5</v>
      </c>
      <c r="D118">
        <v>0</v>
      </c>
      <c r="E118">
        <v>1</v>
      </c>
      <c r="F118">
        <f>ABS(150-PI_band_5_integral_8_150_degrees[[#This Row],[TEMPERATURE]])</f>
        <v>12.5</v>
      </c>
    </row>
    <row r="119" spans="1:6" x14ac:dyDescent="0.45">
      <c r="A119">
        <v>118</v>
      </c>
      <c r="B119">
        <v>138</v>
      </c>
      <c r="C119">
        <v>2.4</v>
      </c>
      <c r="D119">
        <v>0</v>
      </c>
      <c r="E119">
        <v>1</v>
      </c>
      <c r="F119">
        <f>ABS(150-PI_band_5_integral_8_150_degrees[[#This Row],[TEMPERATURE]])</f>
        <v>12</v>
      </c>
    </row>
    <row r="120" spans="1:6" x14ac:dyDescent="0.45">
      <c r="A120">
        <v>119</v>
      </c>
      <c r="B120">
        <v>138</v>
      </c>
      <c r="C120">
        <v>2.4</v>
      </c>
      <c r="D120">
        <v>0</v>
      </c>
      <c r="E120">
        <v>1</v>
      </c>
      <c r="F120">
        <f>ABS(150-PI_band_5_integral_8_150_degrees[[#This Row],[TEMPERATURE]])</f>
        <v>12</v>
      </c>
    </row>
    <row r="121" spans="1:6" x14ac:dyDescent="0.45">
      <c r="A121">
        <v>120</v>
      </c>
      <c r="B121">
        <v>138.5</v>
      </c>
      <c r="C121">
        <v>2.2999999999999998</v>
      </c>
      <c r="D121">
        <v>0</v>
      </c>
      <c r="E121">
        <v>1</v>
      </c>
      <c r="F121">
        <f>ABS(150-PI_band_5_integral_8_150_degrees[[#This Row],[TEMPERATURE]])</f>
        <v>11.5</v>
      </c>
    </row>
    <row r="122" spans="1:6" x14ac:dyDescent="0.45">
      <c r="A122">
        <v>121</v>
      </c>
      <c r="B122">
        <v>138.75</v>
      </c>
      <c r="C122">
        <v>2.25</v>
      </c>
      <c r="D122">
        <v>0</v>
      </c>
      <c r="E122">
        <v>1</v>
      </c>
      <c r="F122">
        <f>ABS(150-PI_band_5_integral_8_150_degrees[[#This Row],[TEMPERATURE]])</f>
        <v>11.25</v>
      </c>
    </row>
    <row r="123" spans="1:6" x14ac:dyDescent="0.45">
      <c r="A123">
        <v>122</v>
      </c>
      <c r="B123">
        <v>139.25</v>
      </c>
      <c r="C123">
        <v>2.15</v>
      </c>
      <c r="D123">
        <v>0</v>
      </c>
      <c r="E123">
        <v>1</v>
      </c>
      <c r="F123">
        <f>ABS(150-PI_band_5_integral_8_150_degrees[[#This Row],[TEMPERATURE]])</f>
        <v>10.75</v>
      </c>
    </row>
    <row r="124" spans="1:6" x14ac:dyDescent="0.45">
      <c r="A124">
        <v>123</v>
      </c>
      <c r="B124">
        <v>139.5</v>
      </c>
      <c r="C124">
        <v>2.1</v>
      </c>
      <c r="D124">
        <v>0</v>
      </c>
      <c r="E124">
        <v>1</v>
      </c>
      <c r="F124">
        <f>ABS(150-PI_band_5_integral_8_150_degrees[[#This Row],[TEMPERATURE]])</f>
        <v>10.5</v>
      </c>
    </row>
    <row r="125" spans="1:6" x14ac:dyDescent="0.45">
      <c r="A125">
        <v>124</v>
      </c>
      <c r="B125">
        <v>139.75</v>
      </c>
      <c r="C125">
        <v>2.0499999999999998</v>
      </c>
      <c r="D125">
        <v>0</v>
      </c>
      <c r="E125">
        <v>1</v>
      </c>
      <c r="F125">
        <f>ABS(150-PI_band_5_integral_8_150_degrees[[#This Row],[TEMPERATURE]])</f>
        <v>10.25</v>
      </c>
    </row>
    <row r="126" spans="1:6" x14ac:dyDescent="0.45">
      <c r="A126">
        <v>125</v>
      </c>
      <c r="B126">
        <v>140</v>
      </c>
      <c r="C126">
        <v>2</v>
      </c>
      <c r="D126">
        <v>0</v>
      </c>
      <c r="E126">
        <v>1</v>
      </c>
      <c r="F126">
        <f>ABS(150-PI_band_5_integral_8_150_degrees[[#This Row],[TEMPERATURE]])</f>
        <v>10</v>
      </c>
    </row>
    <row r="127" spans="1:6" x14ac:dyDescent="0.45">
      <c r="A127">
        <v>126</v>
      </c>
      <c r="B127">
        <v>140.25</v>
      </c>
      <c r="C127">
        <v>1.95</v>
      </c>
      <c r="D127">
        <v>0</v>
      </c>
      <c r="E127">
        <v>1</v>
      </c>
      <c r="F127">
        <f>ABS(150-PI_band_5_integral_8_150_degrees[[#This Row],[TEMPERATURE]])</f>
        <v>9.75</v>
      </c>
    </row>
    <row r="128" spans="1:6" x14ac:dyDescent="0.45">
      <c r="A128">
        <v>127</v>
      </c>
      <c r="B128">
        <v>140.75</v>
      </c>
      <c r="C128">
        <v>1.85</v>
      </c>
      <c r="D128">
        <v>0</v>
      </c>
      <c r="E128">
        <v>1</v>
      </c>
      <c r="F128">
        <f>ABS(150-PI_band_5_integral_8_150_degrees[[#This Row],[TEMPERATURE]])</f>
        <v>9.25</v>
      </c>
    </row>
    <row r="129" spans="1:6" x14ac:dyDescent="0.45">
      <c r="A129">
        <v>128</v>
      </c>
      <c r="B129">
        <v>141</v>
      </c>
      <c r="C129">
        <v>1.8</v>
      </c>
      <c r="D129">
        <v>0</v>
      </c>
      <c r="E129">
        <v>1</v>
      </c>
      <c r="F129">
        <f>ABS(150-PI_band_5_integral_8_150_degrees[[#This Row],[TEMPERATURE]])</f>
        <v>9</v>
      </c>
    </row>
    <row r="130" spans="1:6" x14ac:dyDescent="0.45">
      <c r="A130">
        <v>129</v>
      </c>
      <c r="B130">
        <v>141.25</v>
      </c>
      <c r="C130">
        <v>1.75</v>
      </c>
      <c r="D130">
        <v>0</v>
      </c>
      <c r="E130">
        <v>1</v>
      </c>
      <c r="F130">
        <f>ABS(150-PI_band_5_integral_8_150_degrees[[#This Row],[TEMPERATURE]])</f>
        <v>8.75</v>
      </c>
    </row>
    <row r="131" spans="1:6" x14ac:dyDescent="0.45">
      <c r="A131">
        <v>130</v>
      </c>
      <c r="B131">
        <v>141.5</v>
      </c>
      <c r="C131">
        <v>1.7</v>
      </c>
      <c r="D131">
        <v>0</v>
      </c>
      <c r="E131">
        <v>1</v>
      </c>
      <c r="F131">
        <f>ABS(150-PI_band_5_integral_8_150_degrees[[#This Row],[TEMPERATURE]])</f>
        <v>8.5</v>
      </c>
    </row>
    <row r="132" spans="1:6" x14ac:dyDescent="0.45">
      <c r="A132">
        <v>131</v>
      </c>
      <c r="B132">
        <v>141.75</v>
      </c>
      <c r="C132">
        <v>1.65</v>
      </c>
      <c r="D132">
        <v>0</v>
      </c>
      <c r="E132">
        <v>1</v>
      </c>
      <c r="F132">
        <f>ABS(150-PI_band_5_integral_8_150_degrees[[#This Row],[TEMPERATURE]])</f>
        <v>8.25</v>
      </c>
    </row>
    <row r="133" spans="1:6" x14ac:dyDescent="0.45">
      <c r="A133">
        <v>132</v>
      </c>
      <c r="B133">
        <v>142</v>
      </c>
      <c r="C133">
        <v>1.6</v>
      </c>
      <c r="D133">
        <v>0</v>
      </c>
      <c r="E133">
        <v>1</v>
      </c>
      <c r="F133">
        <f>ABS(150-PI_band_5_integral_8_150_degrees[[#This Row],[TEMPERATURE]])</f>
        <v>8</v>
      </c>
    </row>
    <row r="134" spans="1:6" x14ac:dyDescent="0.45">
      <c r="A134">
        <v>133</v>
      </c>
      <c r="B134">
        <v>142.5</v>
      </c>
      <c r="C134">
        <v>1.5</v>
      </c>
      <c r="D134">
        <v>0</v>
      </c>
      <c r="E134">
        <v>1</v>
      </c>
      <c r="F134">
        <f>ABS(150-PI_band_5_integral_8_150_degrees[[#This Row],[TEMPERATURE]])</f>
        <v>7.5</v>
      </c>
    </row>
    <row r="135" spans="1:6" x14ac:dyDescent="0.45">
      <c r="A135">
        <v>134</v>
      </c>
      <c r="B135">
        <v>142.5</v>
      </c>
      <c r="C135">
        <v>1.5</v>
      </c>
      <c r="D135">
        <v>0</v>
      </c>
      <c r="E135">
        <v>1</v>
      </c>
      <c r="F135">
        <f>ABS(150-PI_band_5_integral_8_150_degrees[[#This Row],[TEMPERATURE]])</f>
        <v>7.5</v>
      </c>
    </row>
    <row r="136" spans="1:6" x14ac:dyDescent="0.45">
      <c r="A136">
        <v>135</v>
      </c>
      <c r="B136">
        <v>143</v>
      </c>
      <c r="C136">
        <v>1.4</v>
      </c>
      <c r="D136">
        <v>0</v>
      </c>
      <c r="E136">
        <v>1</v>
      </c>
      <c r="F136">
        <f>ABS(150-PI_band_5_integral_8_150_degrees[[#This Row],[TEMPERATURE]])</f>
        <v>7</v>
      </c>
    </row>
    <row r="137" spans="1:6" x14ac:dyDescent="0.45">
      <c r="A137">
        <v>136</v>
      </c>
      <c r="B137">
        <v>143.25</v>
      </c>
      <c r="C137">
        <v>1.35</v>
      </c>
      <c r="D137">
        <v>0</v>
      </c>
      <c r="E137">
        <v>1</v>
      </c>
      <c r="F137">
        <f>ABS(150-PI_band_5_integral_8_150_degrees[[#This Row],[TEMPERATURE]])</f>
        <v>6.75</v>
      </c>
    </row>
    <row r="138" spans="1:6" x14ac:dyDescent="0.45">
      <c r="A138">
        <v>137</v>
      </c>
      <c r="B138">
        <v>143.5</v>
      </c>
      <c r="C138">
        <v>1.3</v>
      </c>
      <c r="D138">
        <v>0</v>
      </c>
      <c r="E138">
        <v>1</v>
      </c>
      <c r="F138">
        <f>ABS(150-PI_band_5_integral_8_150_degrees[[#This Row],[TEMPERATURE]])</f>
        <v>6.5</v>
      </c>
    </row>
    <row r="139" spans="1:6" x14ac:dyDescent="0.45">
      <c r="A139">
        <v>138</v>
      </c>
      <c r="B139">
        <v>143.75</v>
      </c>
      <c r="C139">
        <v>1.25</v>
      </c>
      <c r="D139">
        <v>0</v>
      </c>
      <c r="E139">
        <v>1</v>
      </c>
      <c r="F139">
        <f>ABS(150-PI_band_5_integral_8_150_degrees[[#This Row],[TEMPERATURE]])</f>
        <v>6.25</v>
      </c>
    </row>
    <row r="140" spans="1:6" x14ac:dyDescent="0.45">
      <c r="A140">
        <v>139</v>
      </c>
      <c r="B140">
        <v>144.25</v>
      </c>
      <c r="C140">
        <v>1.1499999999999999</v>
      </c>
      <c r="D140">
        <v>0</v>
      </c>
      <c r="E140">
        <v>1</v>
      </c>
      <c r="F140">
        <f>ABS(150-PI_band_5_integral_8_150_degrees[[#This Row],[TEMPERATURE]])</f>
        <v>5.75</v>
      </c>
    </row>
    <row r="141" spans="1:6" x14ac:dyDescent="0.45">
      <c r="A141">
        <v>140</v>
      </c>
      <c r="B141">
        <v>144.5</v>
      </c>
      <c r="C141">
        <v>1.1000000000000001</v>
      </c>
      <c r="D141">
        <v>0</v>
      </c>
      <c r="E141">
        <v>1</v>
      </c>
      <c r="F141">
        <f>ABS(150-PI_band_5_integral_8_150_degrees[[#This Row],[TEMPERATURE]])</f>
        <v>5.5</v>
      </c>
    </row>
    <row r="142" spans="1:6" x14ac:dyDescent="0.45">
      <c r="A142">
        <v>141</v>
      </c>
      <c r="B142">
        <v>144.75</v>
      </c>
      <c r="C142">
        <v>1.05</v>
      </c>
      <c r="D142">
        <v>0</v>
      </c>
      <c r="E142">
        <v>1</v>
      </c>
      <c r="F142">
        <f>ABS(150-PI_band_5_integral_8_150_degrees[[#This Row],[TEMPERATURE]])</f>
        <v>5.25</v>
      </c>
    </row>
    <row r="143" spans="1:6" x14ac:dyDescent="0.45">
      <c r="A143">
        <v>142</v>
      </c>
      <c r="B143">
        <v>145</v>
      </c>
      <c r="C143">
        <v>1</v>
      </c>
      <c r="D143">
        <v>0</v>
      </c>
      <c r="E143">
        <v>1</v>
      </c>
      <c r="F143">
        <f>ABS(150-PI_band_5_integral_8_150_degrees[[#This Row],[TEMPERATURE]])</f>
        <v>5</v>
      </c>
    </row>
    <row r="144" spans="1:6" x14ac:dyDescent="0.45">
      <c r="A144">
        <v>143</v>
      </c>
      <c r="B144">
        <v>145.5</v>
      </c>
      <c r="C144">
        <v>0.9</v>
      </c>
      <c r="D144">
        <v>0</v>
      </c>
      <c r="E144">
        <v>1</v>
      </c>
      <c r="F144">
        <f>ABS(150-PI_band_5_integral_8_150_degrees[[#This Row],[TEMPERATURE]])</f>
        <v>4.5</v>
      </c>
    </row>
    <row r="145" spans="1:6" x14ac:dyDescent="0.45">
      <c r="A145">
        <v>144</v>
      </c>
      <c r="B145">
        <v>145.5</v>
      </c>
      <c r="C145">
        <v>0.9</v>
      </c>
      <c r="D145">
        <v>0</v>
      </c>
      <c r="E145">
        <v>1</v>
      </c>
      <c r="F145">
        <f>ABS(150-PI_band_5_integral_8_150_degrees[[#This Row],[TEMPERATURE]])</f>
        <v>4.5</v>
      </c>
    </row>
    <row r="146" spans="1:6" x14ac:dyDescent="0.45">
      <c r="A146">
        <v>145</v>
      </c>
      <c r="B146">
        <v>146</v>
      </c>
      <c r="C146">
        <v>0.8</v>
      </c>
      <c r="D146">
        <v>0</v>
      </c>
      <c r="E146">
        <v>1</v>
      </c>
      <c r="F146">
        <f>ABS(150-PI_band_5_integral_8_150_degrees[[#This Row],[TEMPERATURE]])</f>
        <v>4</v>
      </c>
    </row>
    <row r="147" spans="1:6" x14ac:dyDescent="0.45">
      <c r="A147">
        <v>146</v>
      </c>
      <c r="B147">
        <v>146</v>
      </c>
      <c r="C147">
        <v>0.8</v>
      </c>
      <c r="D147">
        <v>0</v>
      </c>
      <c r="E147">
        <v>1</v>
      </c>
      <c r="F147">
        <f>ABS(150-PI_band_5_integral_8_150_degrees[[#This Row],[TEMPERATURE]])</f>
        <v>4</v>
      </c>
    </row>
    <row r="148" spans="1:6" x14ac:dyDescent="0.45">
      <c r="A148">
        <v>147</v>
      </c>
      <c r="B148">
        <v>146.5</v>
      </c>
      <c r="C148">
        <v>0.7</v>
      </c>
      <c r="D148">
        <v>0</v>
      </c>
      <c r="E148">
        <v>1</v>
      </c>
      <c r="F148">
        <f>ABS(150-PI_band_5_integral_8_150_degrees[[#This Row],[TEMPERATURE]])</f>
        <v>3.5</v>
      </c>
    </row>
    <row r="149" spans="1:6" x14ac:dyDescent="0.45">
      <c r="A149">
        <v>148</v>
      </c>
      <c r="B149">
        <v>146.5</v>
      </c>
      <c r="C149">
        <v>0.7</v>
      </c>
      <c r="D149">
        <v>0</v>
      </c>
      <c r="E149">
        <v>1</v>
      </c>
      <c r="F149">
        <f>ABS(150-PI_band_5_integral_8_150_degrees[[#This Row],[TEMPERATURE]])</f>
        <v>3.5</v>
      </c>
    </row>
    <row r="150" spans="1:6" x14ac:dyDescent="0.45">
      <c r="A150">
        <v>149</v>
      </c>
      <c r="B150">
        <v>147</v>
      </c>
      <c r="C150">
        <v>0.6</v>
      </c>
      <c r="D150">
        <v>0</v>
      </c>
      <c r="E150">
        <v>1</v>
      </c>
      <c r="F150">
        <f>ABS(150-PI_band_5_integral_8_150_degrees[[#This Row],[TEMPERATURE]])</f>
        <v>3</v>
      </c>
    </row>
    <row r="151" spans="1:6" x14ac:dyDescent="0.45">
      <c r="A151">
        <v>150</v>
      </c>
      <c r="B151">
        <v>147.25</v>
      </c>
      <c r="C151">
        <v>0.55000000000000004</v>
      </c>
      <c r="D151">
        <v>0</v>
      </c>
      <c r="E151">
        <v>1</v>
      </c>
      <c r="F151">
        <f>ABS(150-PI_band_5_integral_8_150_degrees[[#This Row],[TEMPERATURE]])</f>
        <v>2.75</v>
      </c>
    </row>
    <row r="152" spans="1:6" x14ac:dyDescent="0.45">
      <c r="A152">
        <v>151</v>
      </c>
      <c r="B152">
        <v>147.5</v>
      </c>
      <c r="C152">
        <v>0.5</v>
      </c>
      <c r="D152">
        <v>0</v>
      </c>
      <c r="E152">
        <v>1</v>
      </c>
      <c r="F152">
        <f>ABS(150-PI_band_5_integral_8_150_degrees[[#This Row],[TEMPERATURE]])</f>
        <v>2.5</v>
      </c>
    </row>
    <row r="153" spans="1:6" x14ac:dyDescent="0.45">
      <c r="A153">
        <v>152</v>
      </c>
      <c r="B153">
        <v>147.75</v>
      </c>
      <c r="C153">
        <v>0.45</v>
      </c>
      <c r="D153">
        <v>0.06</v>
      </c>
      <c r="E153">
        <v>1</v>
      </c>
      <c r="F153">
        <f>ABS(150-PI_band_5_integral_8_150_degrees[[#This Row],[TEMPERATURE]])</f>
        <v>2.25</v>
      </c>
    </row>
    <row r="154" spans="1:6" x14ac:dyDescent="0.45">
      <c r="A154">
        <v>153</v>
      </c>
      <c r="B154">
        <v>148</v>
      </c>
      <c r="C154">
        <v>0.4</v>
      </c>
      <c r="D154">
        <v>0.11</v>
      </c>
      <c r="E154">
        <v>1</v>
      </c>
      <c r="F154">
        <f>ABS(150-PI_band_5_integral_8_150_degrees[[#This Row],[TEMPERATURE]])</f>
        <v>2</v>
      </c>
    </row>
    <row r="155" spans="1:6" x14ac:dyDescent="0.45">
      <c r="A155">
        <v>154</v>
      </c>
      <c r="B155">
        <v>148.25</v>
      </c>
      <c r="C155">
        <v>0.35</v>
      </c>
      <c r="D155">
        <v>0.15</v>
      </c>
      <c r="E155">
        <v>1</v>
      </c>
      <c r="F155">
        <f>ABS(150-PI_band_5_integral_8_150_degrees[[#This Row],[TEMPERATURE]])</f>
        <v>1.75</v>
      </c>
    </row>
    <row r="156" spans="1:6" x14ac:dyDescent="0.45">
      <c r="A156">
        <v>155</v>
      </c>
      <c r="B156">
        <v>148.25</v>
      </c>
      <c r="C156">
        <v>0.35</v>
      </c>
      <c r="D156">
        <v>0.19</v>
      </c>
      <c r="E156">
        <v>1</v>
      </c>
      <c r="F156">
        <f>ABS(150-PI_band_5_integral_8_150_degrees[[#This Row],[TEMPERATURE]])</f>
        <v>1.75</v>
      </c>
    </row>
    <row r="157" spans="1:6" x14ac:dyDescent="0.45">
      <c r="A157">
        <v>156</v>
      </c>
      <c r="B157">
        <v>148.75</v>
      </c>
      <c r="C157">
        <v>0.25</v>
      </c>
      <c r="D157">
        <v>0.22</v>
      </c>
      <c r="E157">
        <v>0.98</v>
      </c>
      <c r="F157">
        <f>ABS(150-PI_band_5_integral_8_150_degrees[[#This Row],[TEMPERATURE]])</f>
        <v>1.25</v>
      </c>
    </row>
    <row r="158" spans="1:6" x14ac:dyDescent="0.45">
      <c r="A158">
        <v>157</v>
      </c>
      <c r="B158">
        <v>148.75</v>
      </c>
      <c r="C158">
        <v>0.25</v>
      </c>
      <c r="D158">
        <v>0.26</v>
      </c>
      <c r="E158">
        <v>1</v>
      </c>
      <c r="F158">
        <f>ABS(150-PI_band_5_integral_8_150_degrees[[#This Row],[TEMPERATURE]])</f>
        <v>1.25</v>
      </c>
    </row>
    <row r="159" spans="1:6" x14ac:dyDescent="0.45">
      <c r="A159">
        <v>158</v>
      </c>
      <c r="B159">
        <v>149.25</v>
      </c>
      <c r="C159">
        <v>0.15</v>
      </c>
      <c r="D159">
        <v>0.28000000000000003</v>
      </c>
      <c r="E159">
        <v>0.93</v>
      </c>
      <c r="F159">
        <f>ABS(150-PI_band_5_integral_8_150_degrees[[#This Row],[TEMPERATURE]])</f>
        <v>0.75</v>
      </c>
    </row>
    <row r="160" spans="1:6" x14ac:dyDescent="0.45">
      <c r="A160">
        <v>159</v>
      </c>
      <c r="B160">
        <v>149.5</v>
      </c>
      <c r="C160">
        <v>0.1</v>
      </c>
      <c r="D160">
        <v>0.28999999999999998</v>
      </c>
      <c r="E160">
        <v>0.89</v>
      </c>
      <c r="F160">
        <f>ABS(150-PI_band_5_integral_8_150_degrees[[#This Row],[TEMPERATURE]])</f>
        <v>0.5</v>
      </c>
    </row>
    <row r="161" spans="1:6" x14ac:dyDescent="0.45">
      <c r="A161">
        <v>160</v>
      </c>
      <c r="B161">
        <v>149.5</v>
      </c>
      <c r="C161">
        <v>0.1</v>
      </c>
      <c r="D161">
        <v>0.3</v>
      </c>
      <c r="E161">
        <v>0.9</v>
      </c>
      <c r="F161">
        <f>ABS(150-PI_band_5_integral_8_150_degrees[[#This Row],[TEMPERATURE]])</f>
        <v>0.5</v>
      </c>
    </row>
    <row r="162" spans="1:6" x14ac:dyDescent="0.45">
      <c r="A162">
        <v>161</v>
      </c>
      <c r="B162">
        <v>149.75</v>
      </c>
      <c r="C162">
        <v>0.05</v>
      </c>
      <c r="D162">
        <v>0.31</v>
      </c>
      <c r="E162">
        <v>0.86</v>
      </c>
      <c r="F162">
        <f>ABS(150-PI_band_5_integral_8_150_degrees[[#This Row],[TEMPERATURE]])</f>
        <v>0.25</v>
      </c>
    </row>
    <row r="163" spans="1:6" x14ac:dyDescent="0.45">
      <c r="A163">
        <v>162</v>
      </c>
      <c r="B163">
        <v>150</v>
      </c>
      <c r="C163">
        <v>0</v>
      </c>
      <c r="D163">
        <v>0.31</v>
      </c>
      <c r="E163">
        <v>0.81</v>
      </c>
      <c r="F163">
        <f>ABS(150-PI_band_5_integral_8_150_degrees[[#This Row],[TEMPERATURE]])</f>
        <v>0</v>
      </c>
    </row>
    <row r="164" spans="1:6" x14ac:dyDescent="0.45">
      <c r="A164">
        <v>163</v>
      </c>
      <c r="B164">
        <v>150</v>
      </c>
      <c r="C164">
        <v>0</v>
      </c>
      <c r="D164">
        <v>0.31</v>
      </c>
      <c r="E164">
        <v>0.81</v>
      </c>
      <c r="F164">
        <f>ABS(150-PI_band_5_integral_8_150_degrees[[#This Row],[TEMPERATURE]])</f>
        <v>0</v>
      </c>
    </row>
    <row r="165" spans="1:6" x14ac:dyDescent="0.45">
      <c r="A165">
        <v>164</v>
      </c>
      <c r="B165">
        <v>150.25</v>
      </c>
      <c r="C165">
        <v>-0.05</v>
      </c>
      <c r="D165">
        <v>0.3</v>
      </c>
      <c r="E165">
        <v>0.75</v>
      </c>
      <c r="F165">
        <f>ABS(150-PI_band_5_integral_8_150_degrees[[#This Row],[TEMPERATURE]])</f>
        <v>0.25</v>
      </c>
    </row>
    <row r="166" spans="1:6" x14ac:dyDescent="0.45">
      <c r="A166">
        <v>165</v>
      </c>
      <c r="B166">
        <v>150.25</v>
      </c>
      <c r="C166">
        <v>-0.05</v>
      </c>
      <c r="D166">
        <v>0.28999999999999998</v>
      </c>
      <c r="E166">
        <v>0.74</v>
      </c>
      <c r="F166">
        <f>ABS(150-PI_band_5_integral_8_150_degrees[[#This Row],[TEMPERATURE]])</f>
        <v>0.25</v>
      </c>
    </row>
    <row r="167" spans="1:6" x14ac:dyDescent="0.45">
      <c r="A167">
        <v>166</v>
      </c>
      <c r="B167">
        <v>150.25</v>
      </c>
      <c r="C167">
        <v>-0.05</v>
      </c>
      <c r="D167">
        <v>0.28999999999999998</v>
      </c>
      <c r="E167">
        <v>0.74</v>
      </c>
      <c r="F167">
        <f>ABS(150-PI_band_5_integral_8_150_degrees[[#This Row],[TEMPERATURE]])</f>
        <v>0.25</v>
      </c>
    </row>
    <row r="168" spans="1:6" x14ac:dyDescent="0.45">
      <c r="A168">
        <v>167</v>
      </c>
      <c r="B168">
        <v>150.25</v>
      </c>
      <c r="C168">
        <v>-0.05</v>
      </c>
      <c r="D168">
        <v>0.28000000000000003</v>
      </c>
      <c r="E168">
        <v>0.73</v>
      </c>
      <c r="F168">
        <f>ABS(150-PI_band_5_integral_8_150_degrees[[#This Row],[TEMPERATURE]])</f>
        <v>0.25</v>
      </c>
    </row>
    <row r="169" spans="1:6" x14ac:dyDescent="0.45">
      <c r="A169">
        <v>168</v>
      </c>
      <c r="B169">
        <v>150.25</v>
      </c>
      <c r="C169">
        <v>-0.05</v>
      </c>
      <c r="D169">
        <v>0.28000000000000003</v>
      </c>
      <c r="E169">
        <v>0.73</v>
      </c>
      <c r="F169">
        <f>ABS(150-PI_band_5_integral_8_150_degrees[[#This Row],[TEMPERATURE]])</f>
        <v>0.25</v>
      </c>
    </row>
    <row r="170" spans="1:6" x14ac:dyDescent="0.45">
      <c r="A170">
        <v>169</v>
      </c>
      <c r="B170">
        <v>150.5</v>
      </c>
      <c r="C170">
        <v>-0.1</v>
      </c>
      <c r="D170">
        <v>0.26</v>
      </c>
      <c r="E170">
        <v>0.66</v>
      </c>
      <c r="F170">
        <f>ABS(150-PI_band_5_integral_8_150_degrees[[#This Row],[TEMPERATURE]])</f>
        <v>0.5</v>
      </c>
    </row>
    <row r="171" spans="1:6" x14ac:dyDescent="0.45">
      <c r="A171">
        <v>170</v>
      </c>
      <c r="B171">
        <v>150.5</v>
      </c>
      <c r="C171">
        <v>-0.1</v>
      </c>
      <c r="D171">
        <v>0.25</v>
      </c>
      <c r="E171">
        <v>0.65</v>
      </c>
      <c r="F171">
        <f>ABS(150-PI_band_5_integral_8_150_degrees[[#This Row],[TEMPERATURE]])</f>
        <v>0.5</v>
      </c>
    </row>
    <row r="172" spans="1:6" x14ac:dyDescent="0.45">
      <c r="A172">
        <v>171</v>
      </c>
      <c r="B172">
        <v>150.25</v>
      </c>
      <c r="C172">
        <v>-0.05</v>
      </c>
      <c r="D172">
        <v>0.24</v>
      </c>
      <c r="E172">
        <v>0.69</v>
      </c>
      <c r="F172">
        <f>ABS(150-PI_band_5_integral_8_150_degrees[[#This Row],[TEMPERATURE]])</f>
        <v>0.25</v>
      </c>
    </row>
    <row r="173" spans="1:6" x14ac:dyDescent="0.45">
      <c r="A173">
        <v>172</v>
      </c>
      <c r="B173">
        <v>150.25</v>
      </c>
      <c r="C173">
        <v>-0.05</v>
      </c>
      <c r="D173">
        <v>0.24</v>
      </c>
      <c r="E173">
        <v>0.69</v>
      </c>
      <c r="F173">
        <f>ABS(150-PI_band_5_integral_8_150_degrees[[#This Row],[TEMPERATURE]])</f>
        <v>0.25</v>
      </c>
    </row>
    <row r="174" spans="1:6" x14ac:dyDescent="0.45">
      <c r="A174">
        <v>173</v>
      </c>
      <c r="B174">
        <v>150.25</v>
      </c>
      <c r="C174">
        <v>-0.05</v>
      </c>
      <c r="D174">
        <v>0.23</v>
      </c>
      <c r="E174">
        <v>0.68</v>
      </c>
      <c r="F174">
        <f>ABS(150-PI_band_5_integral_8_150_degrees[[#This Row],[TEMPERATURE]])</f>
        <v>0.25</v>
      </c>
    </row>
    <row r="175" spans="1:6" x14ac:dyDescent="0.45">
      <c r="A175">
        <v>174</v>
      </c>
      <c r="B175">
        <v>150.25</v>
      </c>
      <c r="C175">
        <v>-0.05</v>
      </c>
      <c r="D175">
        <v>0.23</v>
      </c>
      <c r="E175">
        <v>0.68</v>
      </c>
      <c r="F175">
        <f>ABS(150-PI_band_5_integral_8_150_degrees[[#This Row],[TEMPERATURE]])</f>
        <v>0.25</v>
      </c>
    </row>
    <row r="176" spans="1:6" x14ac:dyDescent="0.45">
      <c r="A176">
        <v>175</v>
      </c>
      <c r="B176">
        <v>150.5</v>
      </c>
      <c r="C176">
        <v>-0.1</v>
      </c>
      <c r="D176">
        <v>0.21</v>
      </c>
      <c r="E176">
        <v>0.61</v>
      </c>
      <c r="F176">
        <f>ABS(150-PI_band_5_integral_8_150_degrees[[#This Row],[TEMPERATURE]])</f>
        <v>0.5</v>
      </c>
    </row>
    <row r="177" spans="1:6" x14ac:dyDescent="0.45">
      <c r="A177">
        <v>176</v>
      </c>
      <c r="B177">
        <v>150.25</v>
      </c>
      <c r="C177">
        <v>-0.05</v>
      </c>
      <c r="D177">
        <v>0.21</v>
      </c>
      <c r="E177">
        <v>0.66</v>
      </c>
      <c r="F177">
        <f>ABS(150-PI_band_5_integral_8_150_degrees[[#This Row],[TEMPERATURE]])</f>
        <v>0.25</v>
      </c>
    </row>
    <row r="178" spans="1:6" x14ac:dyDescent="0.45">
      <c r="A178">
        <v>177</v>
      </c>
      <c r="B178">
        <v>150.25</v>
      </c>
      <c r="C178">
        <v>-0.05</v>
      </c>
      <c r="D178">
        <v>0.2</v>
      </c>
      <c r="E178">
        <v>0.65</v>
      </c>
      <c r="F178">
        <f>ABS(150-PI_band_5_integral_8_150_degrees[[#This Row],[TEMPERATURE]])</f>
        <v>0.25</v>
      </c>
    </row>
    <row r="179" spans="1:6" x14ac:dyDescent="0.45">
      <c r="A179">
        <v>178</v>
      </c>
      <c r="B179">
        <v>150.25</v>
      </c>
      <c r="C179">
        <v>-0.05</v>
      </c>
      <c r="D179">
        <v>0.19</v>
      </c>
      <c r="E179">
        <v>0.64</v>
      </c>
      <c r="F179">
        <f>ABS(150-PI_band_5_integral_8_150_degrees[[#This Row],[TEMPERATURE]])</f>
        <v>0.25</v>
      </c>
    </row>
    <row r="180" spans="1:6" x14ac:dyDescent="0.45">
      <c r="A180">
        <v>179</v>
      </c>
      <c r="B180">
        <v>150.25</v>
      </c>
      <c r="C180">
        <v>-0.05</v>
      </c>
      <c r="D180">
        <v>0.19</v>
      </c>
      <c r="E180">
        <v>0.64</v>
      </c>
      <c r="F180">
        <f>ABS(150-PI_band_5_integral_8_150_degrees[[#This Row],[TEMPERATURE]])</f>
        <v>0.25</v>
      </c>
    </row>
    <row r="181" spans="1:6" x14ac:dyDescent="0.45">
      <c r="A181">
        <v>180</v>
      </c>
      <c r="B181">
        <v>150</v>
      </c>
      <c r="C181">
        <v>0</v>
      </c>
      <c r="D181">
        <v>0.19</v>
      </c>
      <c r="E181">
        <v>0.69</v>
      </c>
      <c r="F181">
        <f>ABS(150-PI_band_5_integral_8_150_degrees[[#This Row],[TEMPERATURE]])</f>
        <v>0</v>
      </c>
    </row>
    <row r="182" spans="1:6" x14ac:dyDescent="0.45">
      <c r="A182">
        <v>181</v>
      </c>
      <c r="B182">
        <v>150</v>
      </c>
      <c r="C182">
        <v>0</v>
      </c>
      <c r="D182">
        <v>0.19</v>
      </c>
      <c r="E182">
        <v>0.69</v>
      </c>
      <c r="F182">
        <f>ABS(150-PI_band_5_integral_8_150_degrees[[#This Row],[TEMPERATURE]])</f>
        <v>0</v>
      </c>
    </row>
    <row r="183" spans="1:6" x14ac:dyDescent="0.45">
      <c r="A183">
        <v>182</v>
      </c>
      <c r="B183">
        <v>150</v>
      </c>
      <c r="C183">
        <v>0</v>
      </c>
      <c r="D183">
        <v>0.19</v>
      </c>
      <c r="E183">
        <v>0.69</v>
      </c>
      <c r="F183">
        <f>ABS(150-PI_band_5_integral_8_150_degrees[[#This Row],[TEMPERATURE]])</f>
        <v>0</v>
      </c>
    </row>
    <row r="184" spans="1:6" x14ac:dyDescent="0.45">
      <c r="A184">
        <v>183</v>
      </c>
      <c r="B184">
        <v>150</v>
      </c>
      <c r="C184">
        <v>0</v>
      </c>
      <c r="D184">
        <v>0.19</v>
      </c>
      <c r="E184">
        <v>0.69</v>
      </c>
      <c r="F184">
        <f>ABS(150-PI_band_5_integral_8_150_degrees[[#This Row],[TEMPERATURE]])</f>
        <v>0</v>
      </c>
    </row>
    <row r="185" spans="1:6" x14ac:dyDescent="0.45">
      <c r="A185">
        <v>184</v>
      </c>
      <c r="B185">
        <v>150</v>
      </c>
      <c r="C185">
        <v>0</v>
      </c>
      <c r="D185">
        <v>0.19</v>
      </c>
      <c r="E185">
        <v>0.69</v>
      </c>
      <c r="F185">
        <f>ABS(150-PI_band_5_integral_8_150_degrees[[#This Row],[TEMPERATURE]])</f>
        <v>0</v>
      </c>
    </row>
    <row r="186" spans="1:6" x14ac:dyDescent="0.45">
      <c r="A186">
        <v>185</v>
      </c>
      <c r="B186">
        <v>150</v>
      </c>
      <c r="C186">
        <v>0</v>
      </c>
      <c r="D186">
        <v>0.19</v>
      </c>
      <c r="E186">
        <v>0.69</v>
      </c>
      <c r="F186">
        <f>ABS(150-PI_band_5_integral_8_150_degrees[[#This Row],[TEMPERATURE]])</f>
        <v>0</v>
      </c>
    </row>
    <row r="187" spans="1:6" x14ac:dyDescent="0.45">
      <c r="A187">
        <v>186</v>
      </c>
      <c r="B187">
        <v>149.75</v>
      </c>
      <c r="C187">
        <v>0.05</v>
      </c>
      <c r="D187">
        <v>0.19</v>
      </c>
      <c r="E187">
        <v>0.74</v>
      </c>
      <c r="F187">
        <f>ABS(150-PI_band_5_integral_8_150_degrees[[#This Row],[TEMPERATURE]])</f>
        <v>0.25</v>
      </c>
    </row>
    <row r="188" spans="1:6" x14ac:dyDescent="0.45">
      <c r="A188">
        <v>187</v>
      </c>
      <c r="B188">
        <v>150</v>
      </c>
      <c r="C188">
        <v>0</v>
      </c>
      <c r="D188">
        <v>0.19</v>
      </c>
      <c r="E188">
        <v>0.69</v>
      </c>
      <c r="F188">
        <f>ABS(150-PI_band_5_integral_8_150_degrees[[#This Row],[TEMPERATURE]])</f>
        <v>0</v>
      </c>
    </row>
    <row r="189" spans="1:6" x14ac:dyDescent="0.45">
      <c r="A189">
        <v>188</v>
      </c>
      <c r="B189">
        <v>150</v>
      </c>
      <c r="C189">
        <v>0</v>
      </c>
      <c r="D189">
        <v>0.19</v>
      </c>
      <c r="E189">
        <v>0.69</v>
      </c>
      <c r="F189">
        <f>ABS(150-PI_band_5_integral_8_150_degrees[[#This Row],[TEMPERATURE]])</f>
        <v>0</v>
      </c>
    </row>
    <row r="190" spans="1:6" x14ac:dyDescent="0.45">
      <c r="A190">
        <v>189</v>
      </c>
      <c r="B190">
        <v>150</v>
      </c>
      <c r="C190">
        <v>0</v>
      </c>
      <c r="D190">
        <v>0.19</v>
      </c>
      <c r="E190">
        <v>0.69</v>
      </c>
      <c r="F190">
        <f>ABS(150-PI_band_5_integral_8_150_degrees[[#This Row],[TEMPERATURE]])</f>
        <v>0</v>
      </c>
    </row>
    <row r="191" spans="1:6" x14ac:dyDescent="0.45">
      <c r="A191">
        <v>190</v>
      </c>
      <c r="B191">
        <v>150</v>
      </c>
      <c r="C191">
        <v>0</v>
      </c>
      <c r="D191">
        <v>0.19</v>
      </c>
      <c r="E191">
        <v>0.69</v>
      </c>
      <c r="F191">
        <f>ABS(150-PI_band_5_integral_8_150_degrees[[#This Row],[TEMPERATURE]])</f>
        <v>0</v>
      </c>
    </row>
    <row r="192" spans="1:6" x14ac:dyDescent="0.45">
      <c r="A192">
        <v>191</v>
      </c>
      <c r="B192">
        <v>150</v>
      </c>
      <c r="C192">
        <v>0</v>
      </c>
      <c r="D192">
        <v>0.19</v>
      </c>
      <c r="E192">
        <v>0.69</v>
      </c>
      <c r="F192">
        <f>ABS(150-PI_band_5_integral_8_150_degrees[[#This Row],[TEMPERATURE]])</f>
        <v>0</v>
      </c>
    </row>
    <row r="193" spans="1:6" x14ac:dyDescent="0.45">
      <c r="A193">
        <v>192</v>
      </c>
      <c r="B193">
        <v>149.75</v>
      </c>
      <c r="C193">
        <v>0.05</v>
      </c>
      <c r="D193">
        <v>0.2</v>
      </c>
      <c r="E193">
        <v>0.75</v>
      </c>
      <c r="F193">
        <f>ABS(150-PI_band_5_integral_8_150_degrees[[#This Row],[TEMPERATURE]])</f>
        <v>0.25</v>
      </c>
    </row>
    <row r="194" spans="1:6" x14ac:dyDescent="0.45">
      <c r="A194">
        <v>193</v>
      </c>
      <c r="B194">
        <v>150</v>
      </c>
      <c r="C194">
        <v>0</v>
      </c>
      <c r="D194">
        <v>0.2</v>
      </c>
      <c r="E194">
        <v>0.7</v>
      </c>
      <c r="F194">
        <f>ABS(150-PI_band_5_integral_8_150_degrees[[#This Row],[TEMPERATURE]])</f>
        <v>0</v>
      </c>
    </row>
    <row r="195" spans="1:6" x14ac:dyDescent="0.45">
      <c r="A195">
        <v>194</v>
      </c>
      <c r="B195">
        <v>150</v>
      </c>
      <c r="C195">
        <v>0</v>
      </c>
      <c r="D195">
        <v>0.2</v>
      </c>
      <c r="E195">
        <v>0.7</v>
      </c>
      <c r="F195">
        <f>ABS(150-PI_band_5_integral_8_150_degrees[[#This Row],[TEMPERATURE]])</f>
        <v>0</v>
      </c>
    </row>
    <row r="196" spans="1:6" x14ac:dyDescent="0.45">
      <c r="A196">
        <v>195</v>
      </c>
      <c r="B196">
        <v>150</v>
      </c>
      <c r="C196">
        <v>0</v>
      </c>
      <c r="D196">
        <v>0.2</v>
      </c>
      <c r="E196">
        <v>0.7</v>
      </c>
      <c r="F196">
        <f>ABS(150-PI_band_5_integral_8_150_degrees[[#This Row],[TEMPERATURE]])</f>
        <v>0</v>
      </c>
    </row>
    <row r="197" spans="1:6" x14ac:dyDescent="0.45">
      <c r="A197">
        <v>196</v>
      </c>
      <c r="B197">
        <v>150</v>
      </c>
      <c r="C197">
        <v>0</v>
      </c>
      <c r="D197">
        <v>0.2</v>
      </c>
      <c r="E197">
        <v>0.7</v>
      </c>
      <c r="F197">
        <f>ABS(150-PI_band_5_integral_8_150_degrees[[#This Row],[TEMPERATURE]])</f>
        <v>0</v>
      </c>
    </row>
    <row r="198" spans="1:6" x14ac:dyDescent="0.45">
      <c r="A198">
        <v>197</v>
      </c>
      <c r="B198">
        <v>150</v>
      </c>
      <c r="C198">
        <v>0</v>
      </c>
      <c r="D198">
        <v>0.2</v>
      </c>
      <c r="E198">
        <v>0.7</v>
      </c>
      <c r="F198">
        <f>ABS(150-PI_band_5_integral_8_150_degrees[[#This Row],[TEMPERATURE]])</f>
        <v>0</v>
      </c>
    </row>
    <row r="199" spans="1:6" x14ac:dyDescent="0.45">
      <c r="A199">
        <v>198</v>
      </c>
      <c r="B199">
        <v>150</v>
      </c>
      <c r="C199">
        <v>0</v>
      </c>
      <c r="D199">
        <v>0.2</v>
      </c>
      <c r="E199">
        <v>0.7</v>
      </c>
      <c r="F199">
        <f>ABS(150-PI_band_5_integral_8_150_degrees[[#This Row],[TEMPERATURE]])</f>
        <v>0</v>
      </c>
    </row>
    <row r="200" spans="1:6" x14ac:dyDescent="0.45">
      <c r="A200">
        <v>199</v>
      </c>
      <c r="B200">
        <v>150</v>
      </c>
      <c r="C200">
        <v>0</v>
      </c>
      <c r="D200">
        <v>0.2</v>
      </c>
      <c r="E200">
        <v>0.7</v>
      </c>
      <c r="F200">
        <f>ABS(150-PI_band_5_integral_8_150_degrees[[#This Row],[TEMPERATURE]])</f>
        <v>0</v>
      </c>
    </row>
    <row r="201" spans="1:6" x14ac:dyDescent="0.45">
      <c r="A201">
        <v>200</v>
      </c>
      <c r="B201">
        <v>150</v>
      </c>
      <c r="C201">
        <v>0</v>
      </c>
      <c r="D201">
        <v>0.2</v>
      </c>
      <c r="E201">
        <v>0.7</v>
      </c>
      <c r="F201">
        <f>ABS(150-PI_band_5_integral_8_150_degrees[[#This Row],[TEMPERATURE]])</f>
        <v>0</v>
      </c>
    </row>
    <row r="202" spans="1:6" x14ac:dyDescent="0.45">
      <c r="A202">
        <v>201</v>
      </c>
      <c r="B202">
        <v>150</v>
      </c>
      <c r="C202">
        <v>0</v>
      </c>
      <c r="D202">
        <v>0.2</v>
      </c>
      <c r="E202">
        <v>0.7</v>
      </c>
      <c r="F202">
        <f>ABS(150-PI_band_5_integral_8_150_degrees[[#This Row],[TEMPERATURE]])</f>
        <v>0</v>
      </c>
    </row>
    <row r="203" spans="1:6" x14ac:dyDescent="0.45">
      <c r="A203">
        <v>202</v>
      </c>
      <c r="B203">
        <v>150</v>
      </c>
      <c r="C203">
        <v>0</v>
      </c>
      <c r="D203">
        <v>0.2</v>
      </c>
      <c r="E203">
        <v>0.7</v>
      </c>
      <c r="F203">
        <f>ABS(150-PI_band_5_integral_8_150_degrees[[#This Row],[TEMPERATURE]])</f>
        <v>0</v>
      </c>
    </row>
    <row r="204" spans="1:6" x14ac:dyDescent="0.45">
      <c r="A204">
        <v>203</v>
      </c>
      <c r="B204">
        <v>150</v>
      </c>
      <c r="C204">
        <v>0</v>
      </c>
      <c r="D204">
        <v>0.2</v>
      </c>
      <c r="E204">
        <v>0.7</v>
      </c>
      <c r="F204">
        <f>ABS(150-PI_band_5_integral_8_150_degrees[[#This Row],[TEMPERATURE]])</f>
        <v>0</v>
      </c>
    </row>
    <row r="205" spans="1:6" x14ac:dyDescent="0.45">
      <c r="A205">
        <v>204</v>
      </c>
      <c r="B205">
        <v>150</v>
      </c>
      <c r="C205">
        <v>0</v>
      </c>
      <c r="D205">
        <v>0.2</v>
      </c>
      <c r="E205">
        <v>0.7</v>
      </c>
      <c r="F205">
        <f>ABS(150-PI_band_5_integral_8_150_degrees[[#This Row],[TEMPERATURE]])</f>
        <v>0</v>
      </c>
    </row>
    <row r="206" spans="1:6" x14ac:dyDescent="0.45">
      <c r="A206">
        <v>205</v>
      </c>
      <c r="B206">
        <v>150</v>
      </c>
      <c r="C206">
        <v>0</v>
      </c>
      <c r="D206">
        <v>0.2</v>
      </c>
      <c r="E206">
        <v>0.7</v>
      </c>
      <c r="F206">
        <f>ABS(150-PI_band_5_integral_8_150_degrees[[#This Row],[TEMPERATURE]])</f>
        <v>0</v>
      </c>
    </row>
    <row r="207" spans="1:6" x14ac:dyDescent="0.45">
      <c r="A207">
        <v>206</v>
      </c>
      <c r="B207">
        <v>150</v>
      </c>
      <c r="C207">
        <v>0</v>
      </c>
      <c r="D207">
        <v>0.2</v>
      </c>
      <c r="E207">
        <v>0.7</v>
      </c>
      <c r="F207">
        <f>ABS(150-PI_band_5_integral_8_150_degrees[[#This Row],[TEMPERATURE]])</f>
        <v>0</v>
      </c>
    </row>
    <row r="208" spans="1:6" x14ac:dyDescent="0.45">
      <c r="A208">
        <v>207</v>
      </c>
      <c r="B208">
        <v>150</v>
      </c>
      <c r="C208">
        <v>0</v>
      </c>
      <c r="D208">
        <v>0.2</v>
      </c>
      <c r="E208">
        <v>0.7</v>
      </c>
      <c r="F208">
        <f>ABS(150-PI_band_5_integral_8_150_degrees[[#This Row],[TEMPERATURE]])</f>
        <v>0</v>
      </c>
    </row>
    <row r="209" spans="1:6" x14ac:dyDescent="0.45">
      <c r="A209">
        <v>208</v>
      </c>
      <c r="B209">
        <v>150</v>
      </c>
      <c r="C209">
        <v>0</v>
      </c>
      <c r="D209">
        <v>0.2</v>
      </c>
      <c r="E209">
        <v>0.7</v>
      </c>
      <c r="F209">
        <f>ABS(150-PI_band_5_integral_8_150_degrees[[#This Row],[TEMPERATURE]])</f>
        <v>0</v>
      </c>
    </row>
    <row r="210" spans="1:6" x14ac:dyDescent="0.45">
      <c r="A210">
        <v>209</v>
      </c>
      <c r="B210">
        <v>150</v>
      </c>
      <c r="C210">
        <v>0</v>
      </c>
      <c r="D210">
        <v>0.2</v>
      </c>
      <c r="E210">
        <v>0.7</v>
      </c>
      <c r="F210">
        <f>ABS(150-PI_band_5_integral_8_150_degrees[[#This Row],[TEMPERATURE]])</f>
        <v>0</v>
      </c>
    </row>
    <row r="211" spans="1:6" x14ac:dyDescent="0.45">
      <c r="A211">
        <v>210</v>
      </c>
      <c r="B211">
        <v>150</v>
      </c>
      <c r="C211">
        <v>0</v>
      </c>
      <c r="D211">
        <v>0.2</v>
      </c>
      <c r="E211">
        <v>0.7</v>
      </c>
      <c r="F211">
        <f>ABS(150-PI_band_5_integral_8_150_degrees[[#This Row],[TEMPERATURE]])</f>
        <v>0</v>
      </c>
    </row>
    <row r="212" spans="1:6" x14ac:dyDescent="0.45">
      <c r="A212">
        <v>211</v>
      </c>
      <c r="B212">
        <v>150</v>
      </c>
      <c r="C212">
        <v>0</v>
      </c>
      <c r="D212">
        <v>0.2</v>
      </c>
      <c r="E212">
        <v>0.7</v>
      </c>
      <c r="F212">
        <f>ABS(150-PI_band_5_integral_8_150_degrees[[#This Row],[TEMPERATURE]])</f>
        <v>0</v>
      </c>
    </row>
    <row r="213" spans="1:6" x14ac:dyDescent="0.45">
      <c r="A213">
        <v>212</v>
      </c>
      <c r="B213">
        <v>150</v>
      </c>
      <c r="C213">
        <v>0</v>
      </c>
      <c r="D213">
        <v>0.2</v>
      </c>
      <c r="E213">
        <v>0.7</v>
      </c>
      <c r="F213">
        <f>ABS(150-PI_band_5_integral_8_150_degrees[[#This Row],[TEMPERATURE]])</f>
        <v>0</v>
      </c>
    </row>
    <row r="214" spans="1:6" x14ac:dyDescent="0.45">
      <c r="A214">
        <v>213</v>
      </c>
      <c r="B214">
        <v>150</v>
      </c>
      <c r="C214">
        <v>0</v>
      </c>
      <c r="D214">
        <v>0.2</v>
      </c>
      <c r="E214">
        <v>0.7</v>
      </c>
      <c r="F214">
        <f>ABS(150-PI_band_5_integral_8_150_degrees[[#This Row],[TEMPERATURE]])</f>
        <v>0</v>
      </c>
    </row>
    <row r="215" spans="1:6" x14ac:dyDescent="0.45">
      <c r="A215">
        <v>214</v>
      </c>
      <c r="B215">
        <v>150</v>
      </c>
      <c r="C215">
        <v>0</v>
      </c>
      <c r="D215">
        <v>0.2</v>
      </c>
      <c r="E215">
        <v>0.7</v>
      </c>
      <c r="F215">
        <f>ABS(150-PI_band_5_integral_8_150_degrees[[#This Row],[TEMPERATURE]])</f>
        <v>0</v>
      </c>
    </row>
    <row r="216" spans="1:6" x14ac:dyDescent="0.45">
      <c r="A216">
        <v>215</v>
      </c>
      <c r="B216">
        <v>150</v>
      </c>
      <c r="C216">
        <v>0</v>
      </c>
      <c r="D216">
        <v>0.2</v>
      </c>
      <c r="E216">
        <v>0.7</v>
      </c>
      <c r="F216">
        <f>ABS(150-PI_band_5_integral_8_150_degrees[[#This Row],[TEMPERATURE]])</f>
        <v>0</v>
      </c>
    </row>
    <row r="217" spans="1:6" x14ac:dyDescent="0.45">
      <c r="A217">
        <v>216</v>
      </c>
      <c r="B217">
        <v>150</v>
      </c>
      <c r="C217">
        <v>0</v>
      </c>
      <c r="D217">
        <v>0.2</v>
      </c>
      <c r="E217">
        <v>0.7</v>
      </c>
      <c r="F217">
        <f>ABS(150-PI_band_5_integral_8_150_degrees[[#This Row],[TEMPERATURE]])</f>
        <v>0</v>
      </c>
    </row>
    <row r="218" spans="1:6" x14ac:dyDescent="0.45">
      <c r="A218">
        <v>217</v>
      </c>
      <c r="B218">
        <v>150</v>
      </c>
      <c r="C218">
        <v>0</v>
      </c>
      <c r="D218">
        <v>0.2</v>
      </c>
      <c r="E218">
        <v>0.7</v>
      </c>
      <c r="F218">
        <f>ABS(150-PI_band_5_integral_8_150_degrees[[#This Row],[TEMPERATURE]])</f>
        <v>0</v>
      </c>
    </row>
    <row r="219" spans="1:6" x14ac:dyDescent="0.45">
      <c r="A219">
        <v>218</v>
      </c>
      <c r="B219">
        <v>150.25</v>
      </c>
      <c r="C219">
        <v>-0.05</v>
      </c>
      <c r="D219">
        <v>0.19</v>
      </c>
      <c r="E219">
        <v>0.64</v>
      </c>
      <c r="F219">
        <f>ABS(150-PI_band_5_integral_8_150_degrees[[#This Row],[TEMPERATURE]])</f>
        <v>0.25</v>
      </c>
    </row>
    <row r="220" spans="1:6" x14ac:dyDescent="0.45">
      <c r="A220">
        <v>219</v>
      </c>
      <c r="B220">
        <v>150.25</v>
      </c>
      <c r="C220">
        <v>-0.05</v>
      </c>
      <c r="D220">
        <v>0.19</v>
      </c>
      <c r="E220">
        <v>0.64</v>
      </c>
      <c r="F220">
        <f>ABS(150-PI_band_5_integral_8_150_degrees[[#This Row],[TEMPERATURE]])</f>
        <v>0.25</v>
      </c>
    </row>
    <row r="221" spans="1:6" x14ac:dyDescent="0.45">
      <c r="A221">
        <v>220</v>
      </c>
      <c r="B221">
        <v>150.25</v>
      </c>
      <c r="C221">
        <v>-0.05</v>
      </c>
      <c r="D221">
        <v>0.18</v>
      </c>
      <c r="E221">
        <v>0.63</v>
      </c>
      <c r="F221">
        <f>ABS(150-PI_band_5_integral_8_150_degrees[[#This Row],[TEMPERATURE]])</f>
        <v>0.25</v>
      </c>
    </row>
    <row r="222" spans="1:6" x14ac:dyDescent="0.45">
      <c r="A222">
        <v>221</v>
      </c>
      <c r="B222">
        <v>150.25</v>
      </c>
      <c r="C222">
        <v>-0.05</v>
      </c>
      <c r="D222">
        <v>0.18</v>
      </c>
      <c r="E222">
        <v>0.63</v>
      </c>
      <c r="F222">
        <f>ABS(150-PI_band_5_integral_8_150_degrees[[#This Row],[TEMPERATURE]])</f>
        <v>0.25</v>
      </c>
    </row>
    <row r="223" spans="1:6" x14ac:dyDescent="0.45">
      <c r="A223">
        <v>222</v>
      </c>
      <c r="B223">
        <v>150.25</v>
      </c>
      <c r="C223">
        <v>-0.05</v>
      </c>
      <c r="D223">
        <v>0.17</v>
      </c>
      <c r="E223">
        <v>0.62</v>
      </c>
      <c r="F223">
        <f>ABS(150-PI_band_5_integral_8_150_degrees[[#This Row],[TEMPERATURE]])</f>
        <v>0.25</v>
      </c>
    </row>
    <row r="224" spans="1:6" x14ac:dyDescent="0.45">
      <c r="A224">
        <v>223</v>
      </c>
      <c r="B224">
        <v>150.25</v>
      </c>
      <c r="C224">
        <v>-0.05</v>
      </c>
      <c r="D224">
        <v>0.16</v>
      </c>
      <c r="E224">
        <v>0.61</v>
      </c>
      <c r="F224">
        <f>ABS(150-PI_band_5_integral_8_150_degrees[[#This Row],[TEMPERATURE]])</f>
        <v>0.25</v>
      </c>
    </row>
    <row r="225" spans="1:6" x14ac:dyDescent="0.45">
      <c r="A225">
        <v>224</v>
      </c>
      <c r="B225">
        <v>150.25</v>
      </c>
      <c r="C225">
        <v>-0.05</v>
      </c>
      <c r="D225">
        <v>0.16</v>
      </c>
      <c r="E225">
        <v>0.61</v>
      </c>
      <c r="F225">
        <f>ABS(150-PI_band_5_integral_8_150_degrees[[#This Row],[TEMPERATURE]])</f>
        <v>0.25</v>
      </c>
    </row>
    <row r="226" spans="1:6" x14ac:dyDescent="0.45">
      <c r="A226">
        <v>225</v>
      </c>
      <c r="B226">
        <v>150.25</v>
      </c>
      <c r="C226">
        <v>-0.05</v>
      </c>
      <c r="D226">
        <v>0.15</v>
      </c>
      <c r="E226">
        <v>0.6</v>
      </c>
      <c r="F226">
        <f>ABS(150-PI_band_5_integral_8_150_degrees[[#This Row],[TEMPERATURE]])</f>
        <v>0.25</v>
      </c>
    </row>
    <row r="227" spans="1:6" x14ac:dyDescent="0.45">
      <c r="A227">
        <v>226</v>
      </c>
      <c r="B227">
        <v>150.25</v>
      </c>
      <c r="C227">
        <v>-0.05</v>
      </c>
      <c r="D227">
        <v>0.14000000000000001</v>
      </c>
      <c r="E227">
        <v>0.59</v>
      </c>
      <c r="F227">
        <f>ABS(150-PI_band_5_integral_8_150_degrees[[#This Row],[TEMPERATURE]])</f>
        <v>0.25</v>
      </c>
    </row>
    <row r="228" spans="1:6" x14ac:dyDescent="0.45">
      <c r="A228">
        <v>227</v>
      </c>
      <c r="B228">
        <v>150</v>
      </c>
      <c r="C228">
        <v>0</v>
      </c>
      <c r="D228">
        <v>0.14000000000000001</v>
      </c>
      <c r="E228">
        <v>0.64</v>
      </c>
      <c r="F228">
        <f>ABS(150-PI_band_5_integral_8_150_degrees[[#This Row],[TEMPERATURE]])</f>
        <v>0</v>
      </c>
    </row>
    <row r="229" spans="1:6" x14ac:dyDescent="0.45">
      <c r="A229">
        <v>228</v>
      </c>
      <c r="B229">
        <v>150</v>
      </c>
      <c r="C229">
        <v>0</v>
      </c>
      <c r="D229">
        <v>0.14000000000000001</v>
      </c>
      <c r="E229">
        <v>0.64</v>
      </c>
      <c r="F229">
        <f>ABS(150-PI_band_5_integral_8_150_degrees[[#This Row],[TEMPERATURE]])</f>
        <v>0</v>
      </c>
    </row>
    <row r="230" spans="1:6" x14ac:dyDescent="0.45">
      <c r="A230">
        <v>229</v>
      </c>
      <c r="B230">
        <v>150</v>
      </c>
      <c r="C230">
        <v>0</v>
      </c>
      <c r="D230">
        <v>0.14000000000000001</v>
      </c>
      <c r="E230">
        <v>0.64</v>
      </c>
      <c r="F230">
        <f>ABS(150-PI_band_5_integral_8_150_degrees[[#This Row],[TEMPERATURE]])</f>
        <v>0</v>
      </c>
    </row>
    <row r="231" spans="1:6" x14ac:dyDescent="0.45">
      <c r="A231">
        <v>230</v>
      </c>
      <c r="B231">
        <v>150</v>
      </c>
      <c r="C231">
        <v>0</v>
      </c>
      <c r="D231">
        <v>0.14000000000000001</v>
      </c>
      <c r="E231">
        <v>0.64</v>
      </c>
      <c r="F231">
        <f>ABS(150-PI_band_5_integral_8_150_degrees[[#This Row],[TEMPERATURE]])</f>
        <v>0</v>
      </c>
    </row>
    <row r="232" spans="1:6" x14ac:dyDescent="0.45">
      <c r="A232">
        <v>231</v>
      </c>
      <c r="B232">
        <v>150</v>
      </c>
      <c r="C232">
        <v>0</v>
      </c>
      <c r="D232">
        <v>0.14000000000000001</v>
      </c>
      <c r="E232">
        <v>0.64</v>
      </c>
      <c r="F232">
        <f>ABS(150-PI_band_5_integral_8_150_degrees[[#This Row],[TEMPERATURE]])</f>
        <v>0</v>
      </c>
    </row>
    <row r="233" spans="1:6" x14ac:dyDescent="0.45">
      <c r="A233">
        <v>232</v>
      </c>
      <c r="B233">
        <v>150</v>
      </c>
      <c r="C233">
        <v>0</v>
      </c>
      <c r="D233">
        <v>0.14000000000000001</v>
      </c>
      <c r="E233">
        <v>0.64</v>
      </c>
      <c r="F233">
        <f>ABS(150-PI_band_5_integral_8_150_degrees[[#This Row],[TEMPERATURE]])</f>
        <v>0</v>
      </c>
    </row>
    <row r="234" spans="1:6" x14ac:dyDescent="0.45">
      <c r="A234">
        <v>233</v>
      </c>
      <c r="B234">
        <v>150</v>
      </c>
      <c r="C234">
        <v>0</v>
      </c>
      <c r="D234">
        <v>0.14000000000000001</v>
      </c>
      <c r="E234">
        <v>0.64</v>
      </c>
      <c r="F234">
        <f>ABS(150-PI_band_5_integral_8_150_degrees[[#This Row],[TEMPERATURE]])</f>
        <v>0</v>
      </c>
    </row>
    <row r="235" spans="1:6" x14ac:dyDescent="0.45">
      <c r="A235">
        <v>234</v>
      </c>
      <c r="B235">
        <v>150</v>
      </c>
      <c r="C235">
        <v>0</v>
      </c>
      <c r="D235">
        <v>0.14000000000000001</v>
      </c>
      <c r="E235">
        <v>0.64</v>
      </c>
      <c r="F235">
        <f>ABS(150-PI_band_5_integral_8_150_degrees[[#This Row],[TEMPERATURE]])</f>
        <v>0</v>
      </c>
    </row>
    <row r="236" spans="1:6" x14ac:dyDescent="0.45">
      <c r="A236">
        <v>235</v>
      </c>
      <c r="B236">
        <v>150</v>
      </c>
      <c r="C236">
        <v>0</v>
      </c>
      <c r="D236">
        <v>0.14000000000000001</v>
      </c>
      <c r="E236">
        <v>0.64</v>
      </c>
      <c r="F236">
        <f>ABS(150-PI_band_5_integral_8_150_degrees[[#This Row],[TEMPERATURE]])</f>
        <v>0</v>
      </c>
    </row>
    <row r="237" spans="1:6" x14ac:dyDescent="0.45">
      <c r="A237">
        <v>236</v>
      </c>
      <c r="B237">
        <v>150</v>
      </c>
      <c r="C237">
        <v>0</v>
      </c>
      <c r="D237">
        <v>0.14000000000000001</v>
      </c>
      <c r="E237">
        <v>0.64</v>
      </c>
      <c r="F237">
        <f>ABS(150-PI_band_5_integral_8_150_degrees[[#This Row],[TEMPERATURE]])</f>
        <v>0</v>
      </c>
    </row>
    <row r="238" spans="1:6" x14ac:dyDescent="0.45">
      <c r="A238">
        <v>237</v>
      </c>
      <c r="B238">
        <v>150</v>
      </c>
      <c r="C238">
        <v>0</v>
      </c>
      <c r="D238">
        <v>0.14000000000000001</v>
      </c>
      <c r="E238">
        <v>0.64</v>
      </c>
      <c r="F238">
        <f>ABS(150-PI_band_5_integral_8_150_degrees[[#This Row],[TEMPERATURE]])</f>
        <v>0</v>
      </c>
    </row>
    <row r="239" spans="1:6" x14ac:dyDescent="0.45">
      <c r="A239">
        <v>238</v>
      </c>
      <c r="B239">
        <v>150</v>
      </c>
      <c r="C239">
        <v>0</v>
      </c>
      <c r="D239">
        <v>0.14000000000000001</v>
      </c>
      <c r="E239">
        <v>0.64</v>
      </c>
      <c r="F239">
        <f>ABS(150-PI_band_5_integral_8_150_degrees[[#This Row],[TEMPERATURE]])</f>
        <v>0</v>
      </c>
    </row>
    <row r="240" spans="1:6" x14ac:dyDescent="0.45">
      <c r="A240">
        <v>239</v>
      </c>
      <c r="B240">
        <v>150</v>
      </c>
      <c r="C240">
        <v>0</v>
      </c>
      <c r="D240">
        <v>0.14000000000000001</v>
      </c>
      <c r="E240">
        <v>0.64</v>
      </c>
      <c r="F240">
        <f>ABS(150-PI_band_5_integral_8_150_degrees[[#This Row],[TEMPERATURE]])</f>
        <v>0</v>
      </c>
    </row>
    <row r="241" spans="1:6" x14ac:dyDescent="0.45">
      <c r="A241">
        <v>240</v>
      </c>
      <c r="B241">
        <v>150</v>
      </c>
      <c r="C241">
        <v>0</v>
      </c>
      <c r="D241">
        <v>0.14000000000000001</v>
      </c>
      <c r="E241">
        <v>0.64</v>
      </c>
      <c r="F241">
        <f>ABS(150-PI_band_5_integral_8_150_degrees[[#This Row],[TEMPERATURE]])</f>
        <v>0</v>
      </c>
    </row>
    <row r="242" spans="1:6" x14ac:dyDescent="0.45">
      <c r="A242">
        <v>241</v>
      </c>
      <c r="B242">
        <v>150</v>
      </c>
      <c r="C242">
        <v>0</v>
      </c>
      <c r="D242">
        <v>0.14000000000000001</v>
      </c>
      <c r="E242">
        <v>0.64</v>
      </c>
      <c r="F242">
        <f>ABS(150-PI_band_5_integral_8_150_degrees[[#This Row],[TEMPERATURE]])</f>
        <v>0</v>
      </c>
    </row>
    <row r="243" spans="1:6" x14ac:dyDescent="0.45">
      <c r="A243">
        <v>242</v>
      </c>
      <c r="B243">
        <v>149.75</v>
      </c>
      <c r="C243">
        <v>0.05</v>
      </c>
      <c r="D243">
        <v>0.15</v>
      </c>
      <c r="E243">
        <v>0.7</v>
      </c>
      <c r="F243">
        <f>ABS(150-PI_band_5_integral_8_150_degrees[[#This Row],[TEMPERATURE]])</f>
        <v>0.25</v>
      </c>
    </row>
    <row r="244" spans="1:6" x14ac:dyDescent="0.45">
      <c r="A244">
        <v>243</v>
      </c>
      <c r="B244">
        <v>150</v>
      </c>
      <c r="C244">
        <v>0</v>
      </c>
      <c r="D244">
        <v>0.15</v>
      </c>
      <c r="E244">
        <v>0.65</v>
      </c>
      <c r="F244">
        <f>ABS(150-PI_band_5_integral_8_150_degrees[[#This Row],[TEMPERATURE]])</f>
        <v>0</v>
      </c>
    </row>
    <row r="245" spans="1:6" x14ac:dyDescent="0.45">
      <c r="A245">
        <v>244</v>
      </c>
      <c r="B245">
        <v>150</v>
      </c>
      <c r="C245">
        <v>0</v>
      </c>
      <c r="D245">
        <v>0.15</v>
      </c>
      <c r="E245">
        <v>0.65</v>
      </c>
      <c r="F245">
        <f>ABS(150-PI_band_5_integral_8_150_degrees[[#This Row],[TEMPERATURE]])</f>
        <v>0</v>
      </c>
    </row>
    <row r="246" spans="1:6" x14ac:dyDescent="0.45">
      <c r="A246">
        <v>245</v>
      </c>
      <c r="B246">
        <v>150</v>
      </c>
      <c r="C246">
        <v>0</v>
      </c>
      <c r="D246">
        <v>0.15</v>
      </c>
      <c r="E246">
        <v>0.65</v>
      </c>
      <c r="F246">
        <f>ABS(150-PI_band_5_integral_8_150_degrees[[#This Row],[TEMPERATURE]])</f>
        <v>0</v>
      </c>
    </row>
    <row r="247" spans="1:6" x14ac:dyDescent="0.45">
      <c r="A247">
        <v>246</v>
      </c>
      <c r="B247">
        <v>150</v>
      </c>
      <c r="C247">
        <v>0</v>
      </c>
      <c r="D247">
        <v>0.15</v>
      </c>
      <c r="E247">
        <v>0.65</v>
      </c>
      <c r="F247">
        <f>ABS(150-PI_band_5_integral_8_150_degrees[[#This Row],[TEMPERATURE]])</f>
        <v>0</v>
      </c>
    </row>
    <row r="248" spans="1:6" x14ac:dyDescent="0.45">
      <c r="A248">
        <v>247</v>
      </c>
      <c r="B248">
        <v>149.75</v>
      </c>
      <c r="C248">
        <v>0.05</v>
      </c>
      <c r="D248">
        <v>0.16</v>
      </c>
      <c r="E248">
        <v>0.71</v>
      </c>
      <c r="F248">
        <f>ABS(150-PI_band_5_integral_8_150_degrees[[#This Row],[TEMPERATURE]])</f>
        <v>0.25</v>
      </c>
    </row>
    <row r="249" spans="1:6" x14ac:dyDescent="0.45">
      <c r="A249">
        <v>248</v>
      </c>
      <c r="B249">
        <v>149.75</v>
      </c>
      <c r="C249">
        <v>0.05</v>
      </c>
      <c r="D249">
        <v>0.16</v>
      </c>
      <c r="E249">
        <v>0.71</v>
      </c>
      <c r="F249">
        <f>ABS(150-PI_band_5_integral_8_150_degrees[[#This Row],[TEMPERATURE]])</f>
        <v>0.25</v>
      </c>
    </row>
    <row r="250" spans="1:6" x14ac:dyDescent="0.45">
      <c r="A250">
        <v>249</v>
      </c>
      <c r="B250">
        <v>149.75</v>
      </c>
      <c r="C250">
        <v>0.05</v>
      </c>
      <c r="D250">
        <v>0.17</v>
      </c>
      <c r="E250">
        <v>0.72</v>
      </c>
      <c r="F250">
        <f>ABS(150-PI_band_5_integral_8_150_degrees[[#This Row],[TEMPERATURE]])</f>
        <v>0.25</v>
      </c>
    </row>
    <row r="251" spans="1:6" x14ac:dyDescent="0.45">
      <c r="A251">
        <v>250</v>
      </c>
      <c r="B251">
        <v>149.75</v>
      </c>
      <c r="C251">
        <v>0.05</v>
      </c>
      <c r="D251">
        <v>0.18</v>
      </c>
      <c r="E251">
        <v>0.73</v>
      </c>
      <c r="F251">
        <f>ABS(150-PI_band_5_integral_8_150_degrees[[#This Row],[TEMPERATURE]])</f>
        <v>0.25</v>
      </c>
    </row>
    <row r="252" spans="1:6" x14ac:dyDescent="0.45">
      <c r="A252">
        <v>251</v>
      </c>
      <c r="B252">
        <v>150</v>
      </c>
      <c r="C252">
        <v>0</v>
      </c>
      <c r="D252">
        <v>0.18</v>
      </c>
      <c r="E252">
        <v>0.68</v>
      </c>
      <c r="F252">
        <f>ABS(150-PI_band_5_integral_8_150_degrees[[#This Row],[TEMPERATURE]])</f>
        <v>0</v>
      </c>
    </row>
    <row r="253" spans="1:6" x14ac:dyDescent="0.45">
      <c r="A253">
        <v>252</v>
      </c>
      <c r="B253">
        <v>149.75</v>
      </c>
      <c r="C253">
        <v>0.05</v>
      </c>
      <c r="D253">
        <v>0.18</v>
      </c>
      <c r="E253">
        <v>0.73</v>
      </c>
      <c r="F253">
        <f>ABS(150-PI_band_5_integral_8_150_degrees[[#This Row],[TEMPERATURE]])</f>
        <v>0.25</v>
      </c>
    </row>
    <row r="254" spans="1:6" x14ac:dyDescent="0.45">
      <c r="A254">
        <v>253</v>
      </c>
      <c r="B254">
        <v>149.75</v>
      </c>
      <c r="C254">
        <v>0.05</v>
      </c>
      <c r="D254">
        <v>0.19</v>
      </c>
      <c r="E254">
        <v>0.74</v>
      </c>
      <c r="F254">
        <f>ABS(150-PI_band_5_integral_8_150_degrees[[#This Row],[TEMPERATURE]])</f>
        <v>0.25</v>
      </c>
    </row>
    <row r="255" spans="1:6" x14ac:dyDescent="0.45">
      <c r="A255">
        <v>254</v>
      </c>
      <c r="B255">
        <v>150</v>
      </c>
      <c r="C255">
        <v>0</v>
      </c>
      <c r="D255">
        <v>0.19</v>
      </c>
      <c r="E255">
        <v>0.69</v>
      </c>
      <c r="F255">
        <f>ABS(150-PI_band_5_integral_8_150_degrees[[#This Row],[TEMPERATURE]])</f>
        <v>0</v>
      </c>
    </row>
    <row r="256" spans="1:6" x14ac:dyDescent="0.45">
      <c r="A256">
        <v>255</v>
      </c>
      <c r="B256">
        <v>150</v>
      </c>
      <c r="C256">
        <v>0</v>
      </c>
      <c r="D256">
        <v>0.19</v>
      </c>
      <c r="E256">
        <v>0.69</v>
      </c>
      <c r="F256">
        <f>ABS(150-PI_band_5_integral_8_150_degrees[[#This Row],[TEMPERATURE]])</f>
        <v>0</v>
      </c>
    </row>
    <row r="257" spans="1:6" x14ac:dyDescent="0.45">
      <c r="A257">
        <v>256</v>
      </c>
      <c r="B257">
        <v>150</v>
      </c>
      <c r="C257">
        <v>0</v>
      </c>
      <c r="D257">
        <v>0.19</v>
      </c>
      <c r="E257">
        <v>0.69</v>
      </c>
      <c r="F257">
        <f>ABS(150-PI_band_5_integral_8_150_degrees[[#This Row],[TEMPERATURE]])</f>
        <v>0</v>
      </c>
    </row>
    <row r="258" spans="1:6" x14ac:dyDescent="0.45">
      <c r="A258">
        <v>257</v>
      </c>
      <c r="B258">
        <v>150</v>
      </c>
      <c r="C258">
        <v>0</v>
      </c>
      <c r="D258">
        <v>0.19</v>
      </c>
      <c r="E258">
        <v>0.69</v>
      </c>
      <c r="F258">
        <f>ABS(150-PI_band_5_integral_8_150_degrees[[#This Row],[TEMPERATURE]])</f>
        <v>0</v>
      </c>
    </row>
    <row r="259" spans="1:6" x14ac:dyDescent="0.45">
      <c r="A259">
        <v>258</v>
      </c>
      <c r="B259">
        <v>150</v>
      </c>
      <c r="C259">
        <v>0</v>
      </c>
      <c r="D259">
        <v>0.19</v>
      </c>
      <c r="E259">
        <v>0.69</v>
      </c>
      <c r="F259">
        <f>ABS(150-PI_band_5_integral_8_150_degrees[[#This Row],[TEMPERATURE]])</f>
        <v>0</v>
      </c>
    </row>
    <row r="260" spans="1:6" x14ac:dyDescent="0.45">
      <c r="A260">
        <v>259</v>
      </c>
      <c r="B260">
        <v>150</v>
      </c>
      <c r="C260">
        <v>0</v>
      </c>
      <c r="D260">
        <v>0.19</v>
      </c>
      <c r="E260">
        <v>0.69</v>
      </c>
      <c r="F260">
        <f>ABS(150-PI_band_5_integral_8_150_degrees[[#This Row],[TEMPERATURE]])</f>
        <v>0</v>
      </c>
    </row>
    <row r="261" spans="1:6" x14ac:dyDescent="0.45">
      <c r="A261">
        <v>260</v>
      </c>
      <c r="B261">
        <v>150</v>
      </c>
      <c r="C261">
        <v>0</v>
      </c>
      <c r="D261">
        <v>0.19</v>
      </c>
      <c r="E261">
        <v>0.69</v>
      </c>
      <c r="F261">
        <f>ABS(150-PI_band_5_integral_8_150_degrees[[#This Row],[TEMPERATURE]])</f>
        <v>0</v>
      </c>
    </row>
    <row r="262" spans="1:6" x14ac:dyDescent="0.45">
      <c r="A262">
        <v>261</v>
      </c>
      <c r="B262">
        <v>150</v>
      </c>
      <c r="C262">
        <v>0</v>
      </c>
      <c r="D262">
        <v>0.19</v>
      </c>
      <c r="E262">
        <v>0.69</v>
      </c>
      <c r="F262">
        <f>ABS(150-PI_band_5_integral_8_150_degrees[[#This Row],[TEMPERATURE]])</f>
        <v>0</v>
      </c>
    </row>
    <row r="263" spans="1:6" x14ac:dyDescent="0.45">
      <c r="A263">
        <v>262</v>
      </c>
      <c r="B263">
        <v>150.25</v>
      </c>
      <c r="C263">
        <v>-0.05</v>
      </c>
      <c r="D263">
        <v>0.18</v>
      </c>
      <c r="E263">
        <v>0.63</v>
      </c>
      <c r="F263">
        <f>ABS(150-PI_band_5_integral_8_150_degrees[[#This Row],[TEMPERATURE]])</f>
        <v>0.25</v>
      </c>
    </row>
    <row r="264" spans="1:6" x14ac:dyDescent="0.45">
      <c r="A264">
        <v>263</v>
      </c>
      <c r="B264">
        <v>150.25</v>
      </c>
      <c r="C264">
        <v>-0.05</v>
      </c>
      <c r="D264">
        <v>0.18</v>
      </c>
      <c r="E264">
        <v>0.63</v>
      </c>
      <c r="F264">
        <f>ABS(150-PI_band_5_integral_8_150_degrees[[#This Row],[TEMPERATURE]])</f>
        <v>0.25</v>
      </c>
    </row>
    <row r="265" spans="1:6" x14ac:dyDescent="0.45">
      <c r="A265">
        <v>264</v>
      </c>
      <c r="B265">
        <v>150.25</v>
      </c>
      <c r="C265">
        <v>-0.05</v>
      </c>
      <c r="D265">
        <v>0.17</v>
      </c>
      <c r="E265">
        <v>0.62</v>
      </c>
      <c r="F265">
        <f>ABS(150-PI_band_5_integral_8_150_degrees[[#This Row],[TEMPERATURE]])</f>
        <v>0.25</v>
      </c>
    </row>
    <row r="266" spans="1:6" x14ac:dyDescent="0.45">
      <c r="A266">
        <v>265</v>
      </c>
      <c r="B266">
        <v>150.25</v>
      </c>
      <c r="C266">
        <v>-0.05</v>
      </c>
      <c r="D266">
        <v>0.16</v>
      </c>
      <c r="E266">
        <v>0.61</v>
      </c>
      <c r="F266">
        <f>ABS(150-PI_band_5_integral_8_150_degrees[[#This Row],[TEMPERATURE]])</f>
        <v>0.25</v>
      </c>
    </row>
    <row r="267" spans="1:6" x14ac:dyDescent="0.45">
      <c r="A267">
        <v>266</v>
      </c>
      <c r="B267">
        <v>150.25</v>
      </c>
      <c r="C267">
        <v>-0.05</v>
      </c>
      <c r="D267">
        <v>0.16</v>
      </c>
      <c r="E267">
        <v>0.61</v>
      </c>
      <c r="F267">
        <f>ABS(150-PI_band_5_integral_8_150_degrees[[#This Row],[TEMPERATURE]])</f>
        <v>0.25</v>
      </c>
    </row>
    <row r="268" spans="1:6" x14ac:dyDescent="0.45">
      <c r="A268">
        <v>267</v>
      </c>
      <c r="B268">
        <v>150</v>
      </c>
      <c r="C268">
        <v>0</v>
      </c>
      <c r="D268">
        <v>0.16</v>
      </c>
      <c r="E268">
        <v>0.66</v>
      </c>
      <c r="F268">
        <f>ABS(150-PI_band_5_integral_8_150_degrees[[#This Row],[TEMPERATURE]])</f>
        <v>0</v>
      </c>
    </row>
    <row r="269" spans="1:6" x14ac:dyDescent="0.45">
      <c r="A269">
        <v>268</v>
      </c>
      <c r="B269">
        <v>150</v>
      </c>
      <c r="C269">
        <v>0</v>
      </c>
      <c r="D269">
        <v>0.16</v>
      </c>
      <c r="E269">
        <v>0.66</v>
      </c>
      <c r="F269">
        <f>ABS(150-PI_band_5_integral_8_150_degrees[[#This Row],[TEMPERATURE]])</f>
        <v>0</v>
      </c>
    </row>
    <row r="270" spans="1:6" x14ac:dyDescent="0.45">
      <c r="A270">
        <v>269</v>
      </c>
      <c r="B270">
        <v>150</v>
      </c>
      <c r="C270">
        <v>0</v>
      </c>
      <c r="D270">
        <v>0.16</v>
      </c>
      <c r="E270">
        <v>0.66</v>
      </c>
      <c r="F270">
        <f>ABS(150-PI_band_5_integral_8_150_degrees[[#This Row],[TEMPERATURE]])</f>
        <v>0</v>
      </c>
    </row>
    <row r="271" spans="1:6" x14ac:dyDescent="0.45">
      <c r="A271">
        <v>270</v>
      </c>
      <c r="B271">
        <v>150</v>
      </c>
      <c r="C271">
        <v>0</v>
      </c>
      <c r="D271">
        <v>0.16</v>
      </c>
      <c r="E271">
        <v>0.66</v>
      </c>
      <c r="F271">
        <f>ABS(150-PI_band_5_integral_8_150_degrees[[#This Row],[TEMPERATURE]])</f>
        <v>0</v>
      </c>
    </row>
    <row r="272" spans="1:6" x14ac:dyDescent="0.45">
      <c r="A272">
        <v>271</v>
      </c>
      <c r="B272">
        <v>150</v>
      </c>
      <c r="C272">
        <v>0</v>
      </c>
      <c r="D272">
        <v>0.16</v>
      </c>
      <c r="E272">
        <v>0.66</v>
      </c>
      <c r="F272">
        <f>ABS(150-PI_band_5_integral_8_150_degrees[[#This Row],[TEMPERATURE]])</f>
        <v>0</v>
      </c>
    </row>
    <row r="273" spans="1:6" x14ac:dyDescent="0.45">
      <c r="A273">
        <v>272</v>
      </c>
      <c r="B273">
        <v>150</v>
      </c>
      <c r="C273">
        <v>0</v>
      </c>
      <c r="D273">
        <v>0.16</v>
      </c>
      <c r="E273">
        <v>0.66</v>
      </c>
      <c r="F273">
        <f>ABS(150-PI_band_5_integral_8_150_degrees[[#This Row],[TEMPERATURE]])</f>
        <v>0</v>
      </c>
    </row>
    <row r="274" spans="1:6" x14ac:dyDescent="0.45">
      <c r="A274">
        <v>273</v>
      </c>
      <c r="B274">
        <v>150</v>
      </c>
      <c r="C274">
        <v>0</v>
      </c>
      <c r="D274">
        <v>0.16</v>
      </c>
      <c r="E274">
        <v>0.66</v>
      </c>
      <c r="F274">
        <f>ABS(150-PI_band_5_integral_8_150_degrees[[#This Row],[TEMPERATURE]])</f>
        <v>0</v>
      </c>
    </row>
    <row r="275" spans="1:6" x14ac:dyDescent="0.45">
      <c r="A275">
        <v>274</v>
      </c>
      <c r="B275">
        <v>150</v>
      </c>
      <c r="C275">
        <v>0</v>
      </c>
      <c r="D275">
        <v>0.16</v>
      </c>
      <c r="E275">
        <v>0.66</v>
      </c>
      <c r="F275">
        <f>ABS(150-PI_band_5_integral_8_150_degrees[[#This Row],[TEMPERATURE]])</f>
        <v>0</v>
      </c>
    </row>
    <row r="276" spans="1:6" x14ac:dyDescent="0.45">
      <c r="A276">
        <v>275</v>
      </c>
      <c r="B276">
        <v>150</v>
      </c>
      <c r="C276">
        <v>0</v>
      </c>
      <c r="D276">
        <v>0.16</v>
      </c>
      <c r="E276">
        <v>0.66</v>
      </c>
      <c r="F276">
        <f>ABS(150-PI_band_5_integral_8_150_degrees[[#This Row],[TEMPERATURE]])</f>
        <v>0</v>
      </c>
    </row>
    <row r="277" spans="1:6" x14ac:dyDescent="0.45">
      <c r="A277">
        <v>276</v>
      </c>
      <c r="B277">
        <v>150</v>
      </c>
      <c r="C277">
        <v>0</v>
      </c>
      <c r="D277">
        <v>0.16</v>
      </c>
      <c r="E277">
        <v>0.66</v>
      </c>
      <c r="F277">
        <f>ABS(150-PI_band_5_integral_8_150_degrees[[#This Row],[TEMPERATURE]])</f>
        <v>0</v>
      </c>
    </row>
    <row r="278" spans="1:6" x14ac:dyDescent="0.45">
      <c r="A278">
        <v>277</v>
      </c>
      <c r="B278">
        <v>150</v>
      </c>
      <c r="C278">
        <v>0</v>
      </c>
      <c r="D278">
        <v>0.16</v>
      </c>
      <c r="E278">
        <v>0.66</v>
      </c>
      <c r="F278">
        <f>ABS(150-PI_band_5_integral_8_150_degrees[[#This Row],[TEMPERATURE]])</f>
        <v>0</v>
      </c>
    </row>
    <row r="279" spans="1:6" x14ac:dyDescent="0.45">
      <c r="A279">
        <v>278</v>
      </c>
      <c r="B279">
        <v>150</v>
      </c>
      <c r="C279">
        <v>0</v>
      </c>
      <c r="D279">
        <v>0.16</v>
      </c>
      <c r="E279">
        <v>0.66</v>
      </c>
      <c r="F279">
        <f>ABS(150-PI_band_5_integral_8_150_degrees[[#This Row],[TEMPERATURE]])</f>
        <v>0</v>
      </c>
    </row>
    <row r="280" spans="1:6" x14ac:dyDescent="0.45">
      <c r="A280">
        <v>279</v>
      </c>
      <c r="B280">
        <v>150</v>
      </c>
      <c r="C280">
        <v>0</v>
      </c>
      <c r="D280">
        <v>0.16</v>
      </c>
      <c r="E280">
        <v>0.66</v>
      </c>
      <c r="F280">
        <f>ABS(150-PI_band_5_integral_8_150_degrees[[#This Row],[TEMPERATURE]])</f>
        <v>0</v>
      </c>
    </row>
    <row r="281" spans="1:6" x14ac:dyDescent="0.45">
      <c r="A281">
        <v>280</v>
      </c>
      <c r="B281">
        <v>150</v>
      </c>
      <c r="C281">
        <v>0</v>
      </c>
      <c r="D281">
        <v>0.16</v>
      </c>
      <c r="E281">
        <v>0.66</v>
      </c>
      <c r="F281">
        <f>ABS(150-PI_band_5_integral_8_150_degrees[[#This Row],[TEMPERATURE]])</f>
        <v>0</v>
      </c>
    </row>
    <row r="282" spans="1:6" x14ac:dyDescent="0.45">
      <c r="A282">
        <v>281</v>
      </c>
      <c r="B282">
        <v>150</v>
      </c>
      <c r="C282">
        <v>0</v>
      </c>
      <c r="D282">
        <v>0.16</v>
      </c>
      <c r="E282">
        <v>0.66</v>
      </c>
      <c r="F282">
        <f>ABS(150-PI_band_5_integral_8_150_degrees[[#This Row],[TEMPERATURE]])</f>
        <v>0</v>
      </c>
    </row>
    <row r="283" spans="1:6" x14ac:dyDescent="0.45">
      <c r="A283">
        <v>282</v>
      </c>
      <c r="B283">
        <v>150</v>
      </c>
      <c r="C283">
        <v>0</v>
      </c>
      <c r="D283">
        <v>0.16</v>
      </c>
      <c r="E283">
        <v>0.66</v>
      </c>
      <c r="F283">
        <f>ABS(150-PI_band_5_integral_8_150_degrees[[#This Row],[TEMPERATURE]])</f>
        <v>0</v>
      </c>
    </row>
    <row r="284" spans="1:6" x14ac:dyDescent="0.45">
      <c r="A284">
        <v>283</v>
      </c>
      <c r="B284">
        <v>150</v>
      </c>
      <c r="C284">
        <v>0</v>
      </c>
      <c r="D284">
        <v>0.16</v>
      </c>
      <c r="E284">
        <v>0.66</v>
      </c>
      <c r="F284">
        <f>ABS(150-PI_band_5_integral_8_150_degrees[[#This Row],[TEMPERATURE]])</f>
        <v>0</v>
      </c>
    </row>
    <row r="285" spans="1:6" x14ac:dyDescent="0.45">
      <c r="A285">
        <v>284</v>
      </c>
      <c r="B285">
        <v>150</v>
      </c>
      <c r="C285">
        <v>0</v>
      </c>
      <c r="D285">
        <v>0.16</v>
      </c>
      <c r="E285">
        <v>0.66</v>
      </c>
      <c r="F285">
        <f>ABS(150-PI_band_5_integral_8_150_degrees[[#This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0.16</v>
      </c>
      <c r="E286">
        <v>0.66</v>
      </c>
      <c r="F286">
        <f>ABS(150-PI_band_5_integral_8_150_degrees[[#This Row],[TEMPERATURE]])</f>
        <v>0</v>
      </c>
    </row>
    <row r="287" spans="1:6" x14ac:dyDescent="0.45">
      <c r="A287">
        <v>286</v>
      </c>
      <c r="B287">
        <v>150</v>
      </c>
      <c r="C287">
        <v>0</v>
      </c>
      <c r="D287">
        <v>0.16</v>
      </c>
      <c r="E287">
        <v>0.66</v>
      </c>
      <c r="F287">
        <f>ABS(150-PI_band_5_integral_8_150_degrees[[#This Row],[TEMPERATURE]])</f>
        <v>0</v>
      </c>
    </row>
    <row r="288" spans="1:6" x14ac:dyDescent="0.45">
      <c r="A288">
        <v>287</v>
      </c>
      <c r="B288">
        <v>150</v>
      </c>
      <c r="C288">
        <v>0</v>
      </c>
      <c r="D288">
        <v>0.16</v>
      </c>
      <c r="E288">
        <v>0.66</v>
      </c>
      <c r="F288">
        <f>ABS(150-PI_band_5_integral_8_150_degrees[[#This Row],[TEMPERATURE]])</f>
        <v>0</v>
      </c>
    </row>
    <row r="289" spans="1:6" x14ac:dyDescent="0.45">
      <c r="A289">
        <v>288</v>
      </c>
      <c r="B289">
        <v>150</v>
      </c>
      <c r="C289">
        <v>0</v>
      </c>
      <c r="D289">
        <v>0.16</v>
      </c>
      <c r="E289">
        <v>0.66</v>
      </c>
      <c r="F289">
        <f>ABS(150-PI_band_5_integral_8_150_degrees[[#This Row],[TEMPERATURE]])</f>
        <v>0</v>
      </c>
    </row>
    <row r="290" spans="1:6" x14ac:dyDescent="0.45">
      <c r="A290">
        <v>289</v>
      </c>
      <c r="B290">
        <v>150</v>
      </c>
      <c r="C290">
        <v>0</v>
      </c>
      <c r="D290">
        <v>0.16</v>
      </c>
      <c r="E290">
        <v>0.66</v>
      </c>
      <c r="F290">
        <f>ABS(150-PI_band_5_integral_8_150_degrees[[#This Row],[TEMPERATURE]])</f>
        <v>0</v>
      </c>
    </row>
    <row r="291" spans="1:6" x14ac:dyDescent="0.45">
      <c r="A291">
        <v>290</v>
      </c>
      <c r="B291">
        <v>149.75</v>
      </c>
      <c r="C291">
        <v>0.05</v>
      </c>
      <c r="D291">
        <v>0.16</v>
      </c>
      <c r="E291">
        <v>0.71</v>
      </c>
      <c r="F291">
        <f>ABS(150-PI_band_5_integral_8_150_degrees[[#This Row],[TEMPERATURE]])</f>
        <v>0.25</v>
      </c>
    </row>
    <row r="292" spans="1:6" x14ac:dyDescent="0.45">
      <c r="A292">
        <v>291</v>
      </c>
      <c r="B292">
        <v>149.75</v>
      </c>
      <c r="C292">
        <v>0.05</v>
      </c>
      <c r="D292">
        <v>0.17</v>
      </c>
      <c r="E292">
        <v>0.72</v>
      </c>
      <c r="F292">
        <f>ABS(150-PI_band_5_integral_8_150_degrees[[#This Row],[TEMPERATURE]])</f>
        <v>0.25</v>
      </c>
    </row>
    <row r="293" spans="1:6" x14ac:dyDescent="0.45">
      <c r="A293">
        <v>292</v>
      </c>
      <c r="B293">
        <v>150</v>
      </c>
      <c r="C293">
        <v>0</v>
      </c>
      <c r="D293">
        <v>0.17</v>
      </c>
      <c r="E293">
        <v>0.67</v>
      </c>
      <c r="F293">
        <f>ABS(150-PI_band_5_integral_8_150_degrees[[#This Row],[TEMPERATURE]])</f>
        <v>0</v>
      </c>
    </row>
    <row r="294" spans="1:6" x14ac:dyDescent="0.45">
      <c r="A294">
        <v>293</v>
      </c>
      <c r="B294">
        <v>149.75</v>
      </c>
      <c r="C294">
        <v>0.05</v>
      </c>
      <c r="D294">
        <v>0.18</v>
      </c>
      <c r="E294">
        <v>0.73</v>
      </c>
      <c r="F294">
        <f>ABS(150-PI_band_5_integral_8_150_degrees[[#This Row],[TEMPERATURE]])</f>
        <v>0.25</v>
      </c>
    </row>
    <row r="295" spans="1:6" x14ac:dyDescent="0.45">
      <c r="A295">
        <v>294</v>
      </c>
      <c r="B295">
        <v>149.75</v>
      </c>
      <c r="C295">
        <v>0.05</v>
      </c>
      <c r="D295">
        <v>0.18</v>
      </c>
      <c r="E295">
        <v>0.73</v>
      </c>
      <c r="F295">
        <f>ABS(150-PI_band_5_integral_8_150_degrees[[#This Row],[TEMPERATURE]])</f>
        <v>0.25</v>
      </c>
    </row>
    <row r="296" spans="1:6" x14ac:dyDescent="0.45">
      <c r="A296">
        <v>295</v>
      </c>
      <c r="B296">
        <v>149.75</v>
      </c>
      <c r="C296">
        <v>0.05</v>
      </c>
      <c r="D296">
        <v>0.19</v>
      </c>
      <c r="E296">
        <v>0.74</v>
      </c>
      <c r="F296">
        <f>ABS(150-PI_band_5_integral_8_150_degrees[[#This Row],[TEMPERATURE]])</f>
        <v>0.25</v>
      </c>
    </row>
    <row r="297" spans="1:6" x14ac:dyDescent="0.45">
      <c r="A297">
        <v>296</v>
      </c>
      <c r="B297">
        <v>150</v>
      </c>
      <c r="C297">
        <v>0</v>
      </c>
      <c r="D297">
        <v>0.19</v>
      </c>
      <c r="E297">
        <v>0.69</v>
      </c>
      <c r="F297">
        <f>ABS(150-PI_band_5_integral_8_150_degrees[[#This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0.19</v>
      </c>
      <c r="E298">
        <v>0.69</v>
      </c>
      <c r="F298">
        <f>ABS(150-PI_band_5_integral_8_150_degrees[[#This Row],[TEMPERATURE]])</f>
        <v>0</v>
      </c>
    </row>
    <row r="299" spans="1:6" x14ac:dyDescent="0.45">
      <c r="A299">
        <v>298</v>
      </c>
      <c r="B299">
        <v>150</v>
      </c>
      <c r="C299">
        <v>0</v>
      </c>
      <c r="D299">
        <v>0.19</v>
      </c>
      <c r="E299">
        <v>0.69</v>
      </c>
      <c r="F299">
        <f>ABS(150-PI_band_5_integral_8_150_degrees[[#This Row],[TEMPERATURE]])</f>
        <v>0</v>
      </c>
    </row>
    <row r="300" spans="1:6" x14ac:dyDescent="0.45">
      <c r="A300">
        <v>299</v>
      </c>
      <c r="B300">
        <v>150</v>
      </c>
      <c r="C300">
        <v>0</v>
      </c>
      <c r="D300">
        <v>0.19</v>
      </c>
      <c r="E300">
        <v>0.69</v>
      </c>
      <c r="F300">
        <f>ABS(150-PI_band_5_integral_8_150_degrees[[#This Row],[TEMPERATURE]])</f>
        <v>0</v>
      </c>
    </row>
    <row r="301" spans="1:6" x14ac:dyDescent="0.45">
      <c r="A301">
        <v>300</v>
      </c>
      <c r="B301">
        <v>150</v>
      </c>
      <c r="C301">
        <v>0</v>
      </c>
      <c r="D301">
        <v>0.19</v>
      </c>
      <c r="E301">
        <v>0.69</v>
      </c>
      <c r="F301">
        <f>ABS(150-PI_band_5_integral_8_150_degrees[[#This Row],[TEMPERATURE]])</f>
        <v>0</v>
      </c>
    </row>
    <row r="302" spans="1:6" x14ac:dyDescent="0.45">
      <c r="A302">
        <v>301</v>
      </c>
      <c r="B302">
        <v>150</v>
      </c>
      <c r="C302">
        <v>0</v>
      </c>
      <c r="D302">
        <v>0.19</v>
      </c>
      <c r="E302">
        <v>0.69</v>
      </c>
      <c r="F302">
        <f>ABS(150-PI_band_5_integral_8_150_degrees[[#This Row],[TEMPERATURE]])</f>
        <v>0</v>
      </c>
    </row>
    <row r="303" spans="1:6" x14ac:dyDescent="0.45">
      <c r="A303">
        <v>302</v>
      </c>
      <c r="B303">
        <v>150</v>
      </c>
      <c r="C303">
        <v>0</v>
      </c>
      <c r="D303">
        <v>0.19</v>
      </c>
      <c r="E303">
        <v>0.69</v>
      </c>
      <c r="F303">
        <f>ABS(150-PI_band_5_integral_8_150_degrees[[#This Row],[TEMPERATURE]])</f>
        <v>0</v>
      </c>
    </row>
    <row r="304" spans="1:6" x14ac:dyDescent="0.45">
      <c r="A304">
        <v>303</v>
      </c>
      <c r="B304">
        <v>150</v>
      </c>
      <c r="C304">
        <v>0</v>
      </c>
      <c r="D304">
        <v>0.19</v>
      </c>
      <c r="E304">
        <v>0.69</v>
      </c>
      <c r="F304">
        <f>ABS(150-PI_band_5_integral_8_150_degrees[[#This Row],[TEMPERATURE]])</f>
        <v>0</v>
      </c>
    </row>
    <row r="305" spans="1:6" x14ac:dyDescent="0.45">
      <c r="A305">
        <v>304</v>
      </c>
      <c r="B305">
        <v>150</v>
      </c>
      <c r="C305">
        <v>0</v>
      </c>
      <c r="D305">
        <v>0.19</v>
      </c>
      <c r="E305">
        <v>0.69</v>
      </c>
      <c r="F305">
        <f>ABS(150-PI_band_5_integral_8_150_degrees[[#This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0.19</v>
      </c>
      <c r="E306">
        <v>0.69</v>
      </c>
      <c r="F306">
        <f>ABS(150-PI_band_5_integral_8_150_degrees[[#This Row],[TEMPERATURE]])</f>
        <v>0</v>
      </c>
    </row>
    <row r="307" spans="1:6" x14ac:dyDescent="0.45">
      <c r="A307">
        <v>306</v>
      </c>
      <c r="B307">
        <v>150</v>
      </c>
      <c r="C307">
        <v>0</v>
      </c>
      <c r="D307">
        <v>0.19</v>
      </c>
      <c r="E307">
        <v>0.69</v>
      </c>
      <c r="F307">
        <f>ABS(150-PI_band_5_integral_8_150_degrees[[#This Row],[TEMPERATURE]])</f>
        <v>0</v>
      </c>
    </row>
    <row r="308" spans="1:6" x14ac:dyDescent="0.45">
      <c r="A308">
        <v>307</v>
      </c>
      <c r="B308">
        <v>150</v>
      </c>
      <c r="C308">
        <v>0</v>
      </c>
      <c r="D308">
        <v>0.19</v>
      </c>
      <c r="E308">
        <v>0.69</v>
      </c>
      <c r="F308">
        <f>ABS(150-PI_band_5_integral_8_150_degrees[[#This Row],[TEMPERATURE]])</f>
        <v>0</v>
      </c>
    </row>
    <row r="309" spans="1:6" x14ac:dyDescent="0.45">
      <c r="A309">
        <v>308</v>
      </c>
      <c r="B309">
        <v>150</v>
      </c>
      <c r="C309">
        <v>0</v>
      </c>
      <c r="D309">
        <v>0.19</v>
      </c>
      <c r="E309">
        <v>0.69</v>
      </c>
      <c r="F309">
        <f>ABS(150-PI_band_5_integral_8_150_degrees[[#This Row],[TEMPERATURE]])</f>
        <v>0</v>
      </c>
    </row>
    <row r="310" spans="1:6" x14ac:dyDescent="0.45">
      <c r="A310">
        <v>309</v>
      </c>
      <c r="B310">
        <v>150</v>
      </c>
      <c r="C310">
        <v>0</v>
      </c>
      <c r="D310">
        <v>0.19</v>
      </c>
      <c r="E310">
        <v>0.69</v>
      </c>
      <c r="F310">
        <f>ABS(150-PI_band_5_integral_8_150_degrees[[#This Row],[TEMPERATURE]])</f>
        <v>0</v>
      </c>
    </row>
    <row r="311" spans="1:6" x14ac:dyDescent="0.45">
      <c r="A311">
        <v>310</v>
      </c>
      <c r="B311">
        <v>150</v>
      </c>
      <c r="C311">
        <v>0</v>
      </c>
      <c r="D311">
        <v>0.19</v>
      </c>
      <c r="E311">
        <v>0.69</v>
      </c>
      <c r="F311">
        <f>ABS(150-PI_band_5_integral_8_150_degrees[[#This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0.19</v>
      </c>
      <c r="E312">
        <v>0.69</v>
      </c>
      <c r="F312">
        <f>ABS(150-PI_band_5_integral_8_150_degrees[[#This Row],[TEMPERATURE]])</f>
        <v>0</v>
      </c>
    </row>
    <row r="313" spans="1:6" x14ac:dyDescent="0.45">
      <c r="A313">
        <v>312</v>
      </c>
      <c r="B313">
        <v>150</v>
      </c>
      <c r="C313">
        <v>0</v>
      </c>
      <c r="D313">
        <v>0.19</v>
      </c>
      <c r="E313">
        <v>0.69</v>
      </c>
      <c r="F313">
        <f>ABS(150-PI_band_5_integral_8_150_degrees[[#This Row],[TEMPERATURE]])</f>
        <v>0</v>
      </c>
    </row>
    <row r="314" spans="1:6" x14ac:dyDescent="0.45">
      <c r="A314">
        <v>313</v>
      </c>
      <c r="B314">
        <v>150</v>
      </c>
      <c r="C314">
        <v>0</v>
      </c>
      <c r="D314">
        <v>0.19</v>
      </c>
      <c r="E314">
        <v>0.69</v>
      </c>
      <c r="F314">
        <f>ABS(150-PI_band_5_integral_8_150_degrees[[#This Row],[TEMPERATURE]])</f>
        <v>0</v>
      </c>
    </row>
    <row r="315" spans="1:6" x14ac:dyDescent="0.45">
      <c r="A315">
        <v>314</v>
      </c>
      <c r="B315">
        <v>150</v>
      </c>
      <c r="C315">
        <v>0</v>
      </c>
      <c r="D315">
        <v>0.19</v>
      </c>
      <c r="E315">
        <v>0.69</v>
      </c>
      <c r="F315">
        <f>ABS(150-PI_band_5_integral_8_150_degrees[[#This Row],[TEMPERATURE]])</f>
        <v>0</v>
      </c>
    </row>
    <row r="316" spans="1:6" x14ac:dyDescent="0.45">
      <c r="A316">
        <v>315</v>
      </c>
      <c r="B316">
        <v>150.25</v>
      </c>
      <c r="C316">
        <v>-0.05</v>
      </c>
      <c r="D316">
        <v>0.18</v>
      </c>
      <c r="E316">
        <v>0.63</v>
      </c>
      <c r="F316">
        <f>ABS(150-PI_band_5_integral_8_150_degrees[[#This Row],[TEMPERATURE]])</f>
        <v>0.25</v>
      </c>
    </row>
    <row r="317" spans="1:6" x14ac:dyDescent="0.45">
      <c r="A317">
        <v>316</v>
      </c>
      <c r="B317">
        <v>150.25</v>
      </c>
      <c r="C317">
        <v>-0.05</v>
      </c>
      <c r="D317">
        <v>0.18</v>
      </c>
      <c r="E317">
        <v>0.63</v>
      </c>
      <c r="F317">
        <f>ABS(150-PI_band_5_integral_8_150_degrees[[#This Row],[TEMPERATURE]])</f>
        <v>0.25</v>
      </c>
    </row>
    <row r="318" spans="1:6" x14ac:dyDescent="0.45">
      <c r="A318">
        <v>317</v>
      </c>
      <c r="B318">
        <v>150</v>
      </c>
      <c r="C318">
        <v>0</v>
      </c>
      <c r="D318">
        <v>0.18</v>
      </c>
      <c r="E318">
        <v>0.68</v>
      </c>
      <c r="F318">
        <f>ABS(150-PI_band_5_integral_8_150_degrees[[#This Row],[TEMPERATURE]])</f>
        <v>0</v>
      </c>
    </row>
    <row r="319" spans="1:6" x14ac:dyDescent="0.45">
      <c r="A319">
        <v>318</v>
      </c>
      <c r="B319">
        <v>150</v>
      </c>
      <c r="C319">
        <v>0</v>
      </c>
      <c r="D319">
        <v>0.18</v>
      </c>
      <c r="E319">
        <v>0.68</v>
      </c>
      <c r="F319">
        <f>ABS(150-PI_band_5_integral_8_150_degrees[[#This Row],[TEMPERATURE]])</f>
        <v>0</v>
      </c>
    </row>
    <row r="320" spans="1:6" x14ac:dyDescent="0.45">
      <c r="A320">
        <v>319</v>
      </c>
      <c r="B320">
        <v>150</v>
      </c>
      <c r="C320">
        <v>0</v>
      </c>
      <c r="D320">
        <v>0.18</v>
      </c>
      <c r="E320">
        <v>0.68</v>
      </c>
      <c r="F320">
        <f>ABS(150-PI_band_5_integral_8_150_degrees[[#This Row],[TEMPERATURE]])</f>
        <v>0</v>
      </c>
    </row>
    <row r="321" spans="1:6" x14ac:dyDescent="0.45">
      <c r="A321">
        <v>320</v>
      </c>
      <c r="B321">
        <v>150</v>
      </c>
      <c r="C321">
        <v>0</v>
      </c>
      <c r="D321">
        <v>0.18</v>
      </c>
      <c r="E321">
        <v>0.68</v>
      </c>
      <c r="F321">
        <f>ABS(150-PI_band_5_integral_8_150_degrees[[#This Row],[TEMPERATURE]])</f>
        <v>0</v>
      </c>
    </row>
    <row r="322" spans="1:6" x14ac:dyDescent="0.45">
      <c r="A322">
        <v>321</v>
      </c>
      <c r="B322">
        <v>150</v>
      </c>
      <c r="C322">
        <v>0</v>
      </c>
      <c r="D322">
        <v>0.18</v>
      </c>
      <c r="E322">
        <v>0.68</v>
      </c>
      <c r="F322">
        <f>ABS(150-PI_band_5_integral_8_150_degrees[[#This Row],[TEMPERATURE]])</f>
        <v>0</v>
      </c>
    </row>
    <row r="323" spans="1:6" x14ac:dyDescent="0.45">
      <c r="A323">
        <v>322</v>
      </c>
      <c r="B323">
        <v>150.25</v>
      </c>
      <c r="C323">
        <v>-0.05</v>
      </c>
      <c r="D323">
        <v>0.17</v>
      </c>
      <c r="E323">
        <v>0.62</v>
      </c>
      <c r="F323">
        <f>ABS(150-PI_band_5_integral_8_150_degrees[[#This Row],[TEMPERATURE]])</f>
        <v>0.25</v>
      </c>
    </row>
    <row r="324" spans="1:6" x14ac:dyDescent="0.45">
      <c r="A324">
        <v>323</v>
      </c>
      <c r="B324">
        <v>150.25</v>
      </c>
      <c r="C324">
        <v>-0.05</v>
      </c>
      <c r="D324">
        <v>0.16</v>
      </c>
      <c r="E324">
        <v>0.61</v>
      </c>
      <c r="F324">
        <f>ABS(150-PI_band_5_integral_8_150_degrees[[#This Row],[TEMPERATURE]])</f>
        <v>0.25</v>
      </c>
    </row>
    <row r="325" spans="1:6" x14ac:dyDescent="0.45">
      <c r="A325">
        <v>324</v>
      </c>
      <c r="B325">
        <v>150.25</v>
      </c>
      <c r="C325">
        <v>-0.05</v>
      </c>
      <c r="D325">
        <v>0.16</v>
      </c>
      <c r="E325">
        <v>0.61</v>
      </c>
      <c r="F325">
        <f>ABS(150-PI_band_5_integral_8_150_degrees[[#This Row],[TEMPERATURE]])</f>
        <v>0.25</v>
      </c>
    </row>
    <row r="326" spans="1:6" x14ac:dyDescent="0.45">
      <c r="A326">
        <v>325</v>
      </c>
      <c r="B326">
        <v>150.25</v>
      </c>
      <c r="C326">
        <v>-0.05</v>
      </c>
      <c r="D326">
        <v>0.15</v>
      </c>
      <c r="E326">
        <v>0.6</v>
      </c>
      <c r="F326">
        <f>ABS(150-PI_band_5_integral_8_150_degrees[[#This Row],[TEMPERATURE]])</f>
        <v>0.25</v>
      </c>
    </row>
    <row r="327" spans="1:6" x14ac:dyDescent="0.45">
      <c r="A327">
        <v>326</v>
      </c>
      <c r="B327">
        <v>150</v>
      </c>
      <c r="C327">
        <v>0</v>
      </c>
      <c r="D327">
        <v>0.15</v>
      </c>
      <c r="E327">
        <v>0.65</v>
      </c>
      <c r="F327">
        <f>ABS(150-PI_band_5_integral_8_150_degrees[[#This Row],[TEMPERATURE]])</f>
        <v>0</v>
      </c>
    </row>
    <row r="328" spans="1:6" x14ac:dyDescent="0.45">
      <c r="A328">
        <v>327</v>
      </c>
      <c r="B328">
        <v>150</v>
      </c>
      <c r="C328">
        <v>0</v>
      </c>
      <c r="D328">
        <v>0.15</v>
      </c>
      <c r="E328">
        <v>0.65</v>
      </c>
      <c r="F328">
        <f>ABS(150-PI_band_5_integral_8_150_degrees[[#This Row],[TEMPERATURE]])</f>
        <v>0</v>
      </c>
    </row>
    <row r="329" spans="1:6" x14ac:dyDescent="0.45">
      <c r="A329">
        <v>328</v>
      </c>
      <c r="B329">
        <v>150</v>
      </c>
      <c r="C329">
        <v>0</v>
      </c>
      <c r="D329">
        <v>0.15</v>
      </c>
      <c r="E329">
        <v>0.65</v>
      </c>
      <c r="F329">
        <f>ABS(150-PI_band_5_integral_8_150_degrees[[#This Row],[TEMPERATURE]])</f>
        <v>0</v>
      </c>
    </row>
    <row r="330" spans="1:6" x14ac:dyDescent="0.45">
      <c r="A330">
        <v>329</v>
      </c>
      <c r="B330">
        <v>150</v>
      </c>
      <c r="C330">
        <v>0</v>
      </c>
      <c r="D330">
        <v>0.15</v>
      </c>
      <c r="E330">
        <v>0.65</v>
      </c>
      <c r="F330">
        <f>ABS(150-PI_band_5_integral_8_150_degrees[[#This Row],[TEMPERATURE]])</f>
        <v>0</v>
      </c>
    </row>
    <row r="331" spans="1:6" x14ac:dyDescent="0.45">
      <c r="A331">
        <v>330</v>
      </c>
      <c r="B331">
        <v>150</v>
      </c>
      <c r="C331">
        <v>0</v>
      </c>
      <c r="D331">
        <v>0.15</v>
      </c>
      <c r="E331">
        <v>0.65</v>
      </c>
      <c r="F331">
        <f>ABS(150-PI_band_5_integral_8_150_degrees[[#This Row],[TEMPERATURE]])</f>
        <v>0</v>
      </c>
    </row>
    <row r="332" spans="1:6" x14ac:dyDescent="0.45">
      <c r="A332">
        <v>331</v>
      </c>
      <c r="B332">
        <v>150</v>
      </c>
      <c r="C332">
        <v>0</v>
      </c>
      <c r="D332">
        <v>0.15</v>
      </c>
      <c r="E332">
        <v>0.65</v>
      </c>
      <c r="F332">
        <f>ABS(150-PI_band_5_integral_8_150_degrees[[#This Row],[TEMPERATURE]])</f>
        <v>0</v>
      </c>
    </row>
    <row r="333" spans="1:6" x14ac:dyDescent="0.45">
      <c r="A333">
        <v>332</v>
      </c>
      <c r="B333">
        <v>150</v>
      </c>
      <c r="C333">
        <v>0</v>
      </c>
      <c r="D333">
        <v>0.15</v>
      </c>
      <c r="E333">
        <v>0.65</v>
      </c>
      <c r="F333">
        <f>ABS(150-PI_band_5_integral_8_150_degrees[[#This Row],[TEMPERATURE]])</f>
        <v>0</v>
      </c>
    </row>
    <row r="334" spans="1:6" x14ac:dyDescent="0.45">
      <c r="A334">
        <v>333</v>
      </c>
      <c r="B334">
        <v>150</v>
      </c>
      <c r="C334">
        <v>0</v>
      </c>
      <c r="D334">
        <v>0.15</v>
      </c>
      <c r="E334">
        <v>0.65</v>
      </c>
      <c r="F334">
        <f>ABS(150-PI_band_5_integral_8_150_degrees[[#This Row],[TEMPERATURE]])</f>
        <v>0</v>
      </c>
    </row>
    <row r="335" spans="1:6" x14ac:dyDescent="0.45">
      <c r="A335">
        <v>334</v>
      </c>
      <c r="B335">
        <v>150</v>
      </c>
      <c r="C335">
        <v>0</v>
      </c>
      <c r="D335">
        <v>0.15</v>
      </c>
      <c r="E335">
        <v>0.65</v>
      </c>
      <c r="F335">
        <f>ABS(150-PI_band_5_integral_8_150_degrees[[#This Row],[TEMPERATURE]])</f>
        <v>0</v>
      </c>
    </row>
    <row r="336" spans="1:6" x14ac:dyDescent="0.45">
      <c r="A336">
        <v>335</v>
      </c>
      <c r="B336">
        <v>150</v>
      </c>
      <c r="C336">
        <v>0</v>
      </c>
      <c r="D336">
        <v>0.15</v>
      </c>
      <c r="E336">
        <v>0.65</v>
      </c>
      <c r="F336">
        <f>ABS(150-PI_band_5_integral_8_150_degrees[[#This Row],[TEMPERATURE]])</f>
        <v>0</v>
      </c>
    </row>
    <row r="337" spans="1:6" x14ac:dyDescent="0.45">
      <c r="A337">
        <v>336</v>
      </c>
      <c r="B337">
        <v>150</v>
      </c>
      <c r="C337">
        <v>0</v>
      </c>
      <c r="D337">
        <v>0.15</v>
      </c>
      <c r="E337">
        <v>0.65</v>
      </c>
      <c r="F337">
        <f>ABS(150-PI_band_5_integral_8_150_degrees[[#This Row],[TEMPERATURE]])</f>
        <v>0</v>
      </c>
    </row>
    <row r="338" spans="1:6" x14ac:dyDescent="0.45">
      <c r="A338">
        <v>337</v>
      </c>
      <c r="B338">
        <v>150</v>
      </c>
      <c r="C338">
        <v>0</v>
      </c>
      <c r="D338">
        <v>0.15</v>
      </c>
      <c r="E338">
        <v>0.65</v>
      </c>
      <c r="F338">
        <f>ABS(150-PI_band_5_integral_8_150_degrees[[#This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0.15</v>
      </c>
      <c r="E339">
        <v>0.65</v>
      </c>
      <c r="F339">
        <f>ABS(150-PI_band_5_integral_8_150_degrees[[#This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0.15</v>
      </c>
      <c r="E340">
        <v>0.65</v>
      </c>
      <c r="F340">
        <f>ABS(150-PI_band_5_integral_8_150_degrees[[#This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0.15</v>
      </c>
      <c r="E341">
        <v>0.65</v>
      </c>
      <c r="F341">
        <f>ABS(150-PI_band_5_integral_8_150_degrees[[#This Row],[TEMPERATURE]])</f>
        <v>0</v>
      </c>
    </row>
    <row r="342" spans="1:6" x14ac:dyDescent="0.45">
      <c r="A342">
        <v>341</v>
      </c>
      <c r="B342">
        <v>150</v>
      </c>
      <c r="C342">
        <v>0</v>
      </c>
      <c r="D342">
        <v>0.15</v>
      </c>
      <c r="E342">
        <v>0.65</v>
      </c>
      <c r="F342">
        <f>ABS(150-PI_band_5_integral_8_150_degrees[[#This Row],[TEMPERATURE]])</f>
        <v>0</v>
      </c>
    </row>
    <row r="343" spans="1:6" x14ac:dyDescent="0.45">
      <c r="A343">
        <v>342</v>
      </c>
      <c r="B343">
        <v>150</v>
      </c>
      <c r="C343">
        <v>0</v>
      </c>
      <c r="D343">
        <v>0.15</v>
      </c>
      <c r="E343">
        <v>0.65</v>
      </c>
      <c r="F343">
        <f>ABS(150-PI_band_5_integral_8_150_degrees[[#This Row],[TEMPERATURE]])</f>
        <v>0</v>
      </c>
    </row>
    <row r="344" spans="1:6" x14ac:dyDescent="0.45">
      <c r="A344">
        <v>343</v>
      </c>
      <c r="B344">
        <v>150</v>
      </c>
      <c r="C344">
        <v>0</v>
      </c>
      <c r="D344">
        <v>0.15</v>
      </c>
      <c r="E344">
        <v>0.65</v>
      </c>
      <c r="F344">
        <f>ABS(150-PI_band_5_integral_8_150_degrees[[#This Row],[TEMPERATURE]])</f>
        <v>0</v>
      </c>
    </row>
    <row r="345" spans="1:6" x14ac:dyDescent="0.45">
      <c r="A345">
        <v>344</v>
      </c>
      <c r="B345">
        <v>150</v>
      </c>
      <c r="C345">
        <v>0</v>
      </c>
      <c r="D345">
        <v>0.15</v>
      </c>
      <c r="E345">
        <v>0.65</v>
      </c>
      <c r="F345">
        <f>ABS(150-PI_band_5_integral_8_150_degrees[[#This Row],[TEMPERATURE]])</f>
        <v>0</v>
      </c>
    </row>
    <row r="346" spans="1:6" x14ac:dyDescent="0.45">
      <c r="A346">
        <v>345</v>
      </c>
      <c r="B346">
        <v>149.75</v>
      </c>
      <c r="C346">
        <v>0.05</v>
      </c>
      <c r="D346">
        <v>0.16</v>
      </c>
      <c r="E346">
        <v>0.71</v>
      </c>
      <c r="F346">
        <f>ABS(150-PI_band_5_integral_8_150_degrees[[#This Row],[TEMPERATURE]])</f>
        <v>0.25</v>
      </c>
    </row>
    <row r="347" spans="1:6" x14ac:dyDescent="0.45">
      <c r="A347">
        <v>346</v>
      </c>
      <c r="B347">
        <v>150</v>
      </c>
      <c r="C347">
        <v>0</v>
      </c>
      <c r="D347">
        <v>0.16</v>
      </c>
      <c r="E347">
        <v>0.66</v>
      </c>
      <c r="F347">
        <f>ABS(150-PI_band_5_integral_8_150_degrees[[#This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0.16</v>
      </c>
      <c r="E348">
        <v>0.66</v>
      </c>
      <c r="F348">
        <f>ABS(150-PI_band_5_integral_8_150_degrees[[#This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0.16</v>
      </c>
      <c r="E349">
        <v>0.66</v>
      </c>
      <c r="F349">
        <f>ABS(150-PI_band_5_integral_8_150_degrees[[#This Row],[TEMPERATURE]])</f>
        <v>0</v>
      </c>
    </row>
    <row r="350" spans="1:6" x14ac:dyDescent="0.45">
      <c r="A350">
        <v>349</v>
      </c>
      <c r="B350">
        <v>150</v>
      </c>
      <c r="C350">
        <v>0</v>
      </c>
      <c r="D350">
        <v>0.16</v>
      </c>
      <c r="E350">
        <v>0.66</v>
      </c>
      <c r="F350">
        <f>ABS(150-PI_band_5_integral_8_150_degrees[[#This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0.16</v>
      </c>
      <c r="E351">
        <v>0.66</v>
      </c>
      <c r="F351">
        <f>ABS(150-PI_band_5_integral_8_150_degrees[[#This Row],[TEMPERATURE]])</f>
        <v>0</v>
      </c>
    </row>
    <row r="352" spans="1:6" x14ac:dyDescent="0.45">
      <c r="A352">
        <v>351</v>
      </c>
      <c r="B352">
        <v>150</v>
      </c>
      <c r="C352">
        <v>0</v>
      </c>
      <c r="D352">
        <v>0.16</v>
      </c>
      <c r="E352">
        <v>0.66</v>
      </c>
      <c r="F352">
        <f>ABS(150-PI_band_5_integral_8_150_degrees[[#This Row],[TEMPERATURE]])</f>
        <v>0</v>
      </c>
    </row>
    <row r="353" spans="1:6" x14ac:dyDescent="0.45">
      <c r="A353">
        <v>352</v>
      </c>
      <c r="B353">
        <v>150</v>
      </c>
      <c r="C353">
        <v>0</v>
      </c>
      <c r="D353">
        <v>0.16</v>
      </c>
      <c r="E353">
        <v>0.66</v>
      </c>
      <c r="F353">
        <f>ABS(150-PI_band_5_integral_8_150_degrees[[#This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0.16</v>
      </c>
      <c r="E354">
        <v>0.66</v>
      </c>
      <c r="F354">
        <f>ABS(150-PI_band_5_integral_8_150_degrees[[#This Row],[TEMPERATURE]])</f>
        <v>0</v>
      </c>
    </row>
    <row r="355" spans="1:6" x14ac:dyDescent="0.45">
      <c r="A355">
        <v>354</v>
      </c>
      <c r="B355">
        <v>150</v>
      </c>
      <c r="C355">
        <v>0</v>
      </c>
      <c r="D355">
        <v>0.16</v>
      </c>
      <c r="E355">
        <v>0.66</v>
      </c>
      <c r="F355">
        <f>ABS(150-PI_band_5_integral_8_150_degrees[[#This Row],[TEMPERATURE]])</f>
        <v>0</v>
      </c>
    </row>
    <row r="356" spans="1:6" x14ac:dyDescent="0.45">
      <c r="A356">
        <v>355</v>
      </c>
      <c r="B356">
        <v>149.75</v>
      </c>
      <c r="C356">
        <v>0.05</v>
      </c>
      <c r="D356">
        <v>0.16</v>
      </c>
      <c r="E356">
        <v>0.71</v>
      </c>
      <c r="F356">
        <f>ABS(150-PI_band_5_integral_8_150_degrees[[#This Row],[TEMPERATURE]])</f>
        <v>0.25</v>
      </c>
    </row>
    <row r="357" spans="1:6" x14ac:dyDescent="0.45">
      <c r="A357">
        <v>356</v>
      </c>
      <c r="B357">
        <v>149.75</v>
      </c>
      <c r="C357">
        <v>0.05</v>
      </c>
      <c r="D357">
        <v>0.17</v>
      </c>
      <c r="E357">
        <v>0.72</v>
      </c>
      <c r="F357">
        <f>ABS(150-PI_band_5_integral_8_150_degrees[[#This Row],[TEMPERATURE]])</f>
        <v>0.25</v>
      </c>
    </row>
    <row r="358" spans="1:6" x14ac:dyDescent="0.45">
      <c r="A358">
        <v>357</v>
      </c>
      <c r="B358">
        <v>150</v>
      </c>
      <c r="C358">
        <v>0</v>
      </c>
      <c r="D358">
        <v>0.17</v>
      </c>
      <c r="E358">
        <v>0.67</v>
      </c>
      <c r="F358">
        <f>ABS(150-PI_band_5_integral_8_150_degrees[[#This Row],[TEMPERATURE]])</f>
        <v>0</v>
      </c>
    </row>
    <row r="359" spans="1:6" x14ac:dyDescent="0.45">
      <c r="A359">
        <v>358</v>
      </c>
      <c r="B359">
        <v>149.75</v>
      </c>
      <c r="C359">
        <v>0.05</v>
      </c>
      <c r="D359">
        <v>0.18</v>
      </c>
      <c r="E359">
        <v>0.73</v>
      </c>
      <c r="F359">
        <f>ABS(150-PI_band_5_integral_8_150_degrees[[#This Row],[TEMPERATURE]])</f>
        <v>0.25</v>
      </c>
    </row>
    <row r="360" spans="1:6" x14ac:dyDescent="0.45">
      <c r="A360">
        <v>359</v>
      </c>
      <c r="B360">
        <v>149.75</v>
      </c>
      <c r="C360">
        <v>0.05</v>
      </c>
      <c r="D360">
        <v>0.18</v>
      </c>
      <c r="E360">
        <v>0.73</v>
      </c>
      <c r="F360">
        <f>ABS(150-PI_band_5_integral_8_150_degrees[[#This Row],[TEMPERATURE]])</f>
        <v>0.25</v>
      </c>
    </row>
    <row r="361" spans="1:6" x14ac:dyDescent="0.45">
      <c r="A361">
        <v>360</v>
      </c>
      <c r="B361">
        <v>150</v>
      </c>
      <c r="C361">
        <v>0</v>
      </c>
      <c r="D361">
        <v>0.18</v>
      </c>
      <c r="E361">
        <v>0.68</v>
      </c>
      <c r="F361">
        <f>ABS(150-PI_band_5_integral_8_150_degrees[[#This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0.18</v>
      </c>
      <c r="E362">
        <v>0.68</v>
      </c>
      <c r="F362">
        <f>ABS(150-PI_band_5_integral_8_150_degrees[[#This Row],[TEMPERATURE]])</f>
        <v>0</v>
      </c>
    </row>
    <row r="363" spans="1:6" x14ac:dyDescent="0.45">
      <c r="A363">
        <v>362</v>
      </c>
      <c r="B363">
        <v>150</v>
      </c>
      <c r="C363">
        <v>0</v>
      </c>
      <c r="D363">
        <v>0.18</v>
      </c>
      <c r="E363">
        <v>0.68</v>
      </c>
      <c r="F363">
        <f>ABS(150-PI_band_5_integral_8_150_degrees[[#This Row],[TEMPERATURE]])</f>
        <v>0</v>
      </c>
    </row>
    <row r="364" spans="1:6" x14ac:dyDescent="0.45">
      <c r="A364">
        <v>363</v>
      </c>
      <c r="B364">
        <v>150</v>
      </c>
      <c r="C364">
        <v>0</v>
      </c>
      <c r="D364">
        <v>0.18</v>
      </c>
      <c r="E364">
        <v>0.68</v>
      </c>
      <c r="F364">
        <f>ABS(150-PI_band_5_integral_8_150_degrees[[#This Row],[TEMPERATURE]])</f>
        <v>0</v>
      </c>
    </row>
    <row r="365" spans="1:6" x14ac:dyDescent="0.45">
      <c r="A365">
        <v>364</v>
      </c>
      <c r="B365">
        <v>150</v>
      </c>
      <c r="C365">
        <v>0</v>
      </c>
      <c r="D365">
        <v>0.18</v>
      </c>
      <c r="E365">
        <v>0.68</v>
      </c>
      <c r="F365">
        <f>ABS(150-PI_band_5_integral_8_150_degrees[[#This Row],[TEMPERATURE]])</f>
        <v>0</v>
      </c>
    </row>
    <row r="366" spans="1:6" x14ac:dyDescent="0.45">
      <c r="A366">
        <v>365</v>
      </c>
      <c r="B366">
        <v>150</v>
      </c>
      <c r="C366">
        <v>0</v>
      </c>
      <c r="D366">
        <v>0.18</v>
      </c>
      <c r="E366">
        <v>0.68</v>
      </c>
      <c r="F366">
        <f>ABS(150-PI_band_5_integral_8_150_degrees[[#This Row],[TEMPERATURE]])</f>
        <v>0</v>
      </c>
    </row>
    <row r="367" spans="1:6" x14ac:dyDescent="0.45">
      <c r="A367">
        <v>366</v>
      </c>
      <c r="B367">
        <v>150</v>
      </c>
      <c r="C367">
        <v>0</v>
      </c>
      <c r="D367">
        <v>0.18</v>
      </c>
      <c r="E367">
        <v>0.68</v>
      </c>
      <c r="F367">
        <f>ABS(150-PI_band_5_integral_8_150_degrees[[#This Row],[TEMPERATURE]])</f>
        <v>0</v>
      </c>
    </row>
    <row r="368" spans="1:6" x14ac:dyDescent="0.45">
      <c r="A368">
        <v>367</v>
      </c>
      <c r="B368">
        <v>150</v>
      </c>
      <c r="C368">
        <v>0</v>
      </c>
      <c r="D368">
        <v>0.18</v>
      </c>
      <c r="E368">
        <v>0.68</v>
      </c>
      <c r="F368">
        <f>ABS(150-PI_band_5_integral_8_150_degrees[[#This Row],[TEMPERATURE]])</f>
        <v>0</v>
      </c>
    </row>
    <row r="369" spans="1:6" x14ac:dyDescent="0.45">
      <c r="A369">
        <v>368</v>
      </c>
      <c r="B369">
        <v>150</v>
      </c>
      <c r="C369">
        <v>0</v>
      </c>
      <c r="D369">
        <v>0.18</v>
      </c>
      <c r="E369">
        <v>0.68</v>
      </c>
      <c r="F369">
        <f>ABS(150-PI_band_5_integral_8_150_degrees[[#This Row],[TEMPERATURE]])</f>
        <v>0</v>
      </c>
    </row>
    <row r="370" spans="1:6" x14ac:dyDescent="0.45">
      <c r="A370">
        <v>369</v>
      </c>
      <c r="B370">
        <v>150</v>
      </c>
      <c r="C370">
        <v>0</v>
      </c>
      <c r="D370">
        <v>0.18</v>
      </c>
      <c r="E370">
        <v>0.68</v>
      </c>
      <c r="F370">
        <f>ABS(150-PI_band_5_integral_8_150_degrees[[#This Row],[TEMPERATURE]])</f>
        <v>0</v>
      </c>
    </row>
    <row r="371" spans="1:6" x14ac:dyDescent="0.45">
      <c r="A371">
        <v>370</v>
      </c>
      <c r="B371">
        <v>150</v>
      </c>
      <c r="C371">
        <v>0</v>
      </c>
      <c r="D371">
        <v>0.18</v>
      </c>
      <c r="E371">
        <v>0.68</v>
      </c>
      <c r="F371">
        <f>ABS(150-PI_band_5_integral_8_150_degrees[[#This Row],[TEMPERATURE]])</f>
        <v>0</v>
      </c>
    </row>
    <row r="372" spans="1:6" x14ac:dyDescent="0.45">
      <c r="A372">
        <v>371</v>
      </c>
      <c r="B372">
        <v>150</v>
      </c>
      <c r="C372">
        <v>0</v>
      </c>
      <c r="D372">
        <v>0.18</v>
      </c>
      <c r="E372">
        <v>0.68</v>
      </c>
      <c r="F372">
        <f>ABS(150-PI_band_5_integral_8_150_degrees[[#This Row],[TEMPERATURE]])</f>
        <v>0</v>
      </c>
    </row>
    <row r="373" spans="1:6" x14ac:dyDescent="0.45">
      <c r="A373">
        <v>372</v>
      </c>
      <c r="B373">
        <v>150</v>
      </c>
      <c r="C373">
        <v>0</v>
      </c>
      <c r="D373">
        <v>0.18</v>
      </c>
      <c r="E373">
        <v>0.68</v>
      </c>
      <c r="F373">
        <f>ABS(150-PI_band_5_integral_8_150_degrees[[#This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0.18</v>
      </c>
      <c r="E374">
        <v>0.68</v>
      </c>
      <c r="F374">
        <f>ABS(150-PI_band_5_integral_8_150_degrees[[#This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0.18</v>
      </c>
      <c r="E375">
        <v>0.68</v>
      </c>
      <c r="F375">
        <f>ABS(150-PI_band_5_integral_8_150_degrees[[#This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0.18</v>
      </c>
      <c r="E376">
        <v>0.68</v>
      </c>
      <c r="F376">
        <f>ABS(150-PI_band_5_integral_8_150_degrees[[#This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0.18</v>
      </c>
      <c r="E377">
        <v>0.68</v>
      </c>
      <c r="F377">
        <f>ABS(150-PI_band_5_integral_8_150_degrees[[#This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0.18</v>
      </c>
      <c r="E378">
        <v>0.68</v>
      </c>
      <c r="F378">
        <f>ABS(150-PI_band_5_integral_8_150_degrees[[#This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0.18</v>
      </c>
      <c r="E379">
        <v>0.68</v>
      </c>
      <c r="F379">
        <f>ABS(150-PI_band_5_integral_8_150_degrees[[#This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0.18</v>
      </c>
      <c r="E380">
        <v>0.68</v>
      </c>
      <c r="F380">
        <f>ABS(150-PI_band_5_integral_8_150_degrees[[#This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0.18</v>
      </c>
      <c r="E381">
        <v>0.68</v>
      </c>
      <c r="F381">
        <f>ABS(150-PI_band_5_integral_8_150_degrees[[#This Row],[TEMPERATURE]])</f>
        <v>0</v>
      </c>
    </row>
    <row r="382" spans="1:6" x14ac:dyDescent="0.45">
      <c r="A382">
        <v>381</v>
      </c>
      <c r="B382">
        <v>150</v>
      </c>
      <c r="C382">
        <v>0</v>
      </c>
      <c r="D382">
        <v>0.18</v>
      </c>
      <c r="E382">
        <v>0.68</v>
      </c>
      <c r="F382">
        <f>ABS(150-PI_band_5_integral_8_150_degrees[[#This Row],[TEMPERATURE]])</f>
        <v>0</v>
      </c>
    </row>
    <row r="383" spans="1:6" x14ac:dyDescent="0.45">
      <c r="A383">
        <v>382</v>
      </c>
      <c r="B383">
        <v>150</v>
      </c>
      <c r="C383">
        <v>0</v>
      </c>
      <c r="D383">
        <v>0.18</v>
      </c>
      <c r="E383">
        <v>0.68</v>
      </c>
      <c r="F383">
        <f>ABS(150-PI_band_5_integral_8_150_degrees[[#This Row],[TEMPERATURE]])</f>
        <v>0</v>
      </c>
    </row>
    <row r="384" spans="1:6" x14ac:dyDescent="0.45">
      <c r="A384">
        <v>383</v>
      </c>
      <c r="B384">
        <v>149.75</v>
      </c>
      <c r="C384">
        <v>0.05</v>
      </c>
      <c r="D384">
        <v>0.19</v>
      </c>
      <c r="E384">
        <v>0.74</v>
      </c>
      <c r="F384">
        <f>ABS(150-PI_band_5_integral_8_150_degrees[[#This Row],[TEMPERATURE]])</f>
        <v>0.25</v>
      </c>
    </row>
    <row r="385" spans="1:6" x14ac:dyDescent="0.45">
      <c r="A385">
        <v>384</v>
      </c>
      <c r="B385">
        <v>150</v>
      </c>
      <c r="C385">
        <v>0</v>
      </c>
      <c r="D385">
        <v>0.19</v>
      </c>
      <c r="E385">
        <v>0.69</v>
      </c>
      <c r="F385">
        <f>ABS(150-PI_band_5_integral_8_150_degrees[[#This Row],[TEMPERATURE]])</f>
        <v>0</v>
      </c>
    </row>
    <row r="386" spans="1:6" x14ac:dyDescent="0.45">
      <c r="A386">
        <v>385</v>
      </c>
      <c r="B386">
        <v>150</v>
      </c>
      <c r="C386">
        <v>0</v>
      </c>
      <c r="D386">
        <v>0.19</v>
      </c>
      <c r="E386">
        <v>0.69</v>
      </c>
      <c r="F386">
        <f>ABS(150-PI_band_5_integral_8_150_degrees[[#This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0.19</v>
      </c>
      <c r="E387">
        <v>0.69</v>
      </c>
      <c r="F387">
        <f>ABS(150-PI_band_5_integral_8_150_degrees[[#This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0.19</v>
      </c>
      <c r="E388">
        <v>0.69</v>
      </c>
      <c r="F388">
        <f>ABS(150-PI_band_5_integral_8_150_degrees[[#This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0.19</v>
      </c>
      <c r="E389">
        <v>0.69</v>
      </c>
      <c r="F389">
        <f>ABS(150-PI_band_5_integral_8_150_degrees[[#This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0.19</v>
      </c>
      <c r="E390">
        <v>0.69</v>
      </c>
      <c r="F390">
        <f>ABS(150-PI_band_5_integral_8_150_degrees[[#This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0.19</v>
      </c>
      <c r="E391">
        <v>0.69</v>
      </c>
      <c r="F391">
        <f>ABS(150-PI_band_5_integral_8_150_degrees[[#This Row],[TEMPERATURE]])</f>
        <v>0</v>
      </c>
    </row>
    <row r="392" spans="1:6" x14ac:dyDescent="0.45">
      <c r="A392">
        <v>391</v>
      </c>
      <c r="B392">
        <v>150</v>
      </c>
      <c r="C392">
        <v>0</v>
      </c>
      <c r="D392">
        <v>0.19</v>
      </c>
      <c r="E392">
        <v>0.69</v>
      </c>
      <c r="F392">
        <f>ABS(150-PI_band_5_integral_8_150_degrees[[#This Row],[TEMPERATURE]])</f>
        <v>0</v>
      </c>
    </row>
    <row r="393" spans="1:6" x14ac:dyDescent="0.45">
      <c r="A393">
        <v>392</v>
      </c>
      <c r="B393">
        <v>150.25</v>
      </c>
      <c r="C393">
        <v>-0.05</v>
      </c>
      <c r="D393">
        <v>0.18</v>
      </c>
      <c r="E393">
        <v>0.63</v>
      </c>
      <c r="F393">
        <f>ABS(150-PI_band_5_integral_8_150_degrees[[#This Row],[TEMPERATURE]])</f>
        <v>0.25</v>
      </c>
    </row>
    <row r="394" spans="1:6" x14ac:dyDescent="0.45">
      <c r="A394">
        <v>393</v>
      </c>
      <c r="B394">
        <v>150</v>
      </c>
      <c r="C394">
        <v>0</v>
      </c>
      <c r="D394">
        <v>0.18</v>
      </c>
      <c r="E394">
        <v>0.68</v>
      </c>
      <c r="F394">
        <f>ABS(150-PI_band_5_integral_8_150_degrees[[#This Row],[TEMPERATURE]])</f>
        <v>0</v>
      </c>
    </row>
    <row r="395" spans="1:6" x14ac:dyDescent="0.45">
      <c r="A395">
        <v>394</v>
      </c>
      <c r="B395">
        <v>150.25</v>
      </c>
      <c r="C395">
        <v>-0.05</v>
      </c>
      <c r="D395">
        <v>0.18</v>
      </c>
      <c r="E395">
        <v>0.63</v>
      </c>
      <c r="F395">
        <f>ABS(150-PI_band_5_integral_8_150_degrees[[#This Row],[TEMPERATURE]])</f>
        <v>0.25</v>
      </c>
    </row>
    <row r="396" spans="1:6" x14ac:dyDescent="0.45">
      <c r="A396">
        <v>395</v>
      </c>
      <c r="B396">
        <v>150</v>
      </c>
      <c r="C396">
        <v>0</v>
      </c>
      <c r="D396">
        <v>0.18</v>
      </c>
      <c r="E396">
        <v>0.68</v>
      </c>
      <c r="F396">
        <f>ABS(150-PI_band_5_integral_8_150_degrees[[#This Row],[TEMPERATURE]])</f>
        <v>0</v>
      </c>
    </row>
    <row r="397" spans="1:6" x14ac:dyDescent="0.45">
      <c r="A397">
        <v>396</v>
      </c>
      <c r="B397">
        <v>150</v>
      </c>
      <c r="C397">
        <v>0</v>
      </c>
      <c r="D397">
        <v>0.18</v>
      </c>
      <c r="E397">
        <v>0.68</v>
      </c>
      <c r="F397">
        <f>ABS(150-PI_band_5_integral_8_150_degrees[[#This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0.18</v>
      </c>
      <c r="E398">
        <v>0.68</v>
      </c>
      <c r="F398">
        <f>ABS(150-PI_band_5_integral_8_150_degrees[[#This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0.18</v>
      </c>
      <c r="E399">
        <v>0.68</v>
      </c>
      <c r="F399">
        <f>ABS(150-PI_band_5_integral_8_150_degrees[[#This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0.18</v>
      </c>
      <c r="E400">
        <v>0.68</v>
      </c>
      <c r="F400">
        <f>ABS(150-PI_band_5_integral_8_150_degrees[[#This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0.18</v>
      </c>
      <c r="E401">
        <v>0.68</v>
      </c>
      <c r="F401">
        <f>ABS(150-PI_band_5_integral_8_150_degrees[[#This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0.18</v>
      </c>
      <c r="E402">
        <v>0.68</v>
      </c>
      <c r="F402">
        <f>ABS(150-PI_band_5_integral_8_150_degrees[[#This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0.18</v>
      </c>
      <c r="E403">
        <v>0.68</v>
      </c>
      <c r="F403">
        <f>ABS(150-PI_band_5_integral_8_150_degrees[[#This Row],[TEMPERATURE]])</f>
        <v>0</v>
      </c>
    </row>
    <row r="404" spans="1:6" x14ac:dyDescent="0.45">
      <c r="A404">
        <v>403</v>
      </c>
      <c r="B404">
        <v>150.25</v>
      </c>
      <c r="C404">
        <v>-0.05</v>
      </c>
      <c r="D404">
        <v>0.17</v>
      </c>
      <c r="E404">
        <v>0.62</v>
      </c>
      <c r="F404">
        <f>ABS(150-PI_band_5_integral_8_150_degrees[[#This Row],[TEMPERATURE]])</f>
        <v>0.25</v>
      </c>
    </row>
    <row r="405" spans="1:6" x14ac:dyDescent="0.45">
      <c r="A405">
        <v>404</v>
      </c>
      <c r="B405">
        <v>150</v>
      </c>
      <c r="C405">
        <v>0</v>
      </c>
      <c r="D405">
        <v>0.17</v>
      </c>
      <c r="E405">
        <v>0.67</v>
      </c>
      <c r="F405">
        <f>ABS(150-PI_band_5_integral_8_150_degrees[[#This Row],[TEMPERATURE]])</f>
        <v>0</v>
      </c>
    </row>
    <row r="406" spans="1:6" x14ac:dyDescent="0.45">
      <c r="A406">
        <v>405</v>
      </c>
      <c r="B406">
        <v>150</v>
      </c>
      <c r="C406">
        <v>0</v>
      </c>
      <c r="D406">
        <v>0.17</v>
      </c>
      <c r="E406">
        <v>0.67</v>
      </c>
      <c r="F406">
        <f>ABS(150-PI_band_5_integral_8_150_degrees[[#This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0.17</v>
      </c>
      <c r="E407">
        <v>0.67</v>
      </c>
      <c r="F407">
        <f>ABS(150-PI_band_5_integral_8_150_degrees[[#This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0.17</v>
      </c>
      <c r="E408">
        <v>0.67</v>
      </c>
      <c r="F408">
        <f>ABS(150-PI_band_5_integral_8_150_degrees[[#This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0.17</v>
      </c>
      <c r="E409">
        <v>0.67</v>
      </c>
      <c r="F409">
        <f>ABS(150-PI_band_5_integral_8_150_degrees[[#This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0.17</v>
      </c>
      <c r="E410">
        <v>0.67</v>
      </c>
      <c r="F410">
        <f>ABS(150-PI_band_5_integral_8_150_degrees[[#This Row],[TEMPERATURE]])</f>
        <v>0</v>
      </c>
    </row>
    <row r="411" spans="1:6" x14ac:dyDescent="0.45">
      <c r="A411">
        <v>410</v>
      </c>
      <c r="B411">
        <v>150</v>
      </c>
      <c r="C411">
        <v>0</v>
      </c>
      <c r="D411">
        <v>0.17</v>
      </c>
      <c r="E411">
        <v>0.67</v>
      </c>
      <c r="F411">
        <f>ABS(150-PI_band_5_integral_8_150_degrees[[#This Row],[TEMPERATURE]])</f>
        <v>0</v>
      </c>
    </row>
    <row r="412" spans="1:6" x14ac:dyDescent="0.45">
      <c r="A412">
        <v>411</v>
      </c>
      <c r="B412">
        <v>150</v>
      </c>
      <c r="C412">
        <v>0</v>
      </c>
      <c r="D412">
        <v>0.17</v>
      </c>
      <c r="E412">
        <v>0.67</v>
      </c>
      <c r="F412">
        <f>ABS(150-PI_band_5_integral_8_150_degrees[[#This Row],[TEMPERATURE]])</f>
        <v>0</v>
      </c>
    </row>
    <row r="413" spans="1:6" x14ac:dyDescent="0.45">
      <c r="A413">
        <v>412</v>
      </c>
      <c r="B413">
        <v>150</v>
      </c>
      <c r="C413">
        <v>0</v>
      </c>
      <c r="D413">
        <v>0.17</v>
      </c>
      <c r="E413">
        <v>0.67</v>
      </c>
      <c r="F413">
        <f>ABS(150-PI_band_5_integral_8_150_degrees[[#This Row],[TEMPERATURE]])</f>
        <v>0</v>
      </c>
    </row>
    <row r="414" spans="1:6" x14ac:dyDescent="0.45">
      <c r="A414">
        <v>413</v>
      </c>
      <c r="B414">
        <v>150</v>
      </c>
      <c r="C414">
        <v>0</v>
      </c>
      <c r="D414">
        <v>0.17</v>
      </c>
      <c r="E414">
        <v>0.67</v>
      </c>
      <c r="F414">
        <f>ABS(150-PI_band_5_integral_8_150_degrees[[#This Row],[TEMPERATURE]])</f>
        <v>0</v>
      </c>
    </row>
    <row r="415" spans="1:6" x14ac:dyDescent="0.45">
      <c r="A415">
        <v>414</v>
      </c>
      <c r="B415">
        <v>150</v>
      </c>
      <c r="C415">
        <v>0</v>
      </c>
      <c r="D415">
        <v>0.17</v>
      </c>
      <c r="E415">
        <v>0.67</v>
      </c>
      <c r="F415">
        <f>ABS(150-PI_band_5_integral_8_150_degrees[[#This Row],[TEMPERATURE]])</f>
        <v>0</v>
      </c>
    </row>
    <row r="416" spans="1:6" x14ac:dyDescent="0.45">
      <c r="A416">
        <v>415</v>
      </c>
      <c r="B416">
        <v>150</v>
      </c>
      <c r="C416">
        <v>0</v>
      </c>
      <c r="D416">
        <v>0.17</v>
      </c>
      <c r="E416">
        <v>0.67</v>
      </c>
      <c r="F416">
        <f>ABS(150-PI_band_5_integral_8_150_degrees[[#This Row],[TEMPERATURE]])</f>
        <v>0</v>
      </c>
    </row>
    <row r="417" spans="1:6" x14ac:dyDescent="0.45">
      <c r="A417">
        <v>416</v>
      </c>
      <c r="B417">
        <v>150</v>
      </c>
      <c r="C417">
        <v>0</v>
      </c>
      <c r="D417">
        <v>0.17</v>
      </c>
      <c r="E417">
        <v>0.67</v>
      </c>
      <c r="F417">
        <f>ABS(150-PI_band_5_integral_8_150_degrees[[#This Row],[TEMPERATURE]])</f>
        <v>0</v>
      </c>
    </row>
    <row r="418" spans="1:6" x14ac:dyDescent="0.45">
      <c r="A418">
        <v>417</v>
      </c>
      <c r="B418">
        <v>150</v>
      </c>
      <c r="C418">
        <v>0</v>
      </c>
      <c r="D418">
        <v>0.17</v>
      </c>
      <c r="E418">
        <v>0.67</v>
      </c>
      <c r="F418">
        <f>ABS(150-PI_band_5_integral_8_150_degrees[[#This Row],[TEMPERATURE]])</f>
        <v>0</v>
      </c>
    </row>
    <row r="419" spans="1:6" x14ac:dyDescent="0.45">
      <c r="A419">
        <v>418</v>
      </c>
      <c r="B419">
        <v>150</v>
      </c>
      <c r="C419">
        <v>0</v>
      </c>
      <c r="D419">
        <v>0.17</v>
      </c>
      <c r="E419">
        <v>0.67</v>
      </c>
      <c r="F419">
        <f>ABS(150-PI_band_5_integral_8_150_degrees[[#This Row],[TEMPERATURE]])</f>
        <v>0</v>
      </c>
    </row>
    <row r="420" spans="1:6" x14ac:dyDescent="0.45">
      <c r="A420">
        <v>419</v>
      </c>
      <c r="B420">
        <v>150</v>
      </c>
      <c r="C420">
        <v>0</v>
      </c>
      <c r="D420">
        <v>0.17</v>
      </c>
      <c r="E420">
        <v>0.67</v>
      </c>
      <c r="F420">
        <f>ABS(150-PI_band_5_integral_8_150_degrees[[#This Row],[TEMPERATURE]])</f>
        <v>0</v>
      </c>
    </row>
    <row r="421" spans="1:6" x14ac:dyDescent="0.45">
      <c r="A421">
        <v>420</v>
      </c>
      <c r="B421">
        <v>150</v>
      </c>
      <c r="C421">
        <v>0</v>
      </c>
      <c r="D421">
        <v>0.17</v>
      </c>
      <c r="E421">
        <v>0.67</v>
      </c>
      <c r="F421">
        <f>ABS(150-PI_band_5_integral_8_150_degrees[[#This Row],[TEMPERATURE]])</f>
        <v>0</v>
      </c>
    </row>
    <row r="422" spans="1:6" x14ac:dyDescent="0.45">
      <c r="A422">
        <v>421</v>
      </c>
      <c r="B422">
        <v>150.25</v>
      </c>
      <c r="C422">
        <v>-0.05</v>
      </c>
      <c r="D422">
        <v>0.16</v>
      </c>
      <c r="E422">
        <v>0.61</v>
      </c>
      <c r="F422">
        <f>ABS(150-PI_band_5_integral_8_150_degrees[[#This Row],[TEMPERATURE]])</f>
        <v>0.25</v>
      </c>
    </row>
    <row r="423" spans="1:6" x14ac:dyDescent="0.45">
      <c r="A423">
        <v>422</v>
      </c>
      <c r="B423">
        <v>150</v>
      </c>
      <c r="C423">
        <v>0</v>
      </c>
      <c r="D423">
        <v>0.16</v>
      </c>
      <c r="E423">
        <v>0.66</v>
      </c>
      <c r="F423">
        <f>ABS(150-PI_band_5_integral_8_150_degrees[[#This Row],[TEMPERATURE]])</f>
        <v>0</v>
      </c>
    </row>
    <row r="424" spans="1:6" x14ac:dyDescent="0.45">
      <c r="A424">
        <v>423</v>
      </c>
      <c r="B424">
        <v>150</v>
      </c>
      <c r="C424">
        <v>0</v>
      </c>
      <c r="D424">
        <v>0.16</v>
      </c>
      <c r="E424">
        <v>0.66</v>
      </c>
      <c r="F424">
        <f>ABS(150-PI_band_5_integral_8_150_degrees[[#This Row],[TEMPERATURE]])</f>
        <v>0</v>
      </c>
    </row>
    <row r="425" spans="1:6" x14ac:dyDescent="0.45">
      <c r="A425">
        <v>424</v>
      </c>
      <c r="B425">
        <v>150</v>
      </c>
      <c r="C425">
        <v>0</v>
      </c>
      <c r="D425">
        <v>0.16</v>
      </c>
      <c r="E425">
        <v>0.66</v>
      </c>
      <c r="F425">
        <f>ABS(150-PI_band_5_integral_8_150_degrees[[#This Row],[TEMPERATURE]])</f>
        <v>0</v>
      </c>
    </row>
    <row r="426" spans="1:6" x14ac:dyDescent="0.45">
      <c r="A426">
        <v>425</v>
      </c>
      <c r="B426">
        <v>150</v>
      </c>
      <c r="C426">
        <v>0</v>
      </c>
      <c r="D426">
        <v>0.16</v>
      </c>
      <c r="E426">
        <v>0.66</v>
      </c>
      <c r="F426">
        <f>ABS(150-PI_band_5_integral_8_150_degrees[[#This Row],[TEMPERATURE]])</f>
        <v>0</v>
      </c>
    </row>
    <row r="427" spans="1:6" x14ac:dyDescent="0.45">
      <c r="A427">
        <v>426</v>
      </c>
      <c r="B427">
        <v>150</v>
      </c>
      <c r="C427">
        <v>0</v>
      </c>
      <c r="D427">
        <v>0.16</v>
      </c>
      <c r="E427">
        <v>0.66</v>
      </c>
      <c r="F427">
        <f>ABS(150-PI_band_5_integral_8_150_degrees[[#This Row],[TEMPERATURE]])</f>
        <v>0</v>
      </c>
    </row>
    <row r="428" spans="1:6" x14ac:dyDescent="0.45">
      <c r="A428">
        <v>427</v>
      </c>
      <c r="B428">
        <v>150</v>
      </c>
      <c r="C428">
        <v>0</v>
      </c>
      <c r="D428">
        <v>0.16</v>
      </c>
      <c r="E428">
        <v>0.66</v>
      </c>
      <c r="F428">
        <f>ABS(150-PI_band_5_integral_8_150_degrees[[#This Row],[TEMPERATURE]])</f>
        <v>0</v>
      </c>
    </row>
    <row r="429" spans="1:6" x14ac:dyDescent="0.45">
      <c r="A429">
        <v>428</v>
      </c>
      <c r="B429">
        <v>150</v>
      </c>
      <c r="C429">
        <v>0</v>
      </c>
      <c r="D429">
        <v>0.16</v>
      </c>
      <c r="E429">
        <v>0.66</v>
      </c>
      <c r="F429">
        <f>ABS(150-PI_band_5_integral_8_150_degrees[[#This Row],[TEMPERATURE]])</f>
        <v>0</v>
      </c>
    </row>
    <row r="430" spans="1:6" x14ac:dyDescent="0.45">
      <c r="A430">
        <v>429</v>
      </c>
      <c r="B430">
        <v>150</v>
      </c>
      <c r="C430">
        <v>0</v>
      </c>
      <c r="D430">
        <v>0.16</v>
      </c>
      <c r="E430">
        <v>0.66</v>
      </c>
      <c r="F430">
        <f>ABS(150-PI_band_5_integral_8_150_degrees[[#This Row],[TEMPERATURE]])</f>
        <v>0</v>
      </c>
    </row>
    <row r="431" spans="1:6" x14ac:dyDescent="0.45">
      <c r="A431">
        <v>430</v>
      </c>
      <c r="B431">
        <v>150</v>
      </c>
      <c r="C431">
        <v>0</v>
      </c>
      <c r="D431">
        <v>0.16</v>
      </c>
      <c r="E431">
        <v>0.66</v>
      </c>
      <c r="F431">
        <f>ABS(150-PI_band_5_integral_8_150_degrees[[#This Row],[TEMPERATURE]])</f>
        <v>0</v>
      </c>
    </row>
    <row r="432" spans="1:6" x14ac:dyDescent="0.45">
      <c r="A432">
        <v>431</v>
      </c>
      <c r="B432">
        <v>150</v>
      </c>
      <c r="C432">
        <v>0</v>
      </c>
      <c r="D432">
        <v>0.16</v>
      </c>
      <c r="E432">
        <v>0.66</v>
      </c>
      <c r="F432">
        <f>ABS(150-PI_band_5_integral_8_150_degrees[[#This Row],[TEMPERATURE]])</f>
        <v>0</v>
      </c>
    </row>
    <row r="433" spans="1:6" x14ac:dyDescent="0.45">
      <c r="A433">
        <v>432</v>
      </c>
      <c r="B433">
        <v>150</v>
      </c>
      <c r="C433">
        <v>0</v>
      </c>
      <c r="D433">
        <v>0.16</v>
      </c>
      <c r="E433">
        <v>0.66</v>
      </c>
      <c r="F433">
        <f>ABS(150-PI_band_5_integral_8_150_degrees[[#This Row],[TEMPERATURE]])</f>
        <v>0</v>
      </c>
    </row>
    <row r="434" spans="1:6" x14ac:dyDescent="0.45">
      <c r="A434">
        <v>433</v>
      </c>
      <c r="B434">
        <v>150</v>
      </c>
      <c r="C434">
        <v>0</v>
      </c>
      <c r="D434">
        <v>0.16</v>
      </c>
      <c r="E434">
        <v>0.66</v>
      </c>
      <c r="F434">
        <f>ABS(150-PI_band_5_integral_8_150_degrees[[#This Row],[TEMPERATURE]])</f>
        <v>0</v>
      </c>
    </row>
    <row r="435" spans="1:6" x14ac:dyDescent="0.45">
      <c r="A435">
        <v>434</v>
      </c>
      <c r="B435">
        <v>149.75</v>
      </c>
      <c r="C435">
        <v>0.05</v>
      </c>
      <c r="D435">
        <v>0.17</v>
      </c>
      <c r="E435">
        <v>0.72</v>
      </c>
      <c r="F435">
        <f>ABS(150-PI_band_5_integral_8_150_degrees[[#This Row],[TEMPERATURE]])</f>
        <v>0.25</v>
      </c>
    </row>
    <row r="436" spans="1:6" x14ac:dyDescent="0.45">
      <c r="A436">
        <v>435</v>
      </c>
      <c r="B436">
        <v>149.75</v>
      </c>
      <c r="C436">
        <v>0.05</v>
      </c>
      <c r="D436">
        <v>0.18</v>
      </c>
      <c r="E436">
        <v>0.73</v>
      </c>
      <c r="F436">
        <f>ABS(150-PI_band_5_integral_8_150_degrees[[#This Row],[TEMPERATURE]])</f>
        <v>0.25</v>
      </c>
    </row>
    <row r="437" spans="1:6" x14ac:dyDescent="0.45">
      <c r="A437">
        <v>436</v>
      </c>
      <c r="B437">
        <v>149.75</v>
      </c>
      <c r="C437">
        <v>0.05</v>
      </c>
      <c r="D437">
        <v>0.18</v>
      </c>
      <c r="E437">
        <v>0.73</v>
      </c>
      <c r="F437">
        <f>ABS(150-PI_band_5_integral_8_150_degrees[[#This Row],[TEMPERATURE]])</f>
        <v>0.25</v>
      </c>
    </row>
    <row r="438" spans="1:6" x14ac:dyDescent="0.45">
      <c r="A438">
        <v>437</v>
      </c>
      <c r="B438">
        <v>150</v>
      </c>
      <c r="C438">
        <v>0</v>
      </c>
      <c r="D438">
        <v>0.18</v>
      </c>
      <c r="E438">
        <v>0.68</v>
      </c>
      <c r="F438">
        <f>ABS(150-PI_band_5_integral_8_150_degrees[[#This Row],[TEMPERATURE]])</f>
        <v>0</v>
      </c>
    </row>
    <row r="439" spans="1:6" x14ac:dyDescent="0.45">
      <c r="A439">
        <v>438</v>
      </c>
      <c r="B439">
        <v>149.75</v>
      </c>
      <c r="C439">
        <v>0.05</v>
      </c>
      <c r="D439">
        <v>0.19</v>
      </c>
      <c r="E439">
        <v>0.74</v>
      </c>
      <c r="F439">
        <f>ABS(150-PI_band_5_integral_8_150_degrees[[#This Row],[TEMPERATURE]])</f>
        <v>0.25</v>
      </c>
    </row>
    <row r="440" spans="1:6" x14ac:dyDescent="0.45">
      <c r="A440">
        <v>439</v>
      </c>
      <c r="B440">
        <v>150</v>
      </c>
      <c r="C440">
        <v>0</v>
      </c>
      <c r="D440">
        <v>0.19</v>
      </c>
      <c r="E440">
        <v>0.69</v>
      </c>
      <c r="F440">
        <f>ABS(150-PI_band_5_integral_8_150_degrees[[#This Row],[TEMPERATURE]])</f>
        <v>0</v>
      </c>
    </row>
    <row r="441" spans="1:6" x14ac:dyDescent="0.45">
      <c r="A441">
        <v>440</v>
      </c>
      <c r="B441">
        <v>150</v>
      </c>
      <c r="C441">
        <v>0</v>
      </c>
      <c r="D441">
        <v>0.19</v>
      </c>
      <c r="E441">
        <v>0.69</v>
      </c>
      <c r="F441">
        <f>ABS(150-PI_band_5_integral_8_150_degrees[[#This Row],[TEMPERATURE]])</f>
        <v>0</v>
      </c>
    </row>
    <row r="442" spans="1:6" x14ac:dyDescent="0.45">
      <c r="A442">
        <v>441</v>
      </c>
      <c r="B442">
        <v>150</v>
      </c>
      <c r="C442">
        <v>0</v>
      </c>
      <c r="D442">
        <v>0.19</v>
      </c>
      <c r="E442">
        <v>0.69</v>
      </c>
      <c r="F442">
        <f>ABS(150-PI_band_5_integral_8_150_degrees[[#This Row],[TEMPERATURE]])</f>
        <v>0</v>
      </c>
    </row>
    <row r="443" spans="1:6" x14ac:dyDescent="0.45">
      <c r="A443">
        <v>442</v>
      </c>
      <c r="B443">
        <v>150</v>
      </c>
      <c r="C443">
        <v>0</v>
      </c>
      <c r="D443">
        <v>0.19</v>
      </c>
      <c r="E443">
        <v>0.69</v>
      </c>
      <c r="F443">
        <f>ABS(150-PI_band_5_integral_8_150_degrees[[#This Row],[TEMPERATURE]])</f>
        <v>0</v>
      </c>
    </row>
    <row r="444" spans="1:6" x14ac:dyDescent="0.45">
      <c r="A444">
        <v>443</v>
      </c>
      <c r="B444">
        <v>150</v>
      </c>
      <c r="C444">
        <v>0</v>
      </c>
      <c r="D444">
        <v>0.19</v>
      </c>
      <c r="E444">
        <v>0.69</v>
      </c>
      <c r="F444">
        <f>ABS(150-PI_band_5_integral_8_150_degrees[[#This Row],[TEMPERATURE]])</f>
        <v>0</v>
      </c>
    </row>
    <row r="445" spans="1:6" x14ac:dyDescent="0.45">
      <c r="A445">
        <v>444</v>
      </c>
      <c r="B445">
        <v>150</v>
      </c>
      <c r="C445">
        <v>0</v>
      </c>
      <c r="D445">
        <v>0.19</v>
      </c>
      <c r="E445">
        <v>0.69</v>
      </c>
      <c r="F445">
        <f>ABS(150-PI_band_5_integral_8_150_degrees[[#This Row],[TEMPERATURE]])</f>
        <v>0</v>
      </c>
    </row>
    <row r="446" spans="1:6" x14ac:dyDescent="0.45">
      <c r="A446">
        <v>445</v>
      </c>
      <c r="B446">
        <v>150</v>
      </c>
      <c r="C446">
        <v>0</v>
      </c>
      <c r="D446">
        <v>0.19</v>
      </c>
      <c r="E446">
        <v>0.69</v>
      </c>
      <c r="F446">
        <f>ABS(150-PI_band_5_integral_8_150_degrees[[#This Row],[TEMPERATURE]])</f>
        <v>0</v>
      </c>
    </row>
    <row r="447" spans="1:6" x14ac:dyDescent="0.45">
      <c r="A447">
        <v>446</v>
      </c>
      <c r="B447">
        <v>150</v>
      </c>
      <c r="C447">
        <v>0</v>
      </c>
      <c r="D447">
        <v>0.19</v>
      </c>
      <c r="E447">
        <v>0.69</v>
      </c>
      <c r="F447">
        <f>ABS(150-PI_band_5_integral_8_150_degrees[[#This Row],[TEMPERATURE]])</f>
        <v>0</v>
      </c>
    </row>
    <row r="448" spans="1:6" x14ac:dyDescent="0.45">
      <c r="A448">
        <v>447</v>
      </c>
      <c r="B448">
        <v>150</v>
      </c>
      <c r="C448">
        <v>0</v>
      </c>
      <c r="D448">
        <v>0.19</v>
      </c>
      <c r="E448">
        <v>0.69</v>
      </c>
      <c r="F448">
        <f>ABS(150-PI_band_5_integral_8_150_degrees[[#This Row],[TEMPERATURE]])</f>
        <v>0</v>
      </c>
    </row>
    <row r="449" spans="1:6" x14ac:dyDescent="0.45">
      <c r="A449">
        <v>448</v>
      </c>
      <c r="B449">
        <v>150</v>
      </c>
      <c r="C449">
        <v>0</v>
      </c>
      <c r="D449">
        <v>0.19</v>
      </c>
      <c r="E449">
        <v>0.69</v>
      </c>
      <c r="F449">
        <f>ABS(150-PI_band_5_integral_8_150_degrees[[#This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tabSelected="1" workbookViewId="0">
      <selection activeCell="H4" sqref="H4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107</v>
      </c>
      <c r="C2">
        <v>-21.4</v>
      </c>
      <c r="D2">
        <v>0</v>
      </c>
      <c r="E2">
        <v>0</v>
      </c>
      <c r="F2">
        <f>ABS(150-PI_band_5_integral_10_150_degrees[[#This Row],[TEMPERATURE]])</f>
        <v>43</v>
      </c>
      <c r="H2">
        <f>SUM(F163:F263)</f>
        <v>8</v>
      </c>
    </row>
    <row r="3" spans="1:8" x14ac:dyDescent="0.45">
      <c r="A3">
        <v>2</v>
      </c>
      <c r="B3">
        <v>106.75</v>
      </c>
      <c r="C3">
        <v>-21.35</v>
      </c>
      <c r="D3">
        <v>0</v>
      </c>
      <c r="E3">
        <v>0</v>
      </c>
      <c r="F3">
        <f>ABS(150-PI_band_5_integral_10_150_degrees[[#This Row],[TEMPERATURE]])</f>
        <v>43.25</v>
      </c>
      <c r="H3">
        <f>SUM(F180:F280)</f>
        <v>3.5</v>
      </c>
    </row>
    <row r="4" spans="1:8" x14ac:dyDescent="0.45">
      <c r="A4">
        <v>3</v>
      </c>
      <c r="B4">
        <v>106.5</v>
      </c>
      <c r="C4">
        <v>-21.3</v>
      </c>
      <c r="D4">
        <v>0</v>
      </c>
      <c r="E4">
        <v>0</v>
      </c>
      <c r="F4">
        <f>ABS(150-PI_band_5_integral_10_150_degrees[[#This Row],[TEMPERATURE]])</f>
        <v>43.5</v>
      </c>
    </row>
    <row r="5" spans="1:8" x14ac:dyDescent="0.45">
      <c r="A5">
        <v>4</v>
      </c>
      <c r="B5">
        <v>106.25</v>
      </c>
      <c r="C5">
        <v>-21.25</v>
      </c>
      <c r="D5">
        <v>0</v>
      </c>
      <c r="E5">
        <v>0</v>
      </c>
      <c r="F5">
        <f>ABS(150-PI_band_5_integral_10_150_degrees[[#This Row],[TEMPERATURE]])</f>
        <v>43.75</v>
      </c>
    </row>
    <row r="6" spans="1:8" x14ac:dyDescent="0.45">
      <c r="A6">
        <v>5</v>
      </c>
      <c r="B6">
        <v>106</v>
      </c>
      <c r="C6">
        <v>-21.2</v>
      </c>
      <c r="D6">
        <v>0</v>
      </c>
      <c r="E6">
        <v>0</v>
      </c>
      <c r="F6">
        <f>ABS(150-PI_band_5_integral_10_150_degrees[[#This Row],[TEMPERATURE]])</f>
        <v>44</v>
      </c>
    </row>
    <row r="7" spans="1:8" x14ac:dyDescent="0.45">
      <c r="A7">
        <v>6</v>
      </c>
      <c r="B7">
        <v>105.75</v>
      </c>
      <c r="C7">
        <v>-21.15</v>
      </c>
      <c r="D7">
        <v>0</v>
      </c>
      <c r="E7">
        <v>0</v>
      </c>
      <c r="F7">
        <f>ABS(150-PI_band_5_integral_10_150_degrees[[#This Row],[TEMPERATURE]])</f>
        <v>44.25</v>
      </c>
    </row>
    <row r="8" spans="1:8" x14ac:dyDescent="0.45">
      <c r="A8">
        <v>7</v>
      </c>
      <c r="B8">
        <v>105.5</v>
      </c>
      <c r="C8">
        <v>-21.1</v>
      </c>
      <c r="D8">
        <v>0</v>
      </c>
      <c r="E8">
        <v>0</v>
      </c>
      <c r="F8">
        <f>ABS(150-PI_band_5_integral_10_150_degrees[[#This Row],[TEMPERATURE]])</f>
        <v>44.5</v>
      </c>
    </row>
    <row r="9" spans="1:8" x14ac:dyDescent="0.45">
      <c r="A9">
        <v>8</v>
      </c>
      <c r="B9">
        <v>105.25</v>
      </c>
      <c r="C9">
        <v>-21.05</v>
      </c>
      <c r="D9">
        <v>0</v>
      </c>
      <c r="E9">
        <v>0</v>
      </c>
      <c r="F9">
        <f>ABS(150-PI_band_5_integral_10_150_degrees[[#This Row],[TEMPERATURE]])</f>
        <v>44.75</v>
      </c>
    </row>
    <row r="10" spans="1:8" x14ac:dyDescent="0.45">
      <c r="A10">
        <v>9</v>
      </c>
      <c r="B10">
        <v>105</v>
      </c>
      <c r="C10">
        <v>-21</v>
      </c>
      <c r="D10">
        <v>0</v>
      </c>
      <c r="E10">
        <v>0</v>
      </c>
      <c r="F10">
        <f>ABS(150-PI_band_5_integral_10_150_degrees[[#This Row],[TEMPERATURE]])</f>
        <v>45</v>
      </c>
    </row>
    <row r="11" spans="1:8" x14ac:dyDescent="0.45">
      <c r="A11">
        <v>10</v>
      </c>
      <c r="B11">
        <v>105</v>
      </c>
      <c r="C11">
        <v>-21</v>
      </c>
      <c r="D11">
        <v>0</v>
      </c>
      <c r="E11">
        <v>0</v>
      </c>
      <c r="F11">
        <f>ABS(150-PI_band_5_integral_10_150_degrees[[#This Row],[TEMPERATURE]])</f>
        <v>45</v>
      </c>
    </row>
    <row r="12" spans="1:8" x14ac:dyDescent="0.45">
      <c r="A12">
        <v>11</v>
      </c>
      <c r="B12">
        <v>104.5</v>
      </c>
      <c r="C12">
        <v>-20.9</v>
      </c>
      <c r="D12">
        <v>0</v>
      </c>
      <c r="E12">
        <v>0</v>
      </c>
      <c r="F12">
        <f>ABS(150-PI_band_5_integral_10_150_degrees[[#This Row],[TEMPERATURE]])</f>
        <v>45.5</v>
      </c>
    </row>
    <row r="13" spans="1:8" x14ac:dyDescent="0.45">
      <c r="A13">
        <v>12</v>
      </c>
      <c r="B13">
        <v>104.25</v>
      </c>
      <c r="C13">
        <v>-20.85</v>
      </c>
      <c r="D13">
        <v>0</v>
      </c>
      <c r="E13">
        <v>0</v>
      </c>
      <c r="F13">
        <f>ABS(150-PI_band_5_integral_10_150_degrees[[#This Row],[TEMPERATURE]])</f>
        <v>45.75</v>
      </c>
    </row>
    <row r="14" spans="1:8" x14ac:dyDescent="0.45">
      <c r="A14">
        <v>13</v>
      </c>
      <c r="B14">
        <v>104</v>
      </c>
      <c r="C14">
        <v>-20.8</v>
      </c>
      <c r="D14">
        <v>0</v>
      </c>
      <c r="E14">
        <v>0</v>
      </c>
      <c r="F14">
        <f>ABS(150-PI_band_5_integral_10_150_degrees[[#This Row],[TEMPERATURE]])</f>
        <v>46</v>
      </c>
    </row>
    <row r="15" spans="1:8" x14ac:dyDescent="0.45">
      <c r="A15">
        <v>14</v>
      </c>
      <c r="B15">
        <v>103</v>
      </c>
      <c r="C15">
        <v>9.4</v>
      </c>
      <c r="D15">
        <v>0</v>
      </c>
      <c r="E15">
        <v>1</v>
      </c>
      <c r="F15">
        <f>ABS(150-PI_band_5_integral_10_150_degrees[[#This Row],[TEMPERATURE]])</f>
        <v>47</v>
      </c>
    </row>
    <row r="16" spans="1:8" x14ac:dyDescent="0.45">
      <c r="A16">
        <v>15</v>
      </c>
      <c r="B16">
        <v>102.75</v>
      </c>
      <c r="C16">
        <v>9.4499999999999993</v>
      </c>
      <c r="D16">
        <v>0</v>
      </c>
      <c r="E16">
        <v>1</v>
      </c>
      <c r="F16">
        <f>ABS(150-PI_band_5_integral_10_150_degrees[[#This Row],[TEMPERATURE]])</f>
        <v>47.25</v>
      </c>
    </row>
    <row r="17" spans="1:6" x14ac:dyDescent="0.45">
      <c r="A17">
        <v>16</v>
      </c>
      <c r="B17">
        <v>103</v>
      </c>
      <c r="C17">
        <v>9.4</v>
      </c>
      <c r="D17">
        <v>0</v>
      </c>
      <c r="E17">
        <v>1</v>
      </c>
      <c r="F17">
        <f>ABS(150-PI_band_5_integral_10_150_degrees[[#This Row],[TEMPERATURE]])</f>
        <v>47</v>
      </c>
    </row>
    <row r="18" spans="1:6" x14ac:dyDescent="0.45">
      <c r="A18">
        <v>17</v>
      </c>
      <c r="B18">
        <v>103</v>
      </c>
      <c r="C18">
        <v>9.4</v>
      </c>
      <c r="D18">
        <v>0</v>
      </c>
      <c r="E18">
        <v>1</v>
      </c>
      <c r="F18">
        <f>ABS(150-PI_band_5_integral_10_150_degrees[[#This Row],[TEMPERATURE]])</f>
        <v>47</v>
      </c>
    </row>
    <row r="19" spans="1:6" x14ac:dyDescent="0.45">
      <c r="A19">
        <v>18</v>
      </c>
      <c r="B19">
        <v>103.5</v>
      </c>
      <c r="C19">
        <v>9.3000000000000007</v>
      </c>
      <c r="D19">
        <v>0</v>
      </c>
      <c r="E19">
        <v>1</v>
      </c>
      <c r="F19">
        <f>ABS(150-PI_band_5_integral_10_150_degrees[[#This Row],[TEMPERATURE]])</f>
        <v>46.5</v>
      </c>
    </row>
    <row r="20" spans="1:6" x14ac:dyDescent="0.45">
      <c r="A20">
        <v>19</v>
      </c>
      <c r="B20">
        <v>104</v>
      </c>
      <c r="C20">
        <v>9.1999999999999993</v>
      </c>
      <c r="D20">
        <v>0</v>
      </c>
      <c r="E20">
        <v>1</v>
      </c>
      <c r="F20">
        <f>ABS(150-PI_band_5_integral_10_150_degrees[[#This Row],[TEMPERATURE]])</f>
        <v>46</v>
      </c>
    </row>
    <row r="21" spans="1:6" x14ac:dyDescent="0.45">
      <c r="A21">
        <v>20</v>
      </c>
      <c r="B21">
        <v>104.25</v>
      </c>
      <c r="C21">
        <v>9.15</v>
      </c>
      <c r="D21">
        <v>0</v>
      </c>
      <c r="E21">
        <v>1</v>
      </c>
      <c r="F21">
        <f>ABS(150-PI_band_5_integral_10_150_degrees[[#This Row],[TEMPERATURE]])</f>
        <v>45.75</v>
      </c>
    </row>
    <row r="22" spans="1:6" x14ac:dyDescent="0.45">
      <c r="A22">
        <v>21</v>
      </c>
      <c r="B22">
        <v>105</v>
      </c>
      <c r="C22">
        <v>9</v>
      </c>
      <c r="D22">
        <v>0</v>
      </c>
      <c r="E22">
        <v>1</v>
      </c>
      <c r="F22">
        <f>ABS(150-PI_band_5_integral_10_150_degrees[[#This Row],[TEMPERATURE]])</f>
        <v>45</v>
      </c>
    </row>
    <row r="23" spans="1:6" x14ac:dyDescent="0.45">
      <c r="A23">
        <v>22</v>
      </c>
      <c r="B23">
        <v>105.5</v>
      </c>
      <c r="C23">
        <v>8.9</v>
      </c>
      <c r="D23">
        <v>0</v>
      </c>
      <c r="E23">
        <v>1</v>
      </c>
      <c r="F23">
        <f>ABS(150-PI_band_5_integral_10_150_degrees[[#This Row],[TEMPERATURE]])</f>
        <v>44.5</v>
      </c>
    </row>
    <row r="24" spans="1:6" x14ac:dyDescent="0.45">
      <c r="A24">
        <v>23</v>
      </c>
      <c r="B24">
        <v>106</v>
      </c>
      <c r="C24">
        <v>8.8000000000000007</v>
      </c>
      <c r="D24">
        <v>0</v>
      </c>
      <c r="E24">
        <v>1</v>
      </c>
      <c r="F24">
        <f>ABS(150-PI_band_5_integral_10_150_degrees[[#This Row],[TEMPERATURE]])</f>
        <v>44</v>
      </c>
    </row>
    <row r="25" spans="1:6" x14ac:dyDescent="0.45">
      <c r="A25">
        <v>24</v>
      </c>
      <c r="B25">
        <v>106.5</v>
      </c>
      <c r="C25">
        <v>8.6999999999999993</v>
      </c>
      <c r="D25">
        <v>0</v>
      </c>
      <c r="E25">
        <v>1</v>
      </c>
      <c r="F25">
        <f>ABS(150-PI_band_5_integral_10_150_degrees[[#This Row],[TEMPERATURE]])</f>
        <v>43.5</v>
      </c>
    </row>
    <row r="26" spans="1:6" x14ac:dyDescent="0.45">
      <c r="A26">
        <v>25</v>
      </c>
      <c r="B26">
        <v>107</v>
      </c>
      <c r="C26">
        <v>8.6</v>
      </c>
      <c r="D26">
        <v>0</v>
      </c>
      <c r="E26">
        <v>1</v>
      </c>
      <c r="F26">
        <f>ABS(150-PI_band_5_integral_10_150_degrees[[#This Row],[TEMPERATURE]])</f>
        <v>43</v>
      </c>
    </row>
    <row r="27" spans="1:6" x14ac:dyDescent="0.45">
      <c r="A27">
        <v>26</v>
      </c>
      <c r="B27">
        <v>107.5</v>
      </c>
      <c r="C27">
        <v>8.5</v>
      </c>
      <c r="D27">
        <v>0</v>
      </c>
      <c r="E27">
        <v>1</v>
      </c>
      <c r="F27">
        <f>ABS(150-PI_band_5_integral_10_150_degrees[[#This Row],[TEMPERATURE]])</f>
        <v>42.5</v>
      </c>
    </row>
    <row r="28" spans="1:6" x14ac:dyDescent="0.45">
      <c r="A28">
        <v>27</v>
      </c>
      <c r="B28">
        <v>108</v>
      </c>
      <c r="C28">
        <v>8.4</v>
      </c>
      <c r="D28">
        <v>0</v>
      </c>
      <c r="E28">
        <v>1</v>
      </c>
      <c r="F28">
        <f>ABS(150-PI_band_5_integral_10_150_degrees[[#This Row],[TEMPERATURE]])</f>
        <v>42</v>
      </c>
    </row>
    <row r="29" spans="1:6" x14ac:dyDescent="0.45">
      <c r="A29">
        <v>28</v>
      </c>
      <c r="B29">
        <v>108.5</v>
      </c>
      <c r="C29">
        <v>8.3000000000000007</v>
      </c>
      <c r="D29">
        <v>0</v>
      </c>
      <c r="E29">
        <v>1</v>
      </c>
      <c r="F29">
        <f>ABS(150-PI_band_5_integral_10_150_degrees[[#This Row],[TEMPERATURE]])</f>
        <v>41.5</v>
      </c>
    </row>
    <row r="30" spans="1:6" x14ac:dyDescent="0.45">
      <c r="A30">
        <v>29</v>
      </c>
      <c r="B30">
        <v>109</v>
      </c>
      <c r="C30">
        <v>8.1999999999999993</v>
      </c>
      <c r="D30">
        <v>0</v>
      </c>
      <c r="E30">
        <v>1</v>
      </c>
      <c r="F30">
        <f>ABS(150-PI_band_5_integral_10_150_degrees[[#This Row],[TEMPERATURE]])</f>
        <v>41</v>
      </c>
    </row>
    <row r="31" spans="1:6" x14ac:dyDescent="0.45">
      <c r="A31">
        <v>30</v>
      </c>
      <c r="B31">
        <v>109.5</v>
      </c>
      <c r="C31">
        <v>8.1</v>
      </c>
      <c r="D31">
        <v>0</v>
      </c>
      <c r="E31">
        <v>1</v>
      </c>
      <c r="F31">
        <f>ABS(150-PI_band_5_integral_10_150_degrees[[#This Row],[TEMPERATURE]])</f>
        <v>40.5</v>
      </c>
    </row>
    <row r="32" spans="1:6" x14ac:dyDescent="0.45">
      <c r="A32">
        <v>31</v>
      </c>
      <c r="B32">
        <v>110</v>
      </c>
      <c r="C32">
        <v>8</v>
      </c>
      <c r="D32">
        <v>0</v>
      </c>
      <c r="E32">
        <v>1</v>
      </c>
      <c r="F32">
        <f>ABS(150-PI_band_5_integral_10_150_degrees[[#This Row],[TEMPERATURE]])</f>
        <v>40</v>
      </c>
    </row>
    <row r="33" spans="1:6" x14ac:dyDescent="0.45">
      <c r="A33">
        <v>32</v>
      </c>
      <c r="B33">
        <v>110.5</v>
      </c>
      <c r="C33">
        <v>7.9</v>
      </c>
      <c r="D33">
        <v>0</v>
      </c>
      <c r="E33">
        <v>1</v>
      </c>
      <c r="F33">
        <f>ABS(150-PI_band_5_integral_10_150_degrees[[#This Row],[TEMPERATURE]])</f>
        <v>39.5</v>
      </c>
    </row>
    <row r="34" spans="1:6" x14ac:dyDescent="0.45">
      <c r="A34">
        <v>33</v>
      </c>
      <c r="B34">
        <v>111</v>
      </c>
      <c r="C34">
        <v>7.8</v>
      </c>
      <c r="D34">
        <v>0</v>
      </c>
      <c r="E34">
        <v>1</v>
      </c>
      <c r="F34">
        <f>ABS(150-PI_band_5_integral_10_150_degrees[[#This Row],[TEMPERATURE]])</f>
        <v>39</v>
      </c>
    </row>
    <row r="35" spans="1:6" x14ac:dyDescent="0.45">
      <c r="A35">
        <v>34</v>
      </c>
      <c r="B35">
        <v>111.5</v>
      </c>
      <c r="C35">
        <v>7.7</v>
      </c>
      <c r="D35">
        <v>0</v>
      </c>
      <c r="E35">
        <v>1</v>
      </c>
      <c r="F35">
        <f>ABS(150-PI_band_5_integral_10_150_degrees[[#This Row],[TEMPERATURE]])</f>
        <v>38.5</v>
      </c>
    </row>
    <row r="36" spans="1:6" x14ac:dyDescent="0.45">
      <c r="A36">
        <v>35</v>
      </c>
      <c r="B36">
        <v>111.75</v>
      </c>
      <c r="C36">
        <v>7.65</v>
      </c>
      <c r="D36">
        <v>0</v>
      </c>
      <c r="E36">
        <v>1</v>
      </c>
      <c r="F36">
        <f>ABS(150-PI_band_5_integral_10_150_degrees[[#This Row],[TEMPERATURE]])</f>
        <v>38.25</v>
      </c>
    </row>
    <row r="37" spans="1:6" x14ac:dyDescent="0.45">
      <c r="A37">
        <v>36</v>
      </c>
      <c r="B37">
        <v>112.25</v>
      </c>
      <c r="C37">
        <v>7.55</v>
      </c>
      <c r="D37">
        <v>0</v>
      </c>
      <c r="E37">
        <v>1</v>
      </c>
      <c r="F37">
        <f>ABS(150-PI_band_5_integral_10_150_degrees[[#This Row],[TEMPERATURE]])</f>
        <v>37.75</v>
      </c>
    </row>
    <row r="38" spans="1:6" x14ac:dyDescent="0.45">
      <c r="A38">
        <v>37</v>
      </c>
      <c r="B38">
        <v>112.75</v>
      </c>
      <c r="C38">
        <v>7.45</v>
      </c>
      <c r="D38">
        <v>0</v>
      </c>
      <c r="E38">
        <v>1</v>
      </c>
      <c r="F38">
        <f>ABS(150-PI_band_5_integral_10_150_degrees[[#This Row],[TEMPERATURE]])</f>
        <v>37.25</v>
      </c>
    </row>
    <row r="39" spans="1:6" x14ac:dyDescent="0.45">
      <c r="A39">
        <v>38</v>
      </c>
      <c r="B39">
        <v>113.25</v>
      </c>
      <c r="C39">
        <v>7.35</v>
      </c>
      <c r="D39">
        <v>0</v>
      </c>
      <c r="E39">
        <v>1</v>
      </c>
      <c r="F39">
        <f>ABS(150-PI_band_5_integral_10_150_degrees[[#This Row],[TEMPERATURE]])</f>
        <v>36.75</v>
      </c>
    </row>
    <row r="40" spans="1:6" x14ac:dyDescent="0.45">
      <c r="A40">
        <v>39</v>
      </c>
      <c r="B40">
        <v>113.75</v>
      </c>
      <c r="C40">
        <v>7.25</v>
      </c>
      <c r="D40">
        <v>0</v>
      </c>
      <c r="E40">
        <v>1</v>
      </c>
      <c r="F40">
        <f>ABS(150-PI_band_5_integral_10_150_degrees[[#This Row],[TEMPERATURE]])</f>
        <v>36.25</v>
      </c>
    </row>
    <row r="41" spans="1:6" x14ac:dyDescent="0.45">
      <c r="A41">
        <v>40</v>
      </c>
      <c r="B41">
        <v>114</v>
      </c>
      <c r="C41">
        <v>7.2</v>
      </c>
      <c r="D41">
        <v>0</v>
      </c>
      <c r="E41">
        <v>1</v>
      </c>
      <c r="F41">
        <f>ABS(150-PI_band_5_integral_10_150_degrees[[#This Row],[TEMPERATURE]])</f>
        <v>36</v>
      </c>
    </row>
    <row r="42" spans="1:6" x14ac:dyDescent="0.45">
      <c r="A42">
        <v>41</v>
      </c>
      <c r="B42">
        <v>114.5</v>
      </c>
      <c r="C42">
        <v>7.1</v>
      </c>
      <c r="D42">
        <v>0</v>
      </c>
      <c r="E42">
        <v>1</v>
      </c>
      <c r="F42">
        <f>ABS(150-PI_band_5_integral_10_150_degrees[[#This Row],[TEMPERATURE]])</f>
        <v>35.5</v>
      </c>
    </row>
    <row r="43" spans="1:6" x14ac:dyDescent="0.45">
      <c r="A43">
        <v>42</v>
      </c>
      <c r="B43">
        <v>115</v>
      </c>
      <c r="C43">
        <v>7</v>
      </c>
      <c r="D43">
        <v>0</v>
      </c>
      <c r="E43">
        <v>1</v>
      </c>
      <c r="F43">
        <f>ABS(150-PI_band_5_integral_10_150_degrees[[#This Row],[TEMPERATURE]])</f>
        <v>35</v>
      </c>
    </row>
    <row r="44" spans="1:6" x14ac:dyDescent="0.45">
      <c r="A44">
        <v>43</v>
      </c>
      <c r="B44">
        <v>115.5</v>
      </c>
      <c r="C44">
        <v>6.9</v>
      </c>
      <c r="D44">
        <v>0</v>
      </c>
      <c r="E44">
        <v>1</v>
      </c>
      <c r="F44">
        <f>ABS(150-PI_band_5_integral_10_150_degrees[[#This Row],[TEMPERATURE]])</f>
        <v>34.5</v>
      </c>
    </row>
    <row r="45" spans="1:6" x14ac:dyDescent="0.45">
      <c r="A45">
        <v>44</v>
      </c>
      <c r="B45">
        <v>115.75</v>
      </c>
      <c r="C45">
        <v>6.85</v>
      </c>
      <c r="D45">
        <v>0</v>
      </c>
      <c r="E45">
        <v>1</v>
      </c>
      <c r="F45">
        <f>ABS(150-PI_band_5_integral_10_150_degrees[[#This Row],[TEMPERATURE]])</f>
        <v>34.25</v>
      </c>
    </row>
    <row r="46" spans="1:6" x14ac:dyDescent="0.45">
      <c r="A46">
        <v>45</v>
      </c>
      <c r="B46">
        <v>116.25</v>
      </c>
      <c r="C46">
        <v>6.75</v>
      </c>
      <c r="D46">
        <v>0</v>
      </c>
      <c r="E46">
        <v>1</v>
      </c>
      <c r="F46">
        <f>ABS(150-PI_band_5_integral_10_150_degrees[[#This Row],[TEMPERATURE]])</f>
        <v>33.75</v>
      </c>
    </row>
    <row r="47" spans="1:6" x14ac:dyDescent="0.45">
      <c r="A47">
        <v>46</v>
      </c>
      <c r="B47">
        <v>116.75</v>
      </c>
      <c r="C47">
        <v>6.65</v>
      </c>
      <c r="D47">
        <v>0</v>
      </c>
      <c r="E47">
        <v>1</v>
      </c>
      <c r="F47">
        <f>ABS(150-PI_band_5_integral_10_150_degrees[[#This Row],[TEMPERATURE]])</f>
        <v>33.25</v>
      </c>
    </row>
    <row r="48" spans="1:6" x14ac:dyDescent="0.45">
      <c r="A48">
        <v>47</v>
      </c>
      <c r="B48">
        <v>117.25</v>
      </c>
      <c r="C48">
        <v>6.55</v>
      </c>
      <c r="D48">
        <v>0</v>
      </c>
      <c r="E48">
        <v>1</v>
      </c>
      <c r="F48">
        <f>ABS(150-PI_band_5_integral_10_150_degrees[[#This Row],[TEMPERATURE]])</f>
        <v>32.75</v>
      </c>
    </row>
    <row r="49" spans="1:6" x14ac:dyDescent="0.45">
      <c r="A49">
        <v>48</v>
      </c>
      <c r="B49">
        <v>117.5</v>
      </c>
      <c r="C49">
        <v>6.5</v>
      </c>
      <c r="D49">
        <v>0</v>
      </c>
      <c r="E49">
        <v>1</v>
      </c>
      <c r="F49">
        <f>ABS(150-PI_band_5_integral_10_150_degrees[[#This Row],[TEMPERATURE]])</f>
        <v>32.5</v>
      </c>
    </row>
    <row r="50" spans="1:6" x14ac:dyDescent="0.45">
      <c r="A50">
        <v>49</v>
      </c>
      <c r="B50">
        <v>118</v>
      </c>
      <c r="C50">
        <v>6.4</v>
      </c>
      <c r="D50">
        <v>0</v>
      </c>
      <c r="E50">
        <v>1</v>
      </c>
      <c r="F50">
        <f>ABS(150-PI_band_5_integral_10_150_degrees[[#This Row],[TEMPERATURE]])</f>
        <v>32</v>
      </c>
    </row>
    <row r="51" spans="1:6" x14ac:dyDescent="0.45">
      <c r="A51">
        <v>50</v>
      </c>
      <c r="B51">
        <v>118.5</v>
      </c>
      <c r="C51">
        <v>6.3</v>
      </c>
      <c r="D51">
        <v>0</v>
      </c>
      <c r="E51">
        <v>1</v>
      </c>
      <c r="F51">
        <f>ABS(150-PI_band_5_integral_10_150_degrees[[#This Row],[TEMPERATURE]])</f>
        <v>31.5</v>
      </c>
    </row>
    <row r="52" spans="1:6" x14ac:dyDescent="0.45">
      <c r="A52">
        <v>51</v>
      </c>
      <c r="B52">
        <v>118.75</v>
      </c>
      <c r="C52">
        <v>6.25</v>
      </c>
      <c r="D52">
        <v>0</v>
      </c>
      <c r="E52">
        <v>1</v>
      </c>
      <c r="F52">
        <f>ABS(150-PI_band_5_integral_10_150_degrees[[#This Row],[TEMPERATURE]])</f>
        <v>31.25</v>
      </c>
    </row>
    <row r="53" spans="1:6" x14ac:dyDescent="0.45">
      <c r="A53">
        <v>52</v>
      </c>
      <c r="B53">
        <v>119.25</v>
      </c>
      <c r="C53">
        <v>6.15</v>
      </c>
      <c r="D53">
        <v>0</v>
      </c>
      <c r="E53">
        <v>1</v>
      </c>
      <c r="F53">
        <f>ABS(150-PI_band_5_integral_10_150_degrees[[#This Row],[TEMPERATURE]])</f>
        <v>30.75</v>
      </c>
    </row>
    <row r="54" spans="1:6" x14ac:dyDescent="0.45">
      <c r="A54">
        <v>53</v>
      </c>
      <c r="B54">
        <v>119.5</v>
      </c>
      <c r="C54">
        <v>6.1</v>
      </c>
      <c r="D54">
        <v>0</v>
      </c>
      <c r="E54">
        <v>1</v>
      </c>
      <c r="F54">
        <f>ABS(150-PI_band_5_integral_10_150_degrees[[#This Row],[TEMPERATURE]])</f>
        <v>30.5</v>
      </c>
    </row>
    <row r="55" spans="1:6" x14ac:dyDescent="0.45">
      <c r="A55">
        <v>54</v>
      </c>
      <c r="B55">
        <v>120</v>
      </c>
      <c r="C55">
        <v>6</v>
      </c>
      <c r="D55">
        <v>0</v>
      </c>
      <c r="E55">
        <v>1</v>
      </c>
      <c r="F55">
        <f>ABS(150-PI_band_5_integral_10_150_degrees[[#This Row],[TEMPERATURE]])</f>
        <v>30</v>
      </c>
    </row>
    <row r="56" spans="1:6" x14ac:dyDescent="0.45">
      <c r="A56">
        <v>55</v>
      </c>
      <c r="B56">
        <v>120.25</v>
      </c>
      <c r="C56">
        <v>5.95</v>
      </c>
      <c r="D56">
        <v>0</v>
      </c>
      <c r="E56">
        <v>1</v>
      </c>
      <c r="F56">
        <f>ABS(150-PI_band_5_integral_10_150_degrees[[#This Row],[TEMPERATURE]])</f>
        <v>29.75</v>
      </c>
    </row>
    <row r="57" spans="1:6" x14ac:dyDescent="0.45">
      <c r="A57">
        <v>56</v>
      </c>
      <c r="B57">
        <v>120.75</v>
      </c>
      <c r="C57">
        <v>5.85</v>
      </c>
      <c r="D57">
        <v>0</v>
      </c>
      <c r="E57">
        <v>1</v>
      </c>
      <c r="F57">
        <f>ABS(150-PI_band_5_integral_10_150_degrees[[#This Row],[TEMPERATURE]])</f>
        <v>29.25</v>
      </c>
    </row>
    <row r="58" spans="1:6" x14ac:dyDescent="0.45">
      <c r="A58">
        <v>57</v>
      </c>
      <c r="B58">
        <v>121</v>
      </c>
      <c r="C58">
        <v>5.8</v>
      </c>
      <c r="D58">
        <v>0</v>
      </c>
      <c r="E58">
        <v>1</v>
      </c>
      <c r="F58">
        <f>ABS(150-PI_band_5_integral_10_150_degrees[[#This Row],[TEMPERATURE]])</f>
        <v>29</v>
      </c>
    </row>
    <row r="59" spans="1:6" x14ac:dyDescent="0.45">
      <c r="A59">
        <v>58</v>
      </c>
      <c r="B59">
        <v>121.5</v>
      </c>
      <c r="C59">
        <v>5.7</v>
      </c>
      <c r="D59">
        <v>0</v>
      </c>
      <c r="E59">
        <v>1</v>
      </c>
      <c r="F59">
        <f>ABS(150-PI_band_5_integral_10_150_degrees[[#This Row],[TEMPERATURE]])</f>
        <v>28.5</v>
      </c>
    </row>
    <row r="60" spans="1:6" x14ac:dyDescent="0.45">
      <c r="A60">
        <v>59</v>
      </c>
      <c r="B60">
        <v>121.75</v>
      </c>
      <c r="C60">
        <v>5.65</v>
      </c>
      <c r="D60">
        <v>0</v>
      </c>
      <c r="E60">
        <v>1</v>
      </c>
      <c r="F60">
        <f>ABS(150-PI_band_5_integral_10_150_degrees[[#This Row],[TEMPERATURE]])</f>
        <v>28.25</v>
      </c>
    </row>
    <row r="61" spans="1:6" x14ac:dyDescent="0.45">
      <c r="A61">
        <v>60</v>
      </c>
      <c r="B61">
        <v>122.25</v>
      </c>
      <c r="C61">
        <v>5.55</v>
      </c>
      <c r="D61">
        <v>0</v>
      </c>
      <c r="E61">
        <v>1</v>
      </c>
      <c r="F61">
        <f>ABS(150-PI_band_5_integral_10_150_degrees[[#This Row],[TEMPERATURE]])</f>
        <v>27.75</v>
      </c>
    </row>
    <row r="62" spans="1:6" x14ac:dyDescent="0.45">
      <c r="A62">
        <v>61</v>
      </c>
      <c r="B62">
        <v>122.5</v>
      </c>
      <c r="C62">
        <v>5.5</v>
      </c>
      <c r="D62">
        <v>0</v>
      </c>
      <c r="E62">
        <v>1</v>
      </c>
      <c r="F62">
        <f>ABS(150-PI_band_5_integral_10_150_degrees[[#This Row],[TEMPERATURE]])</f>
        <v>27.5</v>
      </c>
    </row>
    <row r="63" spans="1:6" x14ac:dyDescent="0.45">
      <c r="A63">
        <v>62</v>
      </c>
      <c r="B63">
        <v>123</v>
      </c>
      <c r="C63">
        <v>5.4</v>
      </c>
      <c r="D63">
        <v>0</v>
      </c>
      <c r="E63">
        <v>1</v>
      </c>
      <c r="F63">
        <f>ABS(150-PI_band_5_integral_10_150_degrees[[#This Row],[TEMPERATURE]])</f>
        <v>27</v>
      </c>
    </row>
    <row r="64" spans="1:6" x14ac:dyDescent="0.45">
      <c r="A64">
        <v>63</v>
      </c>
      <c r="B64">
        <v>123.25</v>
      </c>
      <c r="C64">
        <v>5.35</v>
      </c>
      <c r="D64">
        <v>0</v>
      </c>
      <c r="E64">
        <v>1</v>
      </c>
      <c r="F64">
        <f>ABS(150-PI_band_5_integral_10_150_degrees[[#This Row],[TEMPERATURE]])</f>
        <v>26.75</v>
      </c>
    </row>
    <row r="65" spans="1:6" x14ac:dyDescent="0.45">
      <c r="A65">
        <v>64</v>
      </c>
      <c r="B65">
        <v>123.75</v>
      </c>
      <c r="C65">
        <v>5.25</v>
      </c>
      <c r="D65">
        <v>0</v>
      </c>
      <c r="E65">
        <v>1</v>
      </c>
      <c r="F65">
        <f>ABS(150-PI_band_5_integral_10_150_degrees[[#This Row],[TEMPERATURE]])</f>
        <v>26.25</v>
      </c>
    </row>
    <row r="66" spans="1:6" x14ac:dyDescent="0.45">
      <c r="A66">
        <v>65</v>
      </c>
      <c r="B66">
        <v>124</v>
      </c>
      <c r="C66">
        <v>5.2</v>
      </c>
      <c r="D66">
        <v>0</v>
      </c>
      <c r="E66">
        <v>1</v>
      </c>
      <c r="F66">
        <f>ABS(150-PI_band_5_integral_10_150_degrees[[#This Row],[TEMPERATURE]])</f>
        <v>26</v>
      </c>
    </row>
    <row r="67" spans="1:6" x14ac:dyDescent="0.45">
      <c r="A67">
        <v>66</v>
      </c>
      <c r="B67">
        <v>124.25</v>
      </c>
      <c r="C67">
        <v>5.15</v>
      </c>
      <c r="D67">
        <v>0</v>
      </c>
      <c r="E67">
        <v>1</v>
      </c>
      <c r="F67">
        <f>ABS(150-PI_band_5_integral_10_150_degrees[[#This Row],[TEMPERATURE]])</f>
        <v>25.75</v>
      </c>
    </row>
    <row r="68" spans="1:6" x14ac:dyDescent="0.45">
      <c r="A68">
        <v>67</v>
      </c>
      <c r="B68">
        <v>124.75</v>
      </c>
      <c r="C68">
        <v>5.05</v>
      </c>
      <c r="D68">
        <v>0</v>
      </c>
      <c r="E68">
        <v>1</v>
      </c>
      <c r="F68">
        <f>ABS(150-PI_band_5_integral_10_150_degrees[[#This Row],[TEMPERATURE]])</f>
        <v>25.25</v>
      </c>
    </row>
    <row r="69" spans="1:6" x14ac:dyDescent="0.45">
      <c r="A69">
        <v>68</v>
      </c>
      <c r="B69">
        <v>125.25</v>
      </c>
      <c r="C69">
        <v>4.95</v>
      </c>
      <c r="D69">
        <v>0</v>
      </c>
      <c r="E69">
        <v>1</v>
      </c>
      <c r="F69">
        <f>ABS(150-PI_band_5_integral_10_150_degrees[[#This Row],[TEMPERATURE]])</f>
        <v>24.75</v>
      </c>
    </row>
    <row r="70" spans="1:6" x14ac:dyDescent="0.45">
      <c r="A70">
        <v>69</v>
      </c>
      <c r="B70">
        <v>125.5</v>
      </c>
      <c r="C70">
        <v>4.9000000000000004</v>
      </c>
      <c r="D70">
        <v>0</v>
      </c>
      <c r="E70">
        <v>1</v>
      </c>
      <c r="F70">
        <f>ABS(150-PI_band_5_integral_10_150_degrees[[#This Row],[TEMPERATURE]])</f>
        <v>24.5</v>
      </c>
    </row>
    <row r="71" spans="1:6" x14ac:dyDescent="0.45">
      <c r="A71">
        <v>70</v>
      </c>
      <c r="B71">
        <v>125.75</v>
      </c>
      <c r="C71">
        <v>4.8499999999999996</v>
      </c>
      <c r="D71">
        <v>0</v>
      </c>
      <c r="E71">
        <v>1</v>
      </c>
      <c r="F71">
        <f>ABS(150-PI_band_5_integral_10_150_degrees[[#This Row],[TEMPERATURE]])</f>
        <v>24.25</v>
      </c>
    </row>
    <row r="72" spans="1:6" x14ac:dyDescent="0.45">
      <c r="A72">
        <v>71</v>
      </c>
      <c r="B72">
        <v>126</v>
      </c>
      <c r="C72">
        <v>4.8</v>
      </c>
      <c r="D72">
        <v>0</v>
      </c>
      <c r="E72">
        <v>1</v>
      </c>
      <c r="F72">
        <f>ABS(150-PI_band_5_integral_10_150_degrees[[#This Row],[TEMPERATURE]])</f>
        <v>24</v>
      </c>
    </row>
    <row r="73" spans="1:6" x14ac:dyDescent="0.45">
      <c r="A73">
        <v>72</v>
      </c>
      <c r="B73">
        <v>126.5</v>
      </c>
      <c r="C73">
        <v>4.7</v>
      </c>
      <c r="D73">
        <v>0</v>
      </c>
      <c r="E73">
        <v>1</v>
      </c>
      <c r="F73">
        <f>ABS(150-PI_band_5_integral_10_150_degrees[[#This Row],[TEMPERATURE]])</f>
        <v>23.5</v>
      </c>
    </row>
    <row r="74" spans="1:6" x14ac:dyDescent="0.45">
      <c r="A74">
        <v>73</v>
      </c>
      <c r="B74">
        <v>126.75</v>
      </c>
      <c r="C74">
        <v>4.6500000000000004</v>
      </c>
      <c r="D74">
        <v>0</v>
      </c>
      <c r="E74">
        <v>1</v>
      </c>
      <c r="F74">
        <f>ABS(150-PI_band_5_integral_10_150_degrees[[#This Row],[TEMPERATURE]])</f>
        <v>23.25</v>
      </c>
    </row>
    <row r="75" spans="1:6" x14ac:dyDescent="0.45">
      <c r="A75">
        <v>74</v>
      </c>
      <c r="B75">
        <v>127</v>
      </c>
      <c r="C75">
        <v>4.5999999999999996</v>
      </c>
      <c r="D75">
        <v>0</v>
      </c>
      <c r="E75">
        <v>1</v>
      </c>
      <c r="F75">
        <f>ABS(150-PI_band_5_integral_10_150_degrees[[#This Row],[TEMPERATURE]])</f>
        <v>23</v>
      </c>
    </row>
    <row r="76" spans="1:6" x14ac:dyDescent="0.45">
      <c r="A76">
        <v>75</v>
      </c>
      <c r="B76">
        <v>127.25</v>
      </c>
      <c r="C76">
        <v>4.55</v>
      </c>
      <c r="D76">
        <v>0</v>
      </c>
      <c r="E76">
        <v>1</v>
      </c>
      <c r="F76">
        <f>ABS(150-PI_band_5_integral_10_150_degrees[[#This Row],[TEMPERATURE]])</f>
        <v>22.75</v>
      </c>
    </row>
    <row r="77" spans="1:6" x14ac:dyDescent="0.45">
      <c r="A77">
        <v>76</v>
      </c>
      <c r="B77">
        <v>127.75</v>
      </c>
      <c r="C77">
        <v>4.45</v>
      </c>
      <c r="D77">
        <v>0</v>
      </c>
      <c r="E77">
        <v>1</v>
      </c>
      <c r="F77">
        <f>ABS(150-PI_band_5_integral_10_150_degrees[[#This Row],[TEMPERATURE]])</f>
        <v>22.25</v>
      </c>
    </row>
    <row r="78" spans="1:6" x14ac:dyDescent="0.45">
      <c r="A78">
        <v>77</v>
      </c>
      <c r="B78">
        <v>128.25</v>
      </c>
      <c r="C78">
        <v>4.3499999999999996</v>
      </c>
      <c r="D78">
        <v>0</v>
      </c>
      <c r="E78">
        <v>1</v>
      </c>
      <c r="F78">
        <f>ABS(150-PI_band_5_integral_10_150_degrees[[#This Row],[TEMPERATURE]])</f>
        <v>21.75</v>
      </c>
    </row>
    <row r="79" spans="1:6" x14ac:dyDescent="0.45">
      <c r="A79">
        <v>78</v>
      </c>
      <c r="B79">
        <v>128.5</v>
      </c>
      <c r="C79">
        <v>4.3</v>
      </c>
      <c r="D79">
        <v>0</v>
      </c>
      <c r="E79">
        <v>1</v>
      </c>
      <c r="F79">
        <f>ABS(150-PI_band_5_integral_10_150_degrees[[#This Row],[TEMPERATURE]])</f>
        <v>21.5</v>
      </c>
    </row>
    <row r="80" spans="1:6" x14ac:dyDescent="0.45">
      <c r="A80">
        <v>79</v>
      </c>
      <c r="B80">
        <v>128.75</v>
      </c>
      <c r="C80">
        <v>4.25</v>
      </c>
      <c r="D80">
        <v>0</v>
      </c>
      <c r="E80">
        <v>1</v>
      </c>
      <c r="F80">
        <f>ABS(150-PI_band_5_integral_10_150_degrees[[#This Row],[TEMPERATURE]])</f>
        <v>21.25</v>
      </c>
    </row>
    <row r="81" spans="1:6" x14ac:dyDescent="0.45">
      <c r="A81">
        <v>80</v>
      </c>
      <c r="B81">
        <v>129</v>
      </c>
      <c r="C81">
        <v>4.2</v>
      </c>
      <c r="D81">
        <v>0</v>
      </c>
      <c r="E81">
        <v>1</v>
      </c>
      <c r="F81">
        <f>ABS(150-PI_band_5_integral_10_150_degrees[[#This Row],[TEMPERATURE]])</f>
        <v>21</v>
      </c>
    </row>
    <row r="82" spans="1:6" x14ac:dyDescent="0.45">
      <c r="A82">
        <v>81</v>
      </c>
      <c r="B82">
        <v>129.25</v>
      </c>
      <c r="C82">
        <v>4.1500000000000004</v>
      </c>
      <c r="D82">
        <v>0</v>
      </c>
      <c r="E82">
        <v>1</v>
      </c>
      <c r="F82">
        <f>ABS(150-PI_band_5_integral_10_150_degrees[[#This Row],[TEMPERATURE]])</f>
        <v>20.75</v>
      </c>
    </row>
    <row r="83" spans="1:6" x14ac:dyDescent="0.45">
      <c r="A83">
        <v>82</v>
      </c>
      <c r="B83">
        <v>129.5</v>
      </c>
      <c r="C83">
        <v>4.0999999999999996</v>
      </c>
      <c r="D83">
        <v>0</v>
      </c>
      <c r="E83">
        <v>1</v>
      </c>
      <c r="F83">
        <f>ABS(150-PI_band_5_integral_10_150_degrees[[#This Row],[TEMPERATURE]])</f>
        <v>20.5</v>
      </c>
    </row>
    <row r="84" spans="1:6" x14ac:dyDescent="0.45">
      <c r="A84">
        <v>83</v>
      </c>
      <c r="B84">
        <v>130</v>
      </c>
      <c r="C84">
        <v>4</v>
      </c>
      <c r="D84">
        <v>0</v>
      </c>
      <c r="E84">
        <v>1</v>
      </c>
      <c r="F84">
        <f>ABS(150-PI_band_5_integral_10_150_degrees[[#This Row],[TEMPERATURE]])</f>
        <v>20</v>
      </c>
    </row>
    <row r="85" spans="1:6" x14ac:dyDescent="0.45">
      <c r="A85">
        <v>84</v>
      </c>
      <c r="B85">
        <v>130.25</v>
      </c>
      <c r="C85">
        <v>3.95</v>
      </c>
      <c r="D85">
        <v>0</v>
      </c>
      <c r="E85">
        <v>1</v>
      </c>
      <c r="F85">
        <f>ABS(150-PI_band_5_integral_10_150_degrees[[#This Row],[TEMPERATURE]])</f>
        <v>19.75</v>
      </c>
    </row>
    <row r="86" spans="1:6" x14ac:dyDescent="0.45">
      <c r="A86">
        <v>85</v>
      </c>
      <c r="B86">
        <v>130.5</v>
      </c>
      <c r="C86">
        <v>3.9</v>
      </c>
      <c r="D86">
        <v>0</v>
      </c>
      <c r="E86">
        <v>1</v>
      </c>
      <c r="F86">
        <f>ABS(150-PI_band_5_integral_10_150_degrees[[#This Row],[TEMPERATURE]])</f>
        <v>19.5</v>
      </c>
    </row>
    <row r="87" spans="1:6" x14ac:dyDescent="0.45">
      <c r="A87">
        <v>86</v>
      </c>
      <c r="B87">
        <v>131</v>
      </c>
      <c r="C87">
        <v>3.8</v>
      </c>
      <c r="D87">
        <v>0</v>
      </c>
      <c r="E87">
        <v>1</v>
      </c>
      <c r="F87">
        <f>ABS(150-PI_band_5_integral_10_150_degrees[[#This Row],[TEMPERATURE]])</f>
        <v>19</v>
      </c>
    </row>
    <row r="88" spans="1:6" x14ac:dyDescent="0.45">
      <c r="A88">
        <v>87</v>
      </c>
      <c r="B88">
        <v>131.25</v>
      </c>
      <c r="C88">
        <v>3.75</v>
      </c>
      <c r="D88">
        <v>0</v>
      </c>
      <c r="E88">
        <v>1</v>
      </c>
      <c r="F88">
        <f>ABS(150-PI_band_5_integral_10_150_degrees[[#This Row],[TEMPERATURE]])</f>
        <v>18.75</v>
      </c>
    </row>
    <row r="89" spans="1:6" x14ac:dyDescent="0.45">
      <c r="A89">
        <v>88</v>
      </c>
      <c r="B89">
        <v>131.5</v>
      </c>
      <c r="C89">
        <v>3.7</v>
      </c>
      <c r="D89">
        <v>0</v>
      </c>
      <c r="E89">
        <v>1</v>
      </c>
      <c r="F89">
        <f>ABS(150-PI_band_5_integral_10_150_degrees[[#This Row],[TEMPERATURE]])</f>
        <v>18.5</v>
      </c>
    </row>
    <row r="90" spans="1:6" x14ac:dyDescent="0.45">
      <c r="A90">
        <v>89</v>
      </c>
      <c r="B90">
        <v>132</v>
      </c>
      <c r="C90">
        <v>3.6</v>
      </c>
      <c r="D90">
        <v>0</v>
      </c>
      <c r="E90">
        <v>1</v>
      </c>
      <c r="F90">
        <f>ABS(150-PI_band_5_integral_10_150_degrees[[#This Row],[TEMPERATURE]])</f>
        <v>18</v>
      </c>
    </row>
    <row r="91" spans="1:6" x14ac:dyDescent="0.45">
      <c r="A91">
        <v>90</v>
      </c>
      <c r="B91">
        <v>132.25</v>
      </c>
      <c r="C91">
        <v>3.55</v>
      </c>
      <c r="D91">
        <v>0</v>
      </c>
      <c r="E91">
        <v>1</v>
      </c>
      <c r="F91">
        <f>ABS(150-PI_band_5_integral_10_150_degrees[[#This Row],[TEMPERATURE]])</f>
        <v>17.75</v>
      </c>
    </row>
    <row r="92" spans="1:6" x14ac:dyDescent="0.45">
      <c r="A92">
        <v>91</v>
      </c>
      <c r="B92">
        <v>132.5</v>
      </c>
      <c r="C92">
        <v>3.5</v>
      </c>
      <c r="D92">
        <v>0</v>
      </c>
      <c r="E92">
        <v>1</v>
      </c>
      <c r="F92">
        <f>ABS(150-PI_band_5_integral_10_150_degrees[[#This Row],[TEMPERATURE]])</f>
        <v>17.5</v>
      </c>
    </row>
    <row r="93" spans="1:6" x14ac:dyDescent="0.45">
      <c r="A93">
        <v>92</v>
      </c>
      <c r="B93">
        <v>132.75</v>
      </c>
      <c r="C93">
        <v>3.45</v>
      </c>
      <c r="D93">
        <v>0</v>
      </c>
      <c r="E93">
        <v>1</v>
      </c>
      <c r="F93">
        <f>ABS(150-PI_band_5_integral_10_150_degrees[[#This Row],[TEMPERATURE]])</f>
        <v>17.25</v>
      </c>
    </row>
    <row r="94" spans="1:6" x14ac:dyDescent="0.45">
      <c r="A94">
        <v>93</v>
      </c>
      <c r="B94">
        <v>133</v>
      </c>
      <c r="C94">
        <v>3.4</v>
      </c>
      <c r="D94">
        <v>0</v>
      </c>
      <c r="E94">
        <v>1</v>
      </c>
      <c r="F94">
        <f>ABS(150-PI_band_5_integral_10_150_degrees[[#This Row],[TEMPERATURE]])</f>
        <v>17</v>
      </c>
    </row>
    <row r="95" spans="1:6" x14ac:dyDescent="0.45">
      <c r="A95">
        <v>94</v>
      </c>
      <c r="B95">
        <v>133.25</v>
      </c>
      <c r="C95">
        <v>3.35</v>
      </c>
      <c r="D95">
        <v>0</v>
      </c>
      <c r="E95">
        <v>1</v>
      </c>
      <c r="F95">
        <f>ABS(150-PI_band_5_integral_10_150_degrees[[#This Row],[TEMPERATURE]])</f>
        <v>16.75</v>
      </c>
    </row>
    <row r="96" spans="1:6" x14ac:dyDescent="0.45">
      <c r="A96">
        <v>95</v>
      </c>
      <c r="B96">
        <v>133.75</v>
      </c>
      <c r="C96">
        <v>3.25</v>
      </c>
      <c r="D96">
        <v>0</v>
      </c>
      <c r="E96">
        <v>1</v>
      </c>
      <c r="F96">
        <f>ABS(150-PI_band_5_integral_10_150_degrees[[#This Row],[TEMPERATURE]])</f>
        <v>16.25</v>
      </c>
    </row>
    <row r="97" spans="1:6" x14ac:dyDescent="0.45">
      <c r="A97">
        <v>96</v>
      </c>
      <c r="B97">
        <v>134</v>
      </c>
      <c r="C97">
        <v>3.2</v>
      </c>
      <c r="D97">
        <v>0</v>
      </c>
      <c r="E97">
        <v>1</v>
      </c>
      <c r="F97">
        <f>ABS(150-PI_band_5_integral_10_150_degrees[[#This Row],[TEMPERATURE]])</f>
        <v>16</v>
      </c>
    </row>
    <row r="98" spans="1:6" x14ac:dyDescent="0.45">
      <c r="A98">
        <v>97</v>
      </c>
      <c r="B98">
        <v>134.25</v>
      </c>
      <c r="C98">
        <v>3.15</v>
      </c>
      <c r="D98">
        <v>0</v>
      </c>
      <c r="E98">
        <v>1</v>
      </c>
      <c r="F98">
        <f>ABS(150-PI_band_5_integral_10_150_degrees[[#This Row],[TEMPERATURE]])</f>
        <v>15.75</v>
      </c>
    </row>
    <row r="99" spans="1:6" x14ac:dyDescent="0.45">
      <c r="A99">
        <v>98</v>
      </c>
      <c r="B99">
        <v>134.5</v>
      </c>
      <c r="C99">
        <v>3.1</v>
      </c>
      <c r="D99">
        <v>0</v>
      </c>
      <c r="E99">
        <v>1</v>
      </c>
      <c r="F99">
        <f>ABS(150-PI_band_5_integral_10_150_degrees[[#This Row],[TEMPERATURE]])</f>
        <v>15.5</v>
      </c>
    </row>
    <row r="100" spans="1:6" x14ac:dyDescent="0.45">
      <c r="A100">
        <v>99</v>
      </c>
      <c r="B100">
        <v>135</v>
      </c>
      <c r="C100">
        <v>3</v>
      </c>
      <c r="D100">
        <v>0</v>
      </c>
      <c r="E100">
        <v>1</v>
      </c>
      <c r="F100">
        <f>ABS(150-PI_band_5_integral_10_150_degrees[[#This Row],[TEMPERATURE]])</f>
        <v>15</v>
      </c>
    </row>
    <row r="101" spans="1:6" x14ac:dyDescent="0.45">
      <c r="A101">
        <v>100</v>
      </c>
      <c r="B101">
        <v>135.25</v>
      </c>
      <c r="C101">
        <v>2.95</v>
      </c>
      <c r="D101">
        <v>0</v>
      </c>
      <c r="E101">
        <v>1</v>
      </c>
      <c r="F101">
        <f>ABS(150-PI_band_5_integral_10_150_degrees[[#This Row],[TEMPERATURE]])</f>
        <v>14.75</v>
      </c>
    </row>
    <row r="102" spans="1:6" x14ac:dyDescent="0.45">
      <c r="A102">
        <v>101</v>
      </c>
      <c r="B102">
        <v>135.5</v>
      </c>
      <c r="C102">
        <v>2.9</v>
      </c>
      <c r="D102">
        <v>0</v>
      </c>
      <c r="E102">
        <v>1</v>
      </c>
      <c r="F102">
        <f>ABS(150-PI_band_5_integral_10_150_degrees[[#This Row],[TEMPERATURE]])</f>
        <v>14.5</v>
      </c>
    </row>
    <row r="103" spans="1:6" x14ac:dyDescent="0.45">
      <c r="A103">
        <v>102</v>
      </c>
      <c r="B103">
        <v>135.75</v>
      </c>
      <c r="C103">
        <v>2.85</v>
      </c>
      <c r="D103">
        <v>0</v>
      </c>
      <c r="E103">
        <v>1</v>
      </c>
      <c r="F103">
        <f>ABS(150-PI_band_5_integral_10_150_degrees[[#This Row],[TEMPERATURE]])</f>
        <v>14.25</v>
      </c>
    </row>
    <row r="104" spans="1:6" x14ac:dyDescent="0.45">
      <c r="A104">
        <v>103</v>
      </c>
      <c r="B104">
        <v>136</v>
      </c>
      <c r="C104">
        <v>2.8</v>
      </c>
      <c r="D104">
        <v>0</v>
      </c>
      <c r="E104">
        <v>1</v>
      </c>
      <c r="F104">
        <f>ABS(150-PI_band_5_integral_10_150_degrees[[#This Row],[TEMPERATURE]])</f>
        <v>14</v>
      </c>
    </row>
    <row r="105" spans="1:6" x14ac:dyDescent="0.45">
      <c r="A105">
        <v>104</v>
      </c>
      <c r="B105">
        <v>136.5</v>
      </c>
      <c r="C105">
        <v>2.7</v>
      </c>
      <c r="D105">
        <v>0</v>
      </c>
      <c r="E105">
        <v>1</v>
      </c>
      <c r="F105">
        <f>ABS(150-PI_band_5_integral_10_150_degrees[[#This Row],[TEMPERATURE]])</f>
        <v>13.5</v>
      </c>
    </row>
    <row r="106" spans="1:6" x14ac:dyDescent="0.45">
      <c r="A106">
        <v>105</v>
      </c>
      <c r="B106">
        <v>136.75</v>
      </c>
      <c r="C106">
        <v>2.65</v>
      </c>
      <c r="D106">
        <v>0</v>
      </c>
      <c r="E106">
        <v>1</v>
      </c>
      <c r="F106">
        <f>ABS(150-PI_band_5_integral_10_150_degrees[[#This Row],[TEMPERATURE]])</f>
        <v>13.25</v>
      </c>
    </row>
    <row r="107" spans="1:6" x14ac:dyDescent="0.45">
      <c r="A107">
        <v>106</v>
      </c>
      <c r="B107">
        <v>137</v>
      </c>
      <c r="C107">
        <v>2.6</v>
      </c>
      <c r="D107">
        <v>0</v>
      </c>
      <c r="E107">
        <v>1</v>
      </c>
      <c r="F107">
        <f>ABS(150-PI_band_5_integral_10_150_degrees[[#This Row],[TEMPERATURE]])</f>
        <v>13</v>
      </c>
    </row>
    <row r="108" spans="1:6" x14ac:dyDescent="0.45">
      <c r="A108">
        <v>107</v>
      </c>
      <c r="B108">
        <v>137.25</v>
      </c>
      <c r="C108">
        <v>2.5499999999999998</v>
      </c>
      <c r="D108">
        <v>0</v>
      </c>
      <c r="E108">
        <v>1</v>
      </c>
      <c r="F108">
        <f>ABS(150-PI_band_5_integral_10_150_degrees[[#This Row],[TEMPERATURE]])</f>
        <v>12.75</v>
      </c>
    </row>
    <row r="109" spans="1:6" x14ac:dyDescent="0.45">
      <c r="A109">
        <v>108</v>
      </c>
      <c r="B109">
        <v>137.5</v>
      </c>
      <c r="C109">
        <v>2.5</v>
      </c>
      <c r="D109">
        <v>0</v>
      </c>
      <c r="E109">
        <v>1</v>
      </c>
      <c r="F109">
        <f>ABS(150-PI_band_5_integral_10_150_degrees[[#This Row],[TEMPERATURE]])</f>
        <v>12.5</v>
      </c>
    </row>
    <row r="110" spans="1:6" x14ac:dyDescent="0.45">
      <c r="A110">
        <v>109</v>
      </c>
      <c r="B110">
        <v>137.75</v>
      </c>
      <c r="C110">
        <v>2.4500000000000002</v>
      </c>
      <c r="D110">
        <v>0</v>
      </c>
      <c r="E110">
        <v>1</v>
      </c>
      <c r="F110">
        <f>ABS(150-PI_band_5_integral_10_150_degrees[[#This Row],[TEMPERATURE]])</f>
        <v>12.25</v>
      </c>
    </row>
    <row r="111" spans="1:6" x14ac:dyDescent="0.45">
      <c r="A111">
        <v>110</v>
      </c>
      <c r="B111">
        <v>138.25</v>
      </c>
      <c r="C111">
        <v>2.35</v>
      </c>
      <c r="D111">
        <v>0</v>
      </c>
      <c r="E111">
        <v>1</v>
      </c>
      <c r="F111">
        <f>ABS(150-PI_band_5_integral_10_150_degrees[[#This Row],[TEMPERATURE]])</f>
        <v>11.75</v>
      </c>
    </row>
    <row r="112" spans="1:6" x14ac:dyDescent="0.45">
      <c r="A112">
        <v>111</v>
      </c>
      <c r="B112">
        <v>138.25</v>
      </c>
      <c r="C112">
        <v>2.35</v>
      </c>
      <c r="D112">
        <v>0</v>
      </c>
      <c r="E112">
        <v>1</v>
      </c>
      <c r="F112">
        <f>ABS(150-PI_band_5_integral_10_150_degrees[[#This Row],[TEMPERATURE]])</f>
        <v>11.75</v>
      </c>
    </row>
    <row r="113" spans="1:6" x14ac:dyDescent="0.45">
      <c r="A113">
        <v>112</v>
      </c>
      <c r="B113">
        <v>138.75</v>
      </c>
      <c r="C113">
        <v>2.25</v>
      </c>
      <c r="D113">
        <v>0</v>
      </c>
      <c r="E113">
        <v>1</v>
      </c>
      <c r="F113">
        <f>ABS(150-PI_band_5_integral_10_150_degrees[[#This Row],[TEMPERATURE]])</f>
        <v>11.25</v>
      </c>
    </row>
    <row r="114" spans="1:6" x14ac:dyDescent="0.45">
      <c r="A114">
        <v>113</v>
      </c>
      <c r="B114">
        <v>138.75</v>
      </c>
      <c r="C114">
        <v>2.25</v>
      </c>
      <c r="D114">
        <v>0</v>
      </c>
      <c r="E114">
        <v>1</v>
      </c>
      <c r="F114">
        <f>ABS(150-PI_band_5_integral_10_150_degrees[[#This Row],[TEMPERATURE]])</f>
        <v>11.25</v>
      </c>
    </row>
    <row r="115" spans="1:6" x14ac:dyDescent="0.45">
      <c r="A115">
        <v>114</v>
      </c>
      <c r="B115">
        <v>139.25</v>
      </c>
      <c r="C115">
        <v>2.15</v>
      </c>
      <c r="D115">
        <v>0</v>
      </c>
      <c r="E115">
        <v>1</v>
      </c>
      <c r="F115">
        <f>ABS(150-PI_band_5_integral_10_150_degrees[[#This Row],[TEMPERATURE]])</f>
        <v>10.75</v>
      </c>
    </row>
    <row r="116" spans="1:6" x14ac:dyDescent="0.45">
      <c r="A116">
        <v>115</v>
      </c>
      <c r="B116">
        <v>139.5</v>
      </c>
      <c r="C116">
        <v>2.1</v>
      </c>
      <c r="D116">
        <v>0</v>
      </c>
      <c r="E116">
        <v>1</v>
      </c>
      <c r="F116">
        <f>ABS(150-PI_band_5_integral_10_150_degrees[[#This Row],[TEMPERATURE]])</f>
        <v>10.5</v>
      </c>
    </row>
    <row r="117" spans="1:6" x14ac:dyDescent="0.45">
      <c r="A117">
        <v>116</v>
      </c>
      <c r="B117">
        <v>139.75</v>
      </c>
      <c r="C117">
        <v>2.0499999999999998</v>
      </c>
      <c r="D117">
        <v>0</v>
      </c>
      <c r="E117">
        <v>1</v>
      </c>
      <c r="F117">
        <f>ABS(150-PI_band_5_integral_10_150_degrees[[#This Row],[TEMPERATURE]])</f>
        <v>10.25</v>
      </c>
    </row>
    <row r="118" spans="1:6" x14ac:dyDescent="0.45">
      <c r="A118">
        <v>117</v>
      </c>
      <c r="B118">
        <v>140</v>
      </c>
      <c r="C118">
        <v>2</v>
      </c>
      <c r="D118">
        <v>0</v>
      </c>
      <c r="E118">
        <v>1</v>
      </c>
      <c r="F118">
        <f>ABS(150-PI_band_5_integral_10_150_degrees[[#This Row],[TEMPERATURE]])</f>
        <v>10</v>
      </c>
    </row>
    <row r="119" spans="1:6" x14ac:dyDescent="0.45">
      <c r="A119">
        <v>118</v>
      </c>
      <c r="B119">
        <v>140.25</v>
      </c>
      <c r="C119">
        <v>1.95</v>
      </c>
      <c r="D119">
        <v>0</v>
      </c>
      <c r="E119">
        <v>1</v>
      </c>
      <c r="F119">
        <f>ABS(150-PI_band_5_integral_10_150_degrees[[#This Row],[TEMPERATURE]])</f>
        <v>9.75</v>
      </c>
    </row>
    <row r="120" spans="1:6" x14ac:dyDescent="0.45">
      <c r="A120">
        <v>119</v>
      </c>
      <c r="B120">
        <v>140.5</v>
      </c>
      <c r="C120">
        <v>1.9</v>
      </c>
      <c r="D120">
        <v>0</v>
      </c>
      <c r="E120">
        <v>1</v>
      </c>
      <c r="F120">
        <f>ABS(150-PI_band_5_integral_10_150_degrees[[#This Row],[TEMPERATURE]])</f>
        <v>9.5</v>
      </c>
    </row>
    <row r="121" spans="1:6" x14ac:dyDescent="0.45">
      <c r="A121">
        <v>120</v>
      </c>
      <c r="B121">
        <v>140.75</v>
      </c>
      <c r="C121">
        <v>1.85</v>
      </c>
      <c r="D121">
        <v>0</v>
      </c>
      <c r="E121">
        <v>1</v>
      </c>
      <c r="F121">
        <f>ABS(150-PI_band_5_integral_10_150_degrees[[#This Row],[TEMPERATURE]])</f>
        <v>9.25</v>
      </c>
    </row>
    <row r="122" spans="1:6" x14ac:dyDescent="0.45">
      <c r="A122">
        <v>121</v>
      </c>
      <c r="B122">
        <v>141</v>
      </c>
      <c r="C122">
        <v>1.8</v>
      </c>
      <c r="D122">
        <v>0</v>
      </c>
      <c r="E122">
        <v>1</v>
      </c>
      <c r="F122">
        <f>ABS(150-PI_band_5_integral_10_150_degrees[[#This Row],[TEMPERATURE]])</f>
        <v>9</v>
      </c>
    </row>
    <row r="123" spans="1:6" x14ac:dyDescent="0.45">
      <c r="A123">
        <v>122</v>
      </c>
      <c r="B123">
        <v>141.25</v>
      </c>
      <c r="C123">
        <v>1.75</v>
      </c>
      <c r="D123">
        <v>0</v>
      </c>
      <c r="E123">
        <v>1</v>
      </c>
      <c r="F123">
        <f>ABS(150-PI_band_5_integral_10_150_degrees[[#This Row],[TEMPERATURE]])</f>
        <v>8.75</v>
      </c>
    </row>
    <row r="124" spans="1:6" x14ac:dyDescent="0.45">
      <c r="A124">
        <v>123</v>
      </c>
      <c r="B124">
        <v>141.5</v>
      </c>
      <c r="C124">
        <v>1.7</v>
      </c>
      <c r="D124">
        <v>0</v>
      </c>
      <c r="E124">
        <v>1</v>
      </c>
      <c r="F124">
        <f>ABS(150-PI_band_5_integral_10_150_degrees[[#This Row],[TEMPERATURE]])</f>
        <v>8.5</v>
      </c>
    </row>
    <row r="125" spans="1:6" x14ac:dyDescent="0.45">
      <c r="A125">
        <v>124</v>
      </c>
      <c r="B125">
        <v>141.75</v>
      </c>
      <c r="C125">
        <v>1.65</v>
      </c>
      <c r="D125">
        <v>0</v>
      </c>
      <c r="E125">
        <v>1</v>
      </c>
      <c r="F125">
        <f>ABS(150-PI_band_5_integral_10_150_degrees[[#This Row],[TEMPERATURE]])</f>
        <v>8.25</v>
      </c>
    </row>
    <row r="126" spans="1:6" x14ac:dyDescent="0.45">
      <c r="A126">
        <v>125</v>
      </c>
      <c r="B126">
        <v>142</v>
      </c>
      <c r="C126">
        <v>1.6</v>
      </c>
      <c r="D126">
        <v>0</v>
      </c>
      <c r="E126">
        <v>1</v>
      </c>
      <c r="F126">
        <f>ABS(150-PI_band_5_integral_10_150_degrees[[#This Row],[TEMPERATURE]])</f>
        <v>8</v>
      </c>
    </row>
    <row r="127" spans="1:6" x14ac:dyDescent="0.45">
      <c r="A127">
        <v>126</v>
      </c>
      <c r="B127">
        <v>142.25</v>
      </c>
      <c r="C127">
        <v>1.55</v>
      </c>
      <c r="D127">
        <v>0</v>
      </c>
      <c r="E127">
        <v>1</v>
      </c>
      <c r="F127">
        <f>ABS(150-PI_band_5_integral_10_150_degrees[[#This Row],[TEMPERATURE]])</f>
        <v>7.75</v>
      </c>
    </row>
    <row r="128" spans="1:6" x14ac:dyDescent="0.45">
      <c r="A128">
        <v>127</v>
      </c>
      <c r="B128">
        <v>142.5</v>
      </c>
      <c r="C128">
        <v>1.5</v>
      </c>
      <c r="D128">
        <v>0</v>
      </c>
      <c r="E128">
        <v>1</v>
      </c>
      <c r="F128">
        <f>ABS(150-PI_band_5_integral_10_150_degrees[[#This Row],[TEMPERATURE]])</f>
        <v>7.5</v>
      </c>
    </row>
    <row r="129" spans="1:6" x14ac:dyDescent="0.45">
      <c r="A129">
        <v>128</v>
      </c>
      <c r="B129">
        <v>142.75</v>
      </c>
      <c r="C129">
        <v>1.45</v>
      </c>
      <c r="D129">
        <v>0</v>
      </c>
      <c r="E129">
        <v>1</v>
      </c>
      <c r="F129">
        <f>ABS(150-PI_band_5_integral_10_150_degrees[[#This Row],[TEMPERATURE]])</f>
        <v>7.25</v>
      </c>
    </row>
    <row r="130" spans="1:6" x14ac:dyDescent="0.45">
      <c r="A130">
        <v>129</v>
      </c>
      <c r="B130">
        <v>143</v>
      </c>
      <c r="C130">
        <v>1.4</v>
      </c>
      <c r="D130">
        <v>0</v>
      </c>
      <c r="E130">
        <v>1</v>
      </c>
      <c r="F130">
        <f>ABS(150-PI_band_5_integral_10_150_degrees[[#This Row],[TEMPERATURE]])</f>
        <v>7</v>
      </c>
    </row>
    <row r="131" spans="1:6" x14ac:dyDescent="0.45">
      <c r="A131">
        <v>130</v>
      </c>
      <c r="B131">
        <v>143.25</v>
      </c>
      <c r="C131">
        <v>1.35</v>
      </c>
      <c r="D131">
        <v>0</v>
      </c>
      <c r="E131">
        <v>1</v>
      </c>
      <c r="F131">
        <f>ABS(150-PI_band_5_integral_10_150_degrees[[#This Row],[TEMPERATURE]])</f>
        <v>6.75</v>
      </c>
    </row>
    <row r="132" spans="1:6" x14ac:dyDescent="0.45">
      <c r="A132">
        <v>131</v>
      </c>
      <c r="B132">
        <v>143.75</v>
      </c>
      <c r="C132">
        <v>1.25</v>
      </c>
      <c r="D132">
        <v>0</v>
      </c>
      <c r="E132">
        <v>1</v>
      </c>
      <c r="F132">
        <f>ABS(150-PI_band_5_integral_10_150_degrees[[#This Row],[TEMPERATURE]])</f>
        <v>6.25</v>
      </c>
    </row>
    <row r="133" spans="1:6" x14ac:dyDescent="0.45">
      <c r="A133">
        <v>132</v>
      </c>
      <c r="B133">
        <v>143.75</v>
      </c>
      <c r="C133">
        <v>1.25</v>
      </c>
      <c r="D133">
        <v>0</v>
      </c>
      <c r="E133">
        <v>1</v>
      </c>
      <c r="F133">
        <f>ABS(150-PI_band_5_integral_10_150_degrees[[#This Row],[TEMPERATURE]])</f>
        <v>6.25</v>
      </c>
    </row>
    <row r="134" spans="1:6" x14ac:dyDescent="0.45">
      <c r="A134">
        <v>133</v>
      </c>
      <c r="B134">
        <v>144</v>
      </c>
      <c r="C134">
        <v>1.2</v>
      </c>
      <c r="D134">
        <v>0</v>
      </c>
      <c r="E134">
        <v>1</v>
      </c>
      <c r="F134">
        <f>ABS(150-PI_band_5_integral_10_150_degrees[[#This Row],[TEMPERATURE]])</f>
        <v>6</v>
      </c>
    </row>
    <row r="135" spans="1:6" x14ac:dyDescent="0.45">
      <c r="A135">
        <v>134</v>
      </c>
      <c r="B135">
        <v>144.25</v>
      </c>
      <c r="C135">
        <v>1.1499999999999999</v>
      </c>
      <c r="D135">
        <v>0</v>
      </c>
      <c r="E135">
        <v>1</v>
      </c>
      <c r="F135">
        <f>ABS(150-PI_band_5_integral_10_150_degrees[[#This Row],[TEMPERATURE]])</f>
        <v>5.75</v>
      </c>
    </row>
    <row r="136" spans="1:6" x14ac:dyDescent="0.45">
      <c r="A136">
        <v>135</v>
      </c>
      <c r="B136">
        <v>144.75</v>
      </c>
      <c r="C136">
        <v>1.05</v>
      </c>
      <c r="D136">
        <v>0</v>
      </c>
      <c r="E136">
        <v>1</v>
      </c>
      <c r="F136">
        <f>ABS(150-PI_band_5_integral_10_150_degrees[[#This Row],[TEMPERATURE]])</f>
        <v>5.25</v>
      </c>
    </row>
    <row r="137" spans="1:6" x14ac:dyDescent="0.45">
      <c r="A137">
        <v>136</v>
      </c>
      <c r="B137">
        <v>145</v>
      </c>
      <c r="C137">
        <v>1</v>
      </c>
      <c r="D137">
        <v>0</v>
      </c>
      <c r="E137">
        <v>1</v>
      </c>
      <c r="F137">
        <f>ABS(150-PI_band_5_integral_10_150_degrees[[#This Row],[TEMPERATURE]])</f>
        <v>5</v>
      </c>
    </row>
    <row r="138" spans="1:6" x14ac:dyDescent="0.45">
      <c r="A138">
        <v>137</v>
      </c>
      <c r="B138">
        <v>145.25</v>
      </c>
      <c r="C138">
        <v>0.95</v>
      </c>
      <c r="D138">
        <v>0</v>
      </c>
      <c r="E138">
        <v>1</v>
      </c>
      <c r="F138">
        <f>ABS(150-PI_band_5_integral_10_150_degrees[[#This Row],[TEMPERATURE]])</f>
        <v>4.75</v>
      </c>
    </row>
    <row r="139" spans="1:6" x14ac:dyDescent="0.45">
      <c r="A139">
        <v>138</v>
      </c>
      <c r="B139">
        <v>145.5</v>
      </c>
      <c r="C139">
        <v>0.9</v>
      </c>
      <c r="D139">
        <v>0</v>
      </c>
      <c r="E139">
        <v>1</v>
      </c>
      <c r="F139">
        <f>ABS(150-PI_band_5_integral_10_150_degrees[[#This Row],[TEMPERATURE]])</f>
        <v>4.5</v>
      </c>
    </row>
    <row r="140" spans="1:6" x14ac:dyDescent="0.45">
      <c r="A140">
        <v>139</v>
      </c>
      <c r="B140">
        <v>145.5</v>
      </c>
      <c r="C140">
        <v>0.9</v>
      </c>
      <c r="D140">
        <v>0</v>
      </c>
      <c r="E140">
        <v>1</v>
      </c>
      <c r="F140">
        <f>ABS(150-PI_band_5_integral_10_150_degrees[[#This Row],[TEMPERATURE]])</f>
        <v>4.5</v>
      </c>
    </row>
    <row r="141" spans="1:6" x14ac:dyDescent="0.45">
      <c r="A141">
        <v>140</v>
      </c>
      <c r="B141">
        <v>145.75</v>
      </c>
      <c r="C141">
        <v>0.85</v>
      </c>
      <c r="D141">
        <v>0</v>
      </c>
      <c r="E141">
        <v>1</v>
      </c>
      <c r="F141">
        <f>ABS(150-PI_band_5_integral_10_150_degrees[[#This Row],[TEMPERATURE]])</f>
        <v>4.25</v>
      </c>
    </row>
    <row r="142" spans="1:6" x14ac:dyDescent="0.45">
      <c r="A142">
        <v>141</v>
      </c>
      <c r="B142">
        <v>146</v>
      </c>
      <c r="C142">
        <v>0.8</v>
      </c>
      <c r="D142">
        <v>0</v>
      </c>
      <c r="E142">
        <v>1</v>
      </c>
      <c r="F142">
        <f>ABS(150-PI_band_5_integral_10_150_degrees[[#This Row],[TEMPERATURE]])</f>
        <v>4</v>
      </c>
    </row>
    <row r="143" spans="1:6" x14ac:dyDescent="0.45">
      <c r="A143">
        <v>142</v>
      </c>
      <c r="B143">
        <v>146.25</v>
      </c>
      <c r="C143">
        <v>0.75</v>
      </c>
      <c r="D143">
        <v>0</v>
      </c>
      <c r="E143">
        <v>1</v>
      </c>
      <c r="F143">
        <f>ABS(150-PI_band_5_integral_10_150_degrees[[#This Row],[TEMPERATURE]])</f>
        <v>3.75</v>
      </c>
    </row>
    <row r="144" spans="1:6" x14ac:dyDescent="0.45">
      <c r="A144">
        <v>143</v>
      </c>
      <c r="B144">
        <v>146.5</v>
      </c>
      <c r="C144">
        <v>0.7</v>
      </c>
      <c r="D144">
        <v>0</v>
      </c>
      <c r="E144">
        <v>1</v>
      </c>
      <c r="F144">
        <f>ABS(150-PI_band_5_integral_10_150_degrees[[#This Row],[TEMPERATURE]])</f>
        <v>3.5</v>
      </c>
    </row>
    <row r="145" spans="1:6" x14ac:dyDescent="0.45">
      <c r="A145">
        <v>144</v>
      </c>
      <c r="B145">
        <v>146.75</v>
      </c>
      <c r="C145">
        <v>0.65</v>
      </c>
      <c r="D145">
        <v>0</v>
      </c>
      <c r="E145">
        <v>1</v>
      </c>
      <c r="F145">
        <f>ABS(150-PI_band_5_integral_10_150_degrees[[#This Row],[TEMPERATURE]])</f>
        <v>3.25</v>
      </c>
    </row>
    <row r="146" spans="1:6" x14ac:dyDescent="0.45">
      <c r="A146">
        <v>145</v>
      </c>
      <c r="B146">
        <v>147</v>
      </c>
      <c r="C146">
        <v>0.6</v>
      </c>
      <c r="D146">
        <v>0</v>
      </c>
      <c r="E146">
        <v>1</v>
      </c>
      <c r="F146">
        <f>ABS(150-PI_band_5_integral_10_150_degrees[[#This Row],[TEMPERATURE]])</f>
        <v>3</v>
      </c>
    </row>
    <row r="147" spans="1:6" x14ac:dyDescent="0.45">
      <c r="A147">
        <v>146</v>
      </c>
      <c r="B147">
        <v>147.25</v>
      </c>
      <c r="C147">
        <v>0.55000000000000004</v>
      </c>
      <c r="D147">
        <v>0</v>
      </c>
      <c r="E147">
        <v>1</v>
      </c>
      <c r="F147">
        <f>ABS(150-PI_band_5_integral_10_150_degrees[[#This Row],[TEMPERATURE]])</f>
        <v>2.75</v>
      </c>
    </row>
    <row r="148" spans="1:6" x14ac:dyDescent="0.45">
      <c r="A148">
        <v>147</v>
      </c>
      <c r="B148">
        <v>147.5</v>
      </c>
      <c r="C148">
        <v>0.5</v>
      </c>
      <c r="D148">
        <v>0</v>
      </c>
      <c r="E148">
        <v>1</v>
      </c>
      <c r="F148">
        <f>ABS(150-PI_band_5_integral_10_150_degrees[[#This Row],[TEMPERATURE]])</f>
        <v>2.5</v>
      </c>
    </row>
    <row r="149" spans="1:6" x14ac:dyDescent="0.45">
      <c r="A149">
        <v>148</v>
      </c>
      <c r="B149">
        <v>147.75</v>
      </c>
      <c r="C149">
        <v>0.45</v>
      </c>
      <c r="D149">
        <v>0.05</v>
      </c>
      <c r="E149">
        <v>1</v>
      </c>
      <c r="F149">
        <f>ABS(150-PI_band_5_integral_10_150_degrees[[#This Row],[TEMPERATURE]])</f>
        <v>2.25</v>
      </c>
    </row>
    <row r="150" spans="1:6" x14ac:dyDescent="0.45">
      <c r="A150">
        <v>149</v>
      </c>
      <c r="B150">
        <v>148</v>
      </c>
      <c r="C150">
        <v>0.4</v>
      </c>
      <c r="D150">
        <v>0.09</v>
      </c>
      <c r="E150">
        <v>0.98</v>
      </c>
      <c r="F150">
        <f>ABS(150-PI_band_5_integral_10_150_degrees[[#This Row],[TEMPERATURE]])</f>
        <v>2</v>
      </c>
    </row>
    <row r="151" spans="1:6" x14ac:dyDescent="0.45">
      <c r="A151">
        <v>150</v>
      </c>
      <c r="B151">
        <v>148.25</v>
      </c>
      <c r="C151">
        <v>0.35</v>
      </c>
      <c r="D151">
        <v>0.12</v>
      </c>
      <c r="E151">
        <v>0.97</v>
      </c>
      <c r="F151">
        <f>ABS(150-PI_band_5_integral_10_150_degrees[[#This Row],[TEMPERATURE]])</f>
        <v>1.75</v>
      </c>
    </row>
    <row r="152" spans="1:6" x14ac:dyDescent="0.45">
      <c r="A152">
        <v>151</v>
      </c>
      <c r="B152">
        <v>148.5</v>
      </c>
      <c r="C152">
        <v>0.3</v>
      </c>
      <c r="D152">
        <v>0.15</v>
      </c>
      <c r="E152">
        <v>0.95</v>
      </c>
      <c r="F152">
        <f>ABS(150-PI_band_5_integral_10_150_degrees[[#This Row],[TEMPERATURE]])</f>
        <v>1.5</v>
      </c>
    </row>
    <row r="153" spans="1:6" x14ac:dyDescent="0.45">
      <c r="A153">
        <v>152</v>
      </c>
      <c r="B153">
        <v>148.5</v>
      </c>
      <c r="C153">
        <v>0.3</v>
      </c>
      <c r="D153">
        <v>0.18</v>
      </c>
      <c r="E153">
        <v>0.98</v>
      </c>
      <c r="F153">
        <f>ABS(150-PI_band_5_integral_10_150_degrees[[#This Row],[TEMPERATURE]])</f>
        <v>1.5</v>
      </c>
    </row>
    <row r="154" spans="1:6" x14ac:dyDescent="0.45">
      <c r="A154">
        <v>153</v>
      </c>
      <c r="B154">
        <v>148.75</v>
      </c>
      <c r="C154">
        <v>0.25</v>
      </c>
      <c r="D154">
        <v>0.21</v>
      </c>
      <c r="E154">
        <v>0.96</v>
      </c>
      <c r="F154">
        <f>ABS(150-PI_band_5_integral_10_150_degrees[[#This Row],[TEMPERATURE]])</f>
        <v>1.25</v>
      </c>
    </row>
    <row r="155" spans="1:6" x14ac:dyDescent="0.45">
      <c r="A155">
        <v>154</v>
      </c>
      <c r="B155">
        <v>149</v>
      </c>
      <c r="C155">
        <v>0.2</v>
      </c>
      <c r="D155">
        <v>0.22</v>
      </c>
      <c r="E155">
        <v>0.93</v>
      </c>
      <c r="F155">
        <f>ABS(150-PI_band_5_integral_10_150_degrees[[#This Row],[TEMPERATURE]])</f>
        <v>1</v>
      </c>
    </row>
    <row r="156" spans="1:6" x14ac:dyDescent="0.45">
      <c r="A156">
        <v>155</v>
      </c>
      <c r="B156">
        <v>149.25</v>
      </c>
      <c r="C156">
        <v>0.15</v>
      </c>
      <c r="D156">
        <v>0.24</v>
      </c>
      <c r="E156">
        <v>0.89</v>
      </c>
      <c r="F156">
        <f>ABS(150-PI_band_5_integral_10_150_degrees[[#This Row],[TEMPERATURE]])</f>
        <v>0.75</v>
      </c>
    </row>
    <row r="157" spans="1:6" x14ac:dyDescent="0.45">
      <c r="A157">
        <v>156</v>
      </c>
      <c r="B157">
        <v>149.25</v>
      </c>
      <c r="C157">
        <v>0.15</v>
      </c>
      <c r="D157">
        <v>0.25</v>
      </c>
      <c r="E157">
        <v>0.9</v>
      </c>
      <c r="F157">
        <f>ABS(150-PI_band_5_integral_10_150_degrees[[#This Row],[TEMPERATURE]])</f>
        <v>0.75</v>
      </c>
    </row>
    <row r="158" spans="1:6" x14ac:dyDescent="0.45">
      <c r="A158">
        <v>157</v>
      </c>
      <c r="B158">
        <v>149.25</v>
      </c>
      <c r="C158">
        <v>0.15</v>
      </c>
      <c r="D158">
        <v>0.27</v>
      </c>
      <c r="E158">
        <v>0.92</v>
      </c>
      <c r="F158">
        <f>ABS(150-PI_band_5_integral_10_150_degrees[[#This Row],[TEMPERATURE]])</f>
        <v>0.75</v>
      </c>
    </row>
    <row r="159" spans="1:6" x14ac:dyDescent="0.45">
      <c r="A159">
        <v>158</v>
      </c>
      <c r="B159">
        <v>149.5</v>
      </c>
      <c r="C159">
        <v>0.1</v>
      </c>
      <c r="D159">
        <v>0.28000000000000003</v>
      </c>
      <c r="E159">
        <v>0.88</v>
      </c>
      <c r="F159">
        <f>ABS(150-PI_band_5_integral_10_150_degrees[[#This Row],[TEMPERATURE]])</f>
        <v>0.5</v>
      </c>
    </row>
    <row r="160" spans="1:6" x14ac:dyDescent="0.45">
      <c r="A160">
        <v>159</v>
      </c>
      <c r="B160">
        <v>149.75</v>
      </c>
      <c r="C160">
        <v>0.05</v>
      </c>
      <c r="D160">
        <v>0.28000000000000003</v>
      </c>
      <c r="E160">
        <v>0.83</v>
      </c>
      <c r="F160">
        <f>ABS(150-PI_band_5_integral_10_150_degrees[[#This Row],[TEMPERATURE]])</f>
        <v>0.25</v>
      </c>
    </row>
    <row r="161" spans="1:6" x14ac:dyDescent="0.45">
      <c r="A161">
        <v>160</v>
      </c>
      <c r="B161">
        <v>149.75</v>
      </c>
      <c r="C161">
        <v>0.05</v>
      </c>
      <c r="D161">
        <v>0.28999999999999998</v>
      </c>
      <c r="E161">
        <v>0.84</v>
      </c>
      <c r="F161">
        <f>ABS(150-PI_band_5_integral_10_150_degrees[[#This Row],[TEMPERATURE]])</f>
        <v>0.25</v>
      </c>
    </row>
    <row r="162" spans="1:6" x14ac:dyDescent="0.45">
      <c r="A162">
        <v>161</v>
      </c>
      <c r="B162">
        <v>150</v>
      </c>
      <c r="C162">
        <v>0</v>
      </c>
      <c r="D162">
        <v>0.28999999999999998</v>
      </c>
      <c r="E162">
        <v>0.79</v>
      </c>
      <c r="F162">
        <f>ABS(150-PI_band_5_integral_10_150_degrees[[#This Row],[TEMPERATURE]])</f>
        <v>0</v>
      </c>
    </row>
    <row r="163" spans="1:6" x14ac:dyDescent="0.45">
      <c r="A163">
        <v>162</v>
      </c>
      <c r="B163">
        <v>150</v>
      </c>
      <c r="C163">
        <v>0</v>
      </c>
      <c r="D163">
        <v>0.28999999999999998</v>
      </c>
      <c r="E163">
        <v>0.79</v>
      </c>
      <c r="F163">
        <f>ABS(150-PI_band_5_integral_10_150_degrees[[#This Row],[TEMPERATURE]])</f>
        <v>0</v>
      </c>
    </row>
    <row r="164" spans="1:6" x14ac:dyDescent="0.45">
      <c r="A164">
        <v>163</v>
      </c>
      <c r="B164">
        <v>150</v>
      </c>
      <c r="C164">
        <v>0</v>
      </c>
      <c r="D164">
        <v>0.28999999999999998</v>
      </c>
      <c r="E164">
        <v>0.79</v>
      </c>
      <c r="F164">
        <f>ABS(150-PI_band_5_integral_10_150_degrees[[#This Row],[TEMPERATURE]])</f>
        <v>0</v>
      </c>
    </row>
    <row r="165" spans="1:6" x14ac:dyDescent="0.45">
      <c r="A165">
        <v>164</v>
      </c>
      <c r="B165">
        <v>150.25</v>
      </c>
      <c r="C165">
        <v>-0.05</v>
      </c>
      <c r="D165">
        <v>0.28000000000000003</v>
      </c>
      <c r="E165">
        <v>0.73</v>
      </c>
      <c r="F165">
        <f>ABS(150-PI_band_5_integral_10_150_degrees[[#This Row],[TEMPERATURE]])</f>
        <v>0.25</v>
      </c>
    </row>
    <row r="166" spans="1:6" x14ac:dyDescent="0.45">
      <c r="A166">
        <v>165</v>
      </c>
      <c r="B166">
        <v>150.25</v>
      </c>
      <c r="C166">
        <v>-0.05</v>
      </c>
      <c r="D166">
        <v>0.28000000000000003</v>
      </c>
      <c r="E166">
        <v>0.73</v>
      </c>
      <c r="F166">
        <f>ABS(150-PI_band_5_integral_10_150_degrees[[#This Row],[TEMPERATURE]])</f>
        <v>0.25</v>
      </c>
    </row>
    <row r="167" spans="1:6" x14ac:dyDescent="0.45">
      <c r="A167">
        <v>166</v>
      </c>
      <c r="B167">
        <v>150.25</v>
      </c>
      <c r="C167">
        <v>-0.05</v>
      </c>
      <c r="D167">
        <v>0.27</v>
      </c>
      <c r="E167">
        <v>0.72</v>
      </c>
      <c r="F167">
        <f>ABS(150-PI_band_5_integral_10_150_degrees[[#This Row],[TEMPERATURE]])</f>
        <v>0.25</v>
      </c>
    </row>
    <row r="168" spans="1:6" x14ac:dyDescent="0.45">
      <c r="A168">
        <v>167</v>
      </c>
      <c r="B168">
        <v>150.25</v>
      </c>
      <c r="C168">
        <v>-0.05</v>
      </c>
      <c r="D168">
        <v>0.27</v>
      </c>
      <c r="E168">
        <v>0.72</v>
      </c>
      <c r="F168">
        <f>ABS(150-PI_band_5_integral_10_150_degrees[[#This Row],[TEMPERATURE]])</f>
        <v>0.25</v>
      </c>
    </row>
    <row r="169" spans="1:6" x14ac:dyDescent="0.45">
      <c r="A169">
        <v>168</v>
      </c>
      <c r="B169">
        <v>150.25</v>
      </c>
      <c r="C169">
        <v>-0.05</v>
      </c>
      <c r="D169">
        <v>0.26</v>
      </c>
      <c r="E169">
        <v>0.71</v>
      </c>
      <c r="F169">
        <f>ABS(150-PI_band_5_integral_10_150_degrees[[#This Row],[TEMPERATURE]])</f>
        <v>0.25</v>
      </c>
    </row>
    <row r="170" spans="1:6" x14ac:dyDescent="0.45">
      <c r="A170">
        <v>169</v>
      </c>
      <c r="B170">
        <v>150.25</v>
      </c>
      <c r="C170">
        <v>-0.05</v>
      </c>
      <c r="D170">
        <v>0.26</v>
      </c>
      <c r="E170">
        <v>0.71</v>
      </c>
      <c r="F170">
        <f>ABS(150-PI_band_5_integral_10_150_degrees[[#This Row],[TEMPERATURE]])</f>
        <v>0.25</v>
      </c>
    </row>
    <row r="171" spans="1:6" x14ac:dyDescent="0.45">
      <c r="A171">
        <v>170</v>
      </c>
      <c r="B171">
        <v>150.25</v>
      </c>
      <c r="C171">
        <v>-0.05</v>
      </c>
      <c r="D171">
        <v>0.25</v>
      </c>
      <c r="E171">
        <v>0.7</v>
      </c>
      <c r="F171">
        <f>ABS(150-PI_band_5_integral_10_150_degrees[[#This Row],[TEMPERATURE]])</f>
        <v>0.25</v>
      </c>
    </row>
    <row r="172" spans="1:6" x14ac:dyDescent="0.45">
      <c r="A172">
        <v>171</v>
      </c>
      <c r="B172">
        <v>150.5</v>
      </c>
      <c r="C172">
        <v>-0.1</v>
      </c>
      <c r="D172">
        <v>0.24</v>
      </c>
      <c r="E172">
        <v>0.65</v>
      </c>
      <c r="F172">
        <f>ABS(150-PI_band_5_integral_10_150_degrees[[#This Row],[TEMPERATURE]])</f>
        <v>0.5</v>
      </c>
    </row>
    <row r="173" spans="1:6" x14ac:dyDescent="0.45">
      <c r="A173">
        <v>172</v>
      </c>
      <c r="B173">
        <v>150.5</v>
      </c>
      <c r="C173">
        <v>-0.1</v>
      </c>
      <c r="D173">
        <v>0.23</v>
      </c>
      <c r="E173">
        <v>0.63</v>
      </c>
      <c r="F173">
        <f>ABS(150-PI_band_5_integral_10_150_degrees[[#This Row],[TEMPERATURE]])</f>
        <v>0.5</v>
      </c>
    </row>
    <row r="174" spans="1:6" x14ac:dyDescent="0.45">
      <c r="A174">
        <v>173</v>
      </c>
      <c r="B174">
        <v>150.5</v>
      </c>
      <c r="C174">
        <v>-0.1</v>
      </c>
      <c r="D174">
        <v>0.22</v>
      </c>
      <c r="E174">
        <v>0.63</v>
      </c>
      <c r="F174">
        <f>ABS(150-PI_band_5_integral_10_150_degrees[[#This Row],[TEMPERATURE]])</f>
        <v>0.5</v>
      </c>
    </row>
    <row r="175" spans="1:6" x14ac:dyDescent="0.45">
      <c r="A175">
        <v>174</v>
      </c>
      <c r="B175">
        <v>150.25</v>
      </c>
      <c r="C175">
        <v>-0.05</v>
      </c>
      <c r="D175">
        <v>0.22</v>
      </c>
      <c r="E175">
        <v>0.67</v>
      </c>
      <c r="F175">
        <f>ABS(150-PI_band_5_integral_10_150_degrees[[#This Row],[TEMPERATURE]])</f>
        <v>0.25</v>
      </c>
    </row>
    <row r="176" spans="1:6" x14ac:dyDescent="0.45">
      <c r="A176">
        <v>175</v>
      </c>
      <c r="B176">
        <v>150.25</v>
      </c>
      <c r="C176">
        <v>-0.05</v>
      </c>
      <c r="D176">
        <v>0.21</v>
      </c>
      <c r="E176">
        <v>0.66</v>
      </c>
      <c r="F176">
        <f>ABS(150-PI_band_5_integral_10_150_degrees[[#This Row],[TEMPERATURE]])</f>
        <v>0.25</v>
      </c>
    </row>
    <row r="177" spans="1:6" x14ac:dyDescent="0.45">
      <c r="A177">
        <v>176</v>
      </c>
      <c r="B177">
        <v>150.25</v>
      </c>
      <c r="C177">
        <v>-0.05</v>
      </c>
      <c r="D177">
        <v>0.21</v>
      </c>
      <c r="E177">
        <v>0.66</v>
      </c>
      <c r="F177">
        <f>ABS(150-PI_band_5_integral_10_150_degrees[[#This Row],[TEMPERATURE]])</f>
        <v>0.25</v>
      </c>
    </row>
    <row r="178" spans="1:6" x14ac:dyDescent="0.45">
      <c r="A178">
        <v>177</v>
      </c>
      <c r="B178">
        <v>150.25</v>
      </c>
      <c r="C178">
        <v>-0.05</v>
      </c>
      <c r="D178">
        <v>0.2</v>
      </c>
      <c r="E178">
        <v>0.65</v>
      </c>
      <c r="F178">
        <f>ABS(150-PI_band_5_integral_10_150_degrees[[#This Row],[TEMPERATURE]])</f>
        <v>0.25</v>
      </c>
    </row>
    <row r="179" spans="1:6" x14ac:dyDescent="0.45">
      <c r="A179">
        <v>178</v>
      </c>
      <c r="B179">
        <v>150.25</v>
      </c>
      <c r="C179">
        <v>-0.05</v>
      </c>
      <c r="D179">
        <v>0.2</v>
      </c>
      <c r="E179">
        <v>0.65</v>
      </c>
      <c r="F179">
        <f>ABS(150-PI_band_5_integral_10_150_degrees[[#This Row],[TEMPERATURE]])</f>
        <v>0.25</v>
      </c>
    </row>
    <row r="180" spans="1:6" x14ac:dyDescent="0.45">
      <c r="A180">
        <v>179</v>
      </c>
      <c r="B180">
        <v>150</v>
      </c>
      <c r="C180">
        <v>0</v>
      </c>
      <c r="D180">
        <v>0.2</v>
      </c>
      <c r="E180">
        <v>0.7</v>
      </c>
      <c r="F180">
        <f>ABS(150-PI_band_5_integral_10_150_degrees[[#This Row],[TEMPERATURE]])</f>
        <v>0</v>
      </c>
    </row>
    <row r="181" spans="1:6" x14ac:dyDescent="0.45">
      <c r="A181">
        <v>180</v>
      </c>
      <c r="B181">
        <v>150</v>
      </c>
      <c r="C181">
        <v>0</v>
      </c>
      <c r="D181">
        <v>0.2</v>
      </c>
      <c r="E181">
        <v>0.7</v>
      </c>
      <c r="F181">
        <f>ABS(150-PI_band_5_integral_10_150_degrees[[#This Row],[TEMPERATURE]])</f>
        <v>0</v>
      </c>
    </row>
    <row r="182" spans="1:6" x14ac:dyDescent="0.45">
      <c r="A182">
        <v>181</v>
      </c>
      <c r="B182">
        <v>150</v>
      </c>
      <c r="C182">
        <v>0</v>
      </c>
      <c r="D182">
        <v>0.2</v>
      </c>
      <c r="E182">
        <v>0.7</v>
      </c>
      <c r="F182">
        <f>ABS(150-PI_band_5_integral_10_150_degrees[[#This Row],[TEMPERATURE]])</f>
        <v>0</v>
      </c>
    </row>
    <row r="183" spans="1:6" x14ac:dyDescent="0.45">
      <c r="A183">
        <v>182</v>
      </c>
      <c r="B183">
        <v>150</v>
      </c>
      <c r="C183">
        <v>0</v>
      </c>
      <c r="D183">
        <v>0.2</v>
      </c>
      <c r="E183">
        <v>0.7</v>
      </c>
      <c r="F183">
        <f>ABS(150-PI_band_5_integral_10_150_degrees[[#This Row],[TEMPERATURE]])</f>
        <v>0</v>
      </c>
    </row>
    <row r="184" spans="1:6" x14ac:dyDescent="0.45">
      <c r="A184">
        <v>183</v>
      </c>
      <c r="B184">
        <v>150</v>
      </c>
      <c r="C184">
        <v>0</v>
      </c>
      <c r="D184">
        <v>0.2</v>
      </c>
      <c r="E184">
        <v>0.7</v>
      </c>
      <c r="F184">
        <f>ABS(150-PI_band_5_integral_10_150_degrees[[#This Row],[TEMPERATURE]])</f>
        <v>0</v>
      </c>
    </row>
    <row r="185" spans="1:6" x14ac:dyDescent="0.45">
      <c r="A185">
        <v>184</v>
      </c>
      <c r="B185">
        <v>150</v>
      </c>
      <c r="C185">
        <v>0</v>
      </c>
      <c r="D185">
        <v>0.2</v>
      </c>
      <c r="E185">
        <v>0.7</v>
      </c>
      <c r="F185">
        <f>ABS(150-PI_band_5_integral_10_150_degrees[[#This Row],[TEMPERATURE]])</f>
        <v>0</v>
      </c>
    </row>
    <row r="186" spans="1:6" x14ac:dyDescent="0.45">
      <c r="A186">
        <v>185</v>
      </c>
      <c r="B186">
        <v>150</v>
      </c>
      <c r="C186">
        <v>0</v>
      </c>
      <c r="D186">
        <v>0.2</v>
      </c>
      <c r="E186">
        <v>0.7</v>
      </c>
      <c r="F186">
        <f>ABS(150-PI_band_5_integral_10_150_degrees[[#This Row],[TEMPERATURE]])</f>
        <v>0</v>
      </c>
    </row>
    <row r="187" spans="1:6" x14ac:dyDescent="0.45">
      <c r="A187">
        <v>186</v>
      </c>
      <c r="B187">
        <v>150</v>
      </c>
      <c r="C187">
        <v>0</v>
      </c>
      <c r="D187">
        <v>0.2</v>
      </c>
      <c r="E187">
        <v>0.7</v>
      </c>
      <c r="F187">
        <f>ABS(150-PI_band_5_integral_10_150_degrees[[#This Row],[TEMPERATURE]])</f>
        <v>0</v>
      </c>
    </row>
    <row r="188" spans="1:6" x14ac:dyDescent="0.45">
      <c r="A188">
        <v>187</v>
      </c>
      <c r="B188">
        <v>150</v>
      </c>
      <c r="C188">
        <v>0</v>
      </c>
      <c r="D188">
        <v>0.2</v>
      </c>
      <c r="E188">
        <v>0.7</v>
      </c>
      <c r="F188">
        <f>ABS(150-PI_band_5_integral_10_150_degrees[[#This Row],[TEMPERATURE]])</f>
        <v>0</v>
      </c>
    </row>
    <row r="189" spans="1:6" x14ac:dyDescent="0.45">
      <c r="A189">
        <v>188</v>
      </c>
      <c r="B189">
        <v>150.25</v>
      </c>
      <c r="C189">
        <v>-0.05</v>
      </c>
      <c r="D189">
        <v>0.2</v>
      </c>
      <c r="E189">
        <v>0.65</v>
      </c>
      <c r="F189">
        <f>ABS(150-PI_band_5_integral_10_150_degrees[[#This Row],[TEMPERATURE]])</f>
        <v>0.25</v>
      </c>
    </row>
    <row r="190" spans="1:6" x14ac:dyDescent="0.45">
      <c r="A190">
        <v>189</v>
      </c>
      <c r="B190">
        <v>150</v>
      </c>
      <c r="C190">
        <v>0</v>
      </c>
      <c r="D190">
        <v>0.2</v>
      </c>
      <c r="E190">
        <v>0.7</v>
      </c>
      <c r="F190">
        <f>ABS(150-PI_band_5_integral_10_150_degrees[[#This Row],[TEMPERATURE]])</f>
        <v>0</v>
      </c>
    </row>
    <row r="191" spans="1:6" x14ac:dyDescent="0.45">
      <c r="A191">
        <v>190</v>
      </c>
      <c r="B191">
        <v>150</v>
      </c>
      <c r="C191">
        <v>0</v>
      </c>
      <c r="D191">
        <v>0.2</v>
      </c>
      <c r="E191">
        <v>0.7</v>
      </c>
      <c r="F191">
        <f>ABS(150-PI_band_5_integral_10_150_degrees[[#This Row],[TEMPERATURE]])</f>
        <v>0</v>
      </c>
    </row>
    <row r="192" spans="1:6" x14ac:dyDescent="0.45">
      <c r="A192">
        <v>191</v>
      </c>
      <c r="B192">
        <v>150.25</v>
      </c>
      <c r="C192">
        <v>-0.05</v>
      </c>
      <c r="D192">
        <v>0.19</v>
      </c>
      <c r="E192">
        <v>0.64</v>
      </c>
      <c r="F192">
        <f>ABS(150-PI_band_5_integral_10_150_degrees[[#This Row],[TEMPERATURE]])</f>
        <v>0.25</v>
      </c>
    </row>
    <row r="193" spans="1:6" x14ac:dyDescent="0.45">
      <c r="A193">
        <v>192</v>
      </c>
      <c r="B193">
        <v>150.25</v>
      </c>
      <c r="C193">
        <v>-0.05</v>
      </c>
      <c r="D193">
        <v>0.19</v>
      </c>
      <c r="E193">
        <v>0.63</v>
      </c>
      <c r="F193">
        <f>ABS(150-PI_band_5_integral_10_150_degrees[[#This Row],[TEMPERATURE]])</f>
        <v>0.25</v>
      </c>
    </row>
    <row r="194" spans="1:6" x14ac:dyDescent="0.45">
      <c r="A194">
        <v>193</v>
      </c>
      <c r="B194">
        <v>150</v>
      </c>
      <c r="C194">
        <v>0</v>
      </c>
      <c r="D194">
        <v>0.19</v>
      </c>
      <c r="E194">
        <v>0.69</v>
      </c>
      <c r="F194">
        <f>ABS(150-PI_band_5_integral_10_150_degrees[[#This Row],[TEMPERATURE]])</f>
        <v>0</v>
      </c>
    </row>
    <row r="195" spans="1:6" x14ac:dyDescent="0.45">
      <c r="A195">
        <v>194</v>
      </c>
      <c r="B195">
        <v>150.25</v>
      </c>
      <c r="C195">
        <v>-0.05</v>
      </c>
      <c r="D195">
        <v>0.18</v>
      </c>
      <c r="E195">
        <v>0.63</v>
      </c>
      <c r="F195">
        <f>ABS(150-PI_band_5_integral_10_150_degrees[[#This Row],[TEMPERATURE]])</f>
        <v>0.25</v>
      </c>
    </row>
    <row r="196" spans="1:6" x14ac:dyDescent="0.45">
      <c r="A196">
        <v>195</v>
      </c>
      <c r="B196">
        <v>150</v>
      </c>
      <c r="C196">
        <v>0</v>
      </c>
      <c r="D196">
        <v>0.18</v>
      </c>
      <c r="E196">
        <v>0.68</v>
      </c>
      <c r="F196">
        <f>ABS(150-PI_band_5_integral_10_150_degrees[[#This Row],[TEMPERATURE]])</f>
        <v>0</v>
      </c>
    </row>
    <row r="197" spans="1:6" x14ac:dyDescent="0.45">
      <c r="A197">
        <v>196</v>
      </c>
      <c r="B197">
        <v>150</v>
      </c>
      <c r="C197">
        <v>0</v>
      </c>
      <c r="D197">
        <v>0.18</v>
      </c>
      <c r="E197">
        <v>0.68</v>
      </c>
      <c r="F197">
        <f>ABS(150-PI_band_5_integral_10_150_degrees[[#This Row],[TEMPERATURE]])</f>
        <v>0</v>
      </c>
    </row>
    <row r="198" spans="1:6" x14ac:dyDescent="0.45">
      <c r="A198">
        <v>197</v>
      </c>
      <c r="B198">
        <v>150</v>
      </c>
      <c r="C198">
        <v>0</v>
      </c>
      <c r="D198">
        <v>0.18</v>
      </c>
      <c r="E198">
        <v>0.68</v>
      </c>
      <c r="F198">
        <f>ABS(150-PI_band_5_integral_10_150_degrees[[#This Row],[TEMPERATURE]])</f>
        <v>0</v>
      </c>
    </row>
    <row r="199" spans="1:6" x14ac:dyDescent="0.45">
      <c r="A199">
        <v>198</v>
      </c>
      <c r="B199">
        <v>150</v>
      </c>
      <c r="C199">
        <v>0</v>
      </c>
      <c r="D199">
        <v>0.18</v>
      </c>
      <c r="E199">
        <v>0.68</v>
      </c>
      <c r="F199">
        <f>ABS(150-PI_band_5_integral_10_150_degrees[[#This Row],[TEMPERATURE]])</f>
        <v>0</v>
      </c>
    </row>
    <row r="200" spans="1:6" x14ac:dyDescent="0.45">
      <c r="A200">
        <v>199</v>
      </c>
      <c r="B200">
        <v>150</v>
      </c>
      <c r="C200">
        <v>0</v>
      </c>
      <c r="D200">
        <v>0.18</v>
      </c>
      <c r="E200">
        <v>0.68</v>
      </c>
      <c r="F200">
        <f>ABS(150-PI_band_5_integral_10_150_degrees[[#This Row],[TEMPERATURE]])</f>
        <v>0</v>
      </c>
    </row>
    <row r="201" spans="1:6" x14ac:dyDescent="0.45">
      <c r="A201">
        <v>200</v>
      </c>
      <c r="B201">
        <v>150.25</v>
      </c>
      <c r="C201">
        <v>-0.05</v>
      </c>
      <c r="D201">
        <v>0.18</v>
      </c>
      <c r="E201">
        <v>0.63</v>
      </c>
      <c r="F201">
        <f>ABS(150-PI_band_5_integral_10_150_degrees[[#This Row],[TEMPERATURE]])</f>
        <v>0.25</v>
      </c>
    </row>
    <row r="202" spans="1:6" x14ac:dyDescent="0.45">
      <c r="A202">
        <v>201</v>
      </c>
      <c r="B202">
        <v>150.25</v>
      </c>
      <c r="C202">
        <v>-0.05</v>
      </c>
      <c r="D202">
        <v>0.17</v>
      </c>
      <c r="E202">
        <v>0.62</v>
      </c>
      <c r="F202">
        <f>ABS(150-PI_band_5_integral_10_150_degrees[[#This Row],[TEMPERATURE]])</f>
        <v>0.25</v>
      </c>
    </row>
    <row r="203" spans="1:6" x14ac:dyDescent="0.45">
      <c r="A203">
        <v>202</v>
      </c>
      <c r="B203">
        <v>150.25</v>
      </c>
      <c r="C203">
        <v>-0.05</v>
      </c>
      <c r="D203">
        <v>0.17</v>
      </c>
      <c r="E203">
        <v>0.61</v>
      </c>
      <c r="F203">
        <f>ABS(150-PI_band_5_integral_10_150_degrees[[#This Row],[TEMPERATURE]])</f>
        <v>0.25</v>
      </c>
    </row>
    <row r="204" spans="1:6" x14ac:dyDescent="0.45">
      <c r="A204">
        <v>203</v>
      </c>
      <c r="B204">
        <v>150</v>
      </c>
      <c r="C204">
        <v>0</v>
      </c>
      <c r="D204">
        <v>0.17</v>
      </c>
      <c r="E204">
        <v>0.67</v>
      </c>
      <c r="F204">
        <f>ABS(150-PI_band_5_integral_10_150_degrees[[#This Row],[TEMPERATURE]])</f>
        <v>0</v>
      </c>
    </row>
    <row r="205" spans="1:6" x14ac:dyDescent="0.45">
      <c r="A205">
        <v>204</v>
      </c>
      <c r="B205">
        <v>150.25</v>
      </c>
      <c r="C205">
        <v>-0.05</v>
      </c>
      <c r="D205">
        <v>0.16</v>
      </c>
      <c r="E205">
        <v>0.61</v>
      </c>
      <c r="F205">
        <f>ABS(150-PI_band_5_integral_10_150_degrees[[#This Row],[TEMPERATURE]])</f>
        <v>0.25</v>
      </c>
    </row>
    <row r="206" spans="1:6" x14ac:dyDescent="0.45">
      <c r="A206">
        <v>205</v>
      </c>
      <c r="B206">
        <v>150</v>
      </c>
      <c r="C206">
        <v>0</v>
      </c>
      <c r="D206">
        <v>0.16</v>
      </c>
      <c r="E206">
        <v>0.66</v>
      </c>
      <c r="F206">
        <f>ABS(150-PI_band_5_integral_10_150_degrees[[#This Row],[TEMPERATURE]])</f>
        <v>0</v>
      </c>
    </row>
    <row r="207" spans="1:6" x14ac:dyDescent="0.45">
      <c r="A207">
        <v>206</v>
      </c>
      <c r="B207">
        <v>150</v>
      </c>
      <c r="C207">
        <v>0</v>
      </c>
      <c r="D207">
        <v>0.16</v>
      </c>
      <c r="E207">
        <v>0.66</v>
      </c>
      <c r="F207">
        <f>ABS(150-PI_band_5_integral_10_150_degrees[[#This Row],[TEMPERATURE]])</f>
        <v>0</v>
      </c>
    </row>
    <row r="208" spans="1:6" x14ac:dyDescent="0.45">
      <c r="A208">
        <v>207</v>
      </c>
      <c r="B208">
        <v>150.25</v>
      </c>
      <c r="C208">
        <v>-0.05</v>
      </c>
      <c r="D208">
        <v>0.16</v>
      </c>
      <c r="E208">
        <v>0.61</v>
      </c>
      <c r="F208">
        <f>ABS(150-PI_band_5_integral_10_150_degrees[[#This Row],[TEMPERATURE]])</f>
        <v>0.25</v>
      </c>
    </row>
    <row r="209" spans="1:6" x14ac:dyDescent="0.45">
      <c r="A209">
        <v>208</v>
      </c>
      <c r="B209">
        <v>150</v>
      </c>
      <c r="C209">
        <v>0</v>
      </c>
      <c r="D209">
        <v>0.16</v>
      </c>
      <c r="E209">
        <v>0.66</v>
      </c>
      <c r="F209">
        <f>ABS(150-PI_band_5_integral_10_150_degrees[[#This Row],[TEMPERATURE]])</f>
        <v>0</v>
      </c>
    </row>
    <row r="210" spans="1:6" x14ac:dyDescent="0.45">
      <c r="A210">
        <v>209</v>
      </c>
      <c r="B210">
        <v>150</v>
      </c>
      <c r="C210">
        <v>0</v>
      </c>
      <c r="D210">
        <v>0.16</v>
      </c>
      <c r="E210">
        <v>0.66</v>
      </c>
      <c r="F210">
        <f>ABS(150-PI_band_5_integral_10_150_degrees[[#This Row],[TEMPERATURE]])</f>
        <v>0</v>
      </c>
    </row>
    <row r="211" spans="1:6" x14ac:dyDescent="0.45">
      <c r="A211">
        <v>210</v>
      </c>
      <c r="B211">
        <v>150</v>
      </c>
      <c r="C211">
        <v>0</v>
      </c>
      <c r="D211">
        <v>0.16</v>
      </c>
      <c r="E211">
        <v>0.66</v>
      </c>
      <c r="F211">
        <f>ABS(150-PI_band_5_integral_10_150_degrees[[#This Row],[TEMPERATURE]])</f>
        <v>0</v>
      </c>
    </row>
    <row r="212" spans="1:6" x14ac:dyDescent="0.45">
      <c r="A212">
        <v>211</v>
      </c>
      <c r="B212">
        <v>150</v>
      </c>
      <c r="C212">
        <v>0</v>
      </c>
      <c r="D212">
        <v>0.16</v>
      </c>
      <c r="E212">
        <v>0.66</v>
      </c>
      <c r="F212">
        <f>ABS(150-PI_band_5_integral_10_150_degrees[[#This Row],[TEMPERATURE]])</f>
        <v>0</v>
      </c>
    </row>
    <row r="213" spans="1:6" x14ac:dyDescent="0.45">
      <c r="A213">
        <v>212</v>
      </c>
      <c r="B213">
        <v>150</v>
      </c>
      <c r="C213">
        <v>0</v>
      </c>
      <c r="D213">
        <v>0.16</v>
      </c>
      <c r="E213">
        <v>0.66</v>
      </c>
      <c r="F213">
        <f>ABS(150-PI_band_5_integral_10_150_degrees[[#This Row],[TEMPERATURE]])</f>
        <v>0</v>
      </c>
    </row>
    <row r="214" spans="1:6" x14ac:dyDescent="0.45">
      <c r="A214">
        <v>213</v>
      </c>
      <c r="B214">
        <v>150</v>
      </c>
      <c r="C214">
        <v>0</v>
      </c>
      <c r="D214">
        <v>0.16</v>
      </c>
      <c r="E214">
        <v>0.66</v>
      </c>
      <c r="F214">
        <f>ABS(150-PI_band_5_integral_10_150_degrees[[#This Row],[TEMPERATURE]])</f>
        <v>0</v>
      </c>
    </row>
    <row r="215" spans="1:6" x14ac:dyDescent="0.45">
      <c r="A215">
        <v>214</v>
      </c>
      <c r="B215">
        <v>150</v>
      </c>
      <c r="C215">
        <v>0</v>
      </c>
      <c r="D215">
        <v>0.16</v>
      </c>
      <c r="E215">
        <v>0.66</v>
      </c>
      <c r="F215">
        <f>ABS(150-PI_band_5_integral_10_150_degrees[[#This Row],[TEMPERATURE]])</f>
        <v>0</v>
      </c>
    </row>
    <row r="216" spans="1:6" x14ac:dyDescent="0.45">
      <c r="A216">
        <v>215</v>
      </c>
      <c r="B216">
        <v>150</v>
      </c>
      <c r="C216">
        <v>0</v>
      </c>
      <c r="D216">
        <v>0.16</v>
      </c>
      <c r="E216">
        <v>0.66</v>
      </c>
      <c r="F216">
        <f>ABS(150-PI_band_5_integral_10_150_degrees[[#This Row],[TEMPERATURE]])</f>
        <v>0</v>
      </c>
    </row>
    <row r="217" spans="1:6" x14ac:dyDescent="0.45">
      <c r="A217">
        <v>216</v>
      </c>
      <c r="B217">
        <v>150</v>
      </c>
      <c r="C217">
        <v>0</v>
      </c>
      <c r="D217">
        <v>0.16</v>
      </c>
      <c r="E217">
        <v>0.66</v>
      </c>
      <c r="F217">
        <f>ABS(150-PI_band_5_integral_10_150_degrees[[#This Row],[TEMPERATURE]])</f>
        <v>0</v>
      </c>
    </row>
    <row r="218" spans="1:6" x14ac:dyDescent="0.45">
      <c r="A218">
        <v>217</v>
      </c>
      <c r="B218">
        <v>150</v>
      </c>
      <c r="C218">
        <v>0</v>
      </c>
      <c r="D218">
        <v>0.16</v>
      </c>
      <c r="E218">
        <v>0.66</v>
      </c>
      <c r="F218">
        <f>ABS(150-PI_band_5_integral_10_150_degrees[[#This Row],[TEMPERATURE]])</f>
        <v>0</v>
      </c>
    </row>
    <row r="219" spans="1:6" x14ac:dyDescent="0.45">
      <c r="A219">
        <v>218</v>
      </c>
      <c r="B219">
        <v>150</v>
      </c>
      <c r="C219">
        <v>0</v>
      </c>
      <c r="D219">
        <v>0.16</v>
      </c>
      <c r="E219">
        <v>0.66</v>
      </c>
      <c r="F219">
        <f>ABS(150-PI_band_5_integral_10_150_degrees[[#This Row],[TEMPERATURE]])</f>
        <v>0</v>
      </c>
    </row>
    <row r="220" spans="1:6" x14ac:dyDescent="0.45">
      <c r="A220">
        <v>219</v>
      </c>
      <c r="B220">
        <v>150</v>
      </c>
      <c r="C220">
        <v>0</v>
      </c>
      <c r="D220">
        <v>0.16</v>
      </c>
      <c r="E220">
        <v>0.66</v>
      </c>
      <c r="F220">
        <f>ABS(150-PI_band_5_integral_10_150_degrees[[#This Row],[TEMPERATURE]])</f>
        <v>0</v>
      </c>
    </row>
    <row r="221" spans="1:6" x14ac:dyDescent="0.45">
      <c r="A221">
        <v>220</v>
      </c>
      <c r="B221">
        <v>150</v>
      </c>
      <c r="C221">
        <v>0</v>
      </c>
      <c r="D221">
        <v>0.16</v>
      </c>
      <c r="E221">
        <v>0.66</v>
      </c>
      <c r="F221">
        <f>ABS(150-PI_band_5_integral_10_150_degrees[[#This Row],[TEMPERATURE]])</f>
        <v>0</v>
      </c>
    </row>
    <row r="222" spans="1:6" x14ac:dyDescent="0.45">
      <c r="A222">
        <v>221</v>
      </c>
      <c r="B222">
        <v>150</v>
      </c>
      <c r="C222">
        <v>0</v>
      </c>
      <c r="D222">
        <v>0.16</v>
      </c>
      <c r="E222">
        <v>0.66</v>
      </c>
      <c r="F222">
        <f>ABS(150-PI_band_5_integral_10_150_degrees[[#This Row],[TEMPERATURE]])</f>
        <v>0</v>
      </c>
    </row>
    <row r="223" spans="1:6" x14ac:dyDescent="0.45">
      <c r="A223">
        <v>222</v>
      </c>
      <c r="B223">
        <v>150</v>
      </c>
      <c r="C223">
        <v>0</v>
      </c>
      <c r="D223">
        <v>0.16</v>
      </c>
      <c r="E223">
        <v>0.66</v>
      </c>
      <c r="F223">
        <f>ABS(150-PI_band_5_integral_10_150_degrees[[#This Row],[TEMPERATURE]])</f>
        <v>0</v>
      </c>
    </row>
    <row r="224" spans="1:6" x14ac:dyDescent="0.45">
      <c r="A224">
        <v>223</v>
      </c>
      <c r="B224">
        <v>150</v>
      </c>
      <c r="C224">
        <v>0</v>
      </c>
      <c r="D224">
        <v>0.16</v>
      </c>
      <c r="E224">
        <v>0.66</v>
      </c>
      <c r="F224">
        <f>ABS(150-PI_band_5_integral_10_150_degrees[[#This Row],[TEMPERATURE]])</f>
        <v>0</v>
      </c>
    </row>
    <row r="225" spans="1:6" x14ac:dyDescent="0.45">
      <c r="A225">
        <v>224</v>
      </c>
      <c r="B225">
        <v>150</v>
      </c>
      <c r="C225">
        <v>0</v>
      </c>
      <c r="D225">
        <v>0.16</v>
      </c>
      <c r="E225">
        <v>0.66</v>
      </c>
      <c r="F225">
        <f>ABS(150-PI_band_5_integral_10_150_degrees[[#This Row],[TEMPERATURE]])</f>
        <v>0</v>
      </c>
    </row>
    <row r="226" spans="1:6" x14ac:dyDescent="0.45">
      <c r="A226">
        <v>225</v>
      </c>
      <c r="B226">
        <v>150</v>
      </c>
      <c r="C226">
        <v>0</v>
      </c>
      <c r="D226">
        <v>0.16</v>
      </c>
      <c r="E226">
        <v>0.66</v>
      </c>
      <c r="F226">
        <f>ABS(150-PI_band_5_integral_10_150_degrees[[#This Row],[TEMPERATURE]])</f>
        <v>0</v>
      </c>
    </row>
    <row r="227" spans="1:6" x14ac:dyDescent="0.45">
      <c r="A227">
        <v>226</v>
      </c>
      <c r="B227">
        <v>150</v>
      </c>
      <c r="C227">
        <v>0</v>
      </c>
      <c r="D227">
        <v>0.16</v>
      </c>
      <c r="E227">
        <v>0.66</v>
      </c>
      <c r="F227">
        <f>ABS(150-PI_band_5_integral_10_150_degrees[[#This Row],[TEMPERATURE]])</f>
        <v>0</v>
      </c>
    </row>
    <row r="228" spans="1:6" x14ac:dyDescent="0.45">
      <c r="A228">
        <v>227</v>
      </c>
      <c r="B228">
        <v>150</v>
      </c>
      <c r="C228">
        <v>0</v>
      </c>
      <c r="D228">
        <v>0.16</v>
      </c>
      <c r="E228">
        <v>0.66</v>
      </c>
      <c r="F228">
        <f>ABS(150-PI_band_5_integral_10_150_degrees[[#This Row],[TEMPERATURE]])</f>
        <v>0</v>
      </c>
    </row>
    <row r="229" spans="1:6" x14ac:dyDescent="0.45">
      <c r="A229">
        <v>228</v>
      </c>
      <c r="B229">
        <v>150</v>
      </c>
      <c r="C229">
        <v>0</v>
      </c>
      <c r="D229">
        <v>0.16</v>
      </c>
      <c r="E229">
        <v>0.66</v>
      </c>
      <c r="F229">
        <f>ABS(150-PI_band_5_integral_10_150_degrees[[#This Row],[TEMPERATURE]])</f>
        <v>0</v>
      </c>
    </row>
    <row r="230" spans="1:6" x14ac:dyDescent="0.45">
      <c r="A230">
        <v>229</v>
      </c>
      <c r="B230">
        <v>150</v>
      </c>
      <c r="C230">
        <v>0</v>
      </c>
      <c r="D230">
        <v>0.16</v>
      </c>
      <c r="E230">
        <v>0.66</v>
      </c>
      <c r="F230">
        <f>ABS(150-PI_band_5_integral_10_150_degrees[[#This Row],[TEMPERATURE]])</f>
        <v>0</v>
      </c>
    </row>
    <row r="231" spans="1:6" x14ac:dyDescent="0.45">
      <c r="A231">
        <v>230</v>
      </c>
      <c r="B231">
        <v>150</v>
      </c>
      <c r="C231">
        <v>0</v>
      </c>
      <c r="D231">
        <v>0.16</v>
      </c>
      <c r="E231">
        <v>0.66</v>
      </c>
      <c r="F231">
        <f>ABS(150-PI_band_5_integral_10_150_degrees[[#This Row],[TEMPERATURE]])</f>
        <v>0</v>
      </c>
    </row>
    <row r="232" spans="1:6" x14ac:dyDescent="0.45">
      <c r="A232">
        <v>231</v>
      </c>
      <c r="B232">
        <v>150</v>
      </c>
      <c r="C232">
        <v>0</v>
      </c>
      <c r="D232">
        <v>0.16</v>
      </c>
      <c r="E232">
        <v>0.66</v>
      </c>
      <c r="F232">
        <f>ABS(150-PI_band_5_integral_10_150_degrees[[#This Row],[TEMPERATURE]])</f>
        <v>0</v>
      </c>
    </row>
    <row r="233" spans="1:6" x14ac:dyDescent="0.45">
      <c r="A233">
        <v>232</v>
      </c>
      <c r="B233">
        <v>150</v>
      </c>
      <c r="C233">
        <v>0</v>
      </c>
      <c r="D233">
        <v>0.16</v>
      </c>
      <c r="E233">
        <v>0.66</v>
      </c>
      <c r="F233">
        <f>ABS(150-PI_band_5_integral_10_150_degrees[[#This Row],[TEMPERATURE]])</f>
        <v>0</v>
      </c>
    </row>
    <row r="234" spans="1:6" x14ac:dyDescent="0.45">
      <c r="A234">
        <v>233</v>
      </c>
      <c r="B234">
        <v>150</v>
      </c>
      <c r="C234">
        <v>0</v>
      </c>
      <c r="D234">
        <v>0.16</v>
      </c>
      <c r="E234">
        <v>0.66</v>
      </c>
      <c r="F234">
        <f>ABS(150-PI_band_5_integral_10_150_degrees[[#This Row],[TEMPERATURE]])</f>
        <v>0</v>
      </c>
    </row>
    <row r="235" spans="1:6" x14ac:dyDescent="0.45">
      <c r="A235">
        <v>234</v>
      </c>
      <c r="B235">
        <v>150</v>
      </c>
      <c r="C235">
        <v>0</v>
      </c>
      <c r="D235">
        <v>0.16</v>
      </c>
      <c r="E235">
        <v>0.66</v>
      </c>
      <c r="F235">
        <f>ABS(150-PI_band_5_integral_10_150_degrees[[#This Row],[TEMPERATURE]])</f>
        <v>0</v>
      </c>
    </row>
    <row r="236" spans="1:6" x14ac:dyDescent="0.45">
      <c r="A236">
        <v>235</v>
      </c>
      <c r="B236">
        <v>150</v>
      </c>
      <c r="C236">
        <v>0</v>
      </c>
      <c r="D236">
        <v>0.16</v>
      </c>
      <c r="E236">
        <v>0.66</v>
      </c>
      <c r="F236">
        <f>ABS(150-PI_band_5_integral_10_150_degrees[[#This Row],[TEMPERATURE]])</f>
        <v>0</v>
      </c>
    </row>
    <row r="237" spans="1:6" x14ac:dyDescent="0.45">
      <c r="A237">
        <v>236</v>
      </c>
      <c r="B237">
        <v>150</v>
      </c>
      <c r="C237">
        <v>0</v>
      </c>
      <c r="D237">
        <v>0.16</v>
      </c>
      <c r="E237">
        <v>0.66</v>
      </c>
      <c r="F237">
        <f>ABS(150-PI_band_5_integral_10_150_degrees[[#This Row],[TEMPERATURE]])</f>
        <v>0</v>
      </c>
    </row>
    <row r="238" spans="1:6" x14ac:dyDescent="0.45">
      <c r="A238">
        <v>237</v>
      </c>
      <c r="B238">
        <v>150.25</v>
      </c>
      <c r="C238">
        <v>-0.05</v>
      </c>
      <c r="D238">
        <v>0.15</v>
      </c>
      <c r="E238">
        <v>0.6</v>
      </c>
      <c r="F238">
        <f>ABS(150-PI_band_5_integral_10_150_degrees[[#This Row],[TEMPERATURE]])</f>
        <v>0.25</v>
      </c>
    </row>
    <row r="239" spans="1:6" x14ac:dyDescent="0.45">
      <c r="A239">
        <v>238</v>
      </c>
      <c r="B239">
        <v>150</v>
      </c>
      <c r="C239">
        <v>0</v>
      </c>
      <c r="D239">
        <v>0.15</v>
      </c>
      <c r="E239">
        <v>0.65</v>
      </c>
      <c r="F239">
        <f>ABS(150-PI_band_5_integral_10_150_degrees[[#This Row],[TEMPERATURE]])</f>
        <v>0</v>
      </c>
    </row>
    <row r="240" spans="1:6" x14ac:dyDescent="0.45">
      <c r="A240">
        <v>239</v>
      </c>
      <c r="B240">
        <v>150.25</v>
      </c>
      <c r="C240">
        <v>-0.05</v>
      </c>
      <c r="D240">
        <v>0.15</v>
      </c>
      <c r="E240">
        <v>0.6</v>
      </c>
      <c r="F240">
        <f>ABS(150-PI_band_5_integral_10_150_degrees[[#This Row],[TEMPERATURE]])</f>
        <v>0.25</v>
      </c>
    </row>
    <row r="241" spans="1:6" x14ac:dyDescent="0.45">
      <c r="A241">
        <v>240</v>
      </c>
      <c r="B241">
        <v>150</v>
      </c>
      <c r="C241">
        <v>0</v>
      </c>
      <c r="D241">
        <v>0.15</v>
      </c>
      <c r="E241">
        <v>0.65</v>
      </c>
      <c r="F241">
        <f>ABS(150-PI_band_5_integral_10_150_degrees[[#This Row],[TEMPERATURE]])</f>
        <v>0</v>
      </c>
    </row>
    <row r="242" spans="1:6" x14ac:dyDescent="0.45">
      <c r="A242">
        <v>241</v>
      </c>
      <c r="B242">
        <v>150</v>
      </c>
      <c r="C242">
        <v>0</v>
      </c>
      <c r="D242">
        <v>0.15</v>
      </c>
      <c r="E242">
        <v>0.65</v>
      </c>
      <c r="F242">
        <f>ABS(150-PI_band_5_integral_10_150_degrees[[#This Row],[TEMPERATURE]])</f>
        <v>0</v>
      </c>
    </row>
    <row r="243" spans="1:6" x14ac:dyDescent="0.45">
      <c r="A243">
        <v>242</v>
      </c>
      <c r="B243">
        <v>150</v>
      </c>
      <c r="C243">
        <v>0</v>
      </c>
      <c r="D243">
        <v>0.15</v>
      </c>
      <c r="E243">
        <v>0.65</v>
      </c>
      <c r="F243">
        <f>ABS(150-PI_band_5_integral_10_150_degrees[[#This Row],[TEMPERATURE]])</f>
        <v>0</v>
      </c>
    </row>
    <row r="244" spans="1:6" x14ac:dyDescent="0.45">
      <c r="A244">
        <v>243</v>
      </c>
      <c r="B244">
        <v>150</v>
      </c>
      <c r="C244">
        <v>0</v>
      </c>
      <c r="D244">
        <v>0.15</v>
      </c>
      <c r="E244">
        <v>0.65</v>
      </c>
      <c r="F244">
        <f>ABS(150-PI_band_5_integral_10_150_degrees[[#This Row],[TEMPERATURE]])</f>
        <v>0</v>
      </c>
    </row>
    <row r="245" spans="1:6" x14ac:dyDescent="0.45">
      <c r="A245">
        <v>244</v>
      </c>
      <c r="B245">
        <v>150</v>
      </c>
      <c r="C245">
        <v>0</v>
      </c>
      <c r="D245">
        <v>0.15</v>
      </c>
      <c r="E245">
        <v>0.65</v>
      </c>
      <c r="F245">
        <f>ABS(150-PI_band_5_integral_10_150_degrees[[#This Row],[TEMPERATURE]])</f>
        <v>0</v>
      </c>
    </row>
    <row r="246" spans="1:6" x14ac:dyDescent="0.45">
      <c r="A246">
        <v>245</v>
      </c>
      <c r="B246">
        <v>150.25</v>
      </c>
      <c r="C246">
        <v>-0.05</v>
      </c>
      <c r="D246">
        <v>0.14000000000000001</v>
      </c>
      <c r="E246">
        <v>0.59</v>
      </c>
      <c r="F246">
        <f>ABS(150-PI_band_5_integral_10_150_degrees[[#This Row],[TEMPERATURE]])</f>
        <v>0.25</v>
      </c>
    </row>
    <row r="247" spans="1:6" x14ac:dyDescent="0.45">
      <c r="A247">
        <v>246</v>
      </c>
      <c r="B247">
        <v>150.25</v>
      </c>
      <c r="C247">
        <v>-0.05</v>
      </c>
      <c r="D247">
        <v>0.14000000000000001</v>
      </c>
      <c r="E247">
        <v>0.59</v>
      </c>
      <c r="F247">
        <f>ABS(150-PI_band_5_integral_10_150_degrees[[#This Row],[TEMPERATURE]])</f>
        <v>0.25</v>
      </c>
    </row>
    <row r="248" spans="1:6" x14ac:dyDescent="0.45">
      <c r="A248">
        <v>247</v>
      </c>
      <c r="B248">
        <v>150</v>
      </c>
      <c r="C248">
        <v>0</v>
      </c>
      <c r="D248">
        <v>0.14000000000000001</v>
      </c>
      <c r="E248">
        <v>0.64</v>
      </c>
      <c r="F248">
        <f>ABS(150-PI_band_5_integral_10_150_degrees[[#This Row],[TEMPERATURE]])</f>
        <v>0</v>
      </c>
    </row>
    <row r="249" spans="1:6" x14ac:dyDescent="0.45">
      <c r="A249">
        <v>248</v>
      </c>
      <c r="B249">
        <v>150</v>
      </c>
      <c r="C249">
        <v>0</v>
      </c>
      <c r="D249">
        <v>0.14000000000000001</v>
      </c>
      <c r="E249">
        <v>0.64</v>
      </c>
      <c r="F249">
        <f>ABS(150-PI_band_5_integral_10_150_degrees[[#This Row],[TEMPERATURE]])</f>
        <v>0</v>
      </c>
    </row>
    <row r="250" spans="1:6" x14ac:dyDescent="0.45">
      <c r="A250">
        <v>249</v>
      </c>
      <c r="B250">
        <v>150</v>
      </c>
      <c r="C250">
        <v>0</v>
      </c>
      <c r="D250">
        <v>0.14000000000000001</v>
      </c>
      <c r="E250">
        <v>0.64</v>
      </c>
      <c r="F250">
        <f>ABS(150-PI_band_5_integral_10_150_degrees[[#This Row],[TEMPERATURE]])</f>
        <v>0</v>
      </c>
    </row>
    <row r="251" spans="1:6" x14ac:dyDescent="0.45">
      <c r="A251">
        <v>250</v>
      </c>
      <c r="B251">
        <v>150</v>
      </c>
      <c r="C251">
        <v>0</v>
      </c>
      <c r="D251">
        <v>0.14000000000000001</v>
      </c>
      <c r="E251">
        <v>0.64</v>
      </c>
      <c r="F251">
        <f>ABS(150-PI_band_5_integral_10_150_degrees[[#This Row],[TEMPERATURE]])</f>
        <v>0</v>
      </c>
    </row>
    <row r="252" spans="1:6" x14ac:dyDescent="0.45">
      <c r="A252">
        <v>251</v>
      </c>
      <c r="B252">
        <v>150</v>
      </c>
      <c r="C252">
        <v>0</v>
      </c>
      <c r="D252">
        <v>0.14000000000000001</v>
      </c>
      <c r="E252">
        <v>0.64</v>
      </c>
      <c r="F252">
        <f>ABS(150-PI_band_5_integral_10_150_degrees[[#This Row],[TEMPERATURE]])</f>
        <v>0</v>
      </c>
    </row>
    <row r="253" spans="1:6" x14ac:dyDescent="0.45">
      <c r="A253">
        <v>252</v>
      </c>
      <c r="B253">
        <v>150</v>
      </c>
      <c r="C253">
        <v>0</v>
      </c>
      <c r="D253">
        <v>0.14000000000000001</v>
      </c>
      <c r="E253">
        <v>0.64</v>
      </c>
      <c r="F253">
        <f>ABS(150-PI_band_5_integral_10_150_degrees[[#This Row],[TEMPERATURE]])</f>
        <v>0</v>
      </c>
    </row>
    <row r="254" spans="1:6" x14ac:dyDescent="0.45">
      <c r="A254">
        <v>253</v>
      </c>
      <c r="B254">
        <v>149.75</v>
      </c>
      <c r="C254">
        <v>0.05</v>
      </c>
      <c r="D254">
        <v>0.14000000000000001</v>
      </c>
      <c r="E254">
        <v>0.69</v>
      </c>
      <c r="F254">
        <f>ABS(150-PI_band_5_integral_10_150_degrees[[#This Row],[TEMPERATURE]])</f>
        <v>0.25</v>
      </c>
    </row>
    <row r="255" spans="1:6" x14ac:dyDescent="0.45">
      <c r="A255">
        <v>254</v>
      </c>
      <c r="B255">
        <v>150</v>
      </c>
      <c r="C255">
        <v>0</v>
      </c>
      <c r="D255">
        <v>0.14000000000000001</v>
      </c>
      <c r="E255">
        <v>0.64</v>
      </c>
      <c r="F255">
        <f>ABS(150-PI_band_5_integral_10_150_degrees[[#This Row],[TEMPERATURE]])</f>
        <v>0</v>
      </c>
    </row>
    <row r="256" spans="1:6" x14ac:dyDescent="0.45">
      <c r="A256">
        <v>255</v>
      </c>
      <c r="B256">
        <v>150</v>
      </c>
      <c r="C256">
        <v>0</v>
      </c>
      <c r="D256">
        <v>0.14000000000000001</v>
      </c>
      <c r="E256">
        <v>0.64</v>
      </c>
      <c r="F256">
        <f>ABS(150-PI_band_5_integral_10_150_degrees[[#This Row],[TEMPERATURE]])</f>
        <v>0</v>
      </c>
    </row>
    <row r="257" spans="1:6" x14ac:dyDescent="0.45">
      <c r="A257">
        <v>256</v>
      </c>
      <c r="B257">
        <v>150</v>
      </c>
      <c r="C257">
        <v>0</v>
      </c>
      <c r="D257">
        <v>0.14000000000000001</v>
      </c>
      <c r="E257">
        <v>0.64</v>
      </c>
      <c r="F257">
        <f>ABS(150-PI_band_5_integral_10_150_degrees[[#This Row],[TEMPERATURE]])</f>
        <v>0</v>
      </c>
    </row>
    <row r="258" spans="1:6" x14ac:dyDescent="0.45">
      <c r="A258">
        <v>257</v>
      </c>
      <c r="B258">
        <v>150</v>
      </c>
      <c r="C258">
        <v>0</v>
      </c>
      <c r="D258">
        <v>0.14000000000000001</v>
      </c>
      <c r="E258">
        <v>0.64</v>
      </c>
      <c r="F258">
        <f>ABS(150-PI_band_5_integral_10_150_degrees[[#This Row],[TEMPERATURE]])</f>
        <v>0</v>
      </c>
    </row>
    <row r="259" spans="1:6" x14ac:dyDescent="0.45">
      <c r="A259">
        <v>258</v>
      </c>
      <c r="B259">
        <v>150</v>
      </c>
      <c r="C259">
        <v>0</v>
      </c>
      <c r="D259">
        <v>0.14000000000000001</v>
      </c>
      <c r="E259">
        <v>0.64</v>
      </c>
      <c r="F259">
        <f>ABS(150-PI_band_5_integral_10_150_degrees[[#This Row],[TEMPERATURE]])</f>
        <v>0</v>
      </c>
    </row>
    <row r="260" spans="1:6" x14ac:dyDescent="0.45">
      <c r="A260">
        <v>259</v>
      </c>
      <c r="B260">
        <v>150</v>
      </c>
      <c r="C260">
        <v>0</v>
      </c>
      <c r="D260">
        <v>0.14000000000000001</v>
      </c>
      <c r="E260">
        <v>0.64</v>
      </c>
      <c r="F260">
        <f>ABS(150-PI_band_5_integral_10_150_degrees[[#This Row],[TEMPERATURE]])</f>
        <v>0</v>
      </c>
    </row>
    <row r="261" spans="1:6" x14ac:dyDescent="0.45">
      <c r="A261">
        <v>260</v>
      </c>
      <c r="B261">
        <v>150</v>
      </c>
      <c r="C261">
        <v>0</v>
      </c>
      <c r="D261">
        <v>0.14000000000000001</v>
      </c>
      <c r="E261">
        <v>0.64</v>
      </c>
      <c r="F261">
        <f>ABS(150-PI_band_5_integral_10_150_degrees[[#This Row],[TEMPERATURE]])</f>
        <v>0</v>
      </c>
    </row>
    <row r="262" spans="1:6" x14ac:dyDescent="0.45">
      <c r="A262">
        <v>261</v>
      </c>
      <c r="B262">
        <v>150</v>
      </c>
      <c r="C262">
        <v>0</v>
      </c>
      <c r="D262">
        <v>0.14000000000000001</v>
      </c>
      <c r="E262">
        <v>0.64</v>
      </c>
      <c r="F262">
        <f>ABS(150-PI_band_5_integral_10_150_degrees[[#This Row],[TEMPERATURE]])</f>
        <v>0</v>
      </c>
    </row>
    <row r="263" spans="1:6" x14ac:dyDescent="0.45">
      <c r="A263">
        <v>262</v>
      </c>
      <c r="B263">
        <v>150</v>
      </c>
      <c r="C263">
        <v>0</v>
      </c>
      <c r="D263">
        <v>0.14000000000000001</v>
      </c>
      <c r="E263">
        <v>0.64</v>
      </c>
      <c r="F263">
        <f>ABS(150-PI_band_5_integral_10_150_degrees[[#This Row],[TEMPERATURE]])</f>
        <v>0</v>
      </c>
    </row>
    <row r="264" spans="1:6" x14ac:dyDescent="0.45">
      <c r="A264">
        <v>263</v>
      </c>
      <c r="B264">
        <v>150</v>
      </c>
      <c r="C264">
        <v>0</v>
      </c>
      <c r="D264">
        <v>0.14000000000000001</v>
      </c>
      <c r="E264">
        <v>0.64</v>
      </c>
      <c r="F264">
        <f>ABS(150-PI_band_5_integral_10_150_degrees[[#This Row],[TEMPERATURE]])</f>
        <v>0</v>
      </c>
    </row>
    <row r="265" spans="1:6" x14ac:dyDescent="0.45">
      <c r="A265">
        <v>264</v>
      </c>
      <c r="B265">
        <v>150</v>
      </c>
      <c r="C265">
        <v>0</v>
      </c>
      <c r="D265">
        <v>0.14000000000000001</v>
      </c>
      <c r="E265">
        <v>0.64</v>
      </c>
      <c r="F265">
        <f>ABS(150-PI_band_5_integral_10_150_degrees[[#This Row],[TEMPERATURE]])</f>
        <v>0</v>
      </c>
    </row>
    <row r="266" spans="1:6" x14ac:dyDescent="0.45">
      <c r="A266">
        <v>265</v>
      </c>
      <c r="B266">
        <v>150</v>
      </c>
      <c r="C266">
        <v>0</v>
      </c>
      <c r="D266">
        <v>0.14000000000000001</v>
      </c>
      <c r="E266">
        <v>0.64</v>
      </c>
      <c r="F266">
        <f>ABS(150-PI_band_5_integral_10_150_degrees[[#This Row],[TEMPERATURE]])</f>
        <v>0</v>
      </c>
    </row>
    <row r="267" spans="1:6" x14ac:dyDescent="0.45">
      <c r="A267">
        <v>266</v>
      </c>
      <c r="B267">
        <v>150</v>
      </c>
      <c r="C267">
        <v>0</v>
      </c>
      <c r="D267">
        <v>0.14000000000000001</v>
      </c>
      <c r="E267">
        <v>0.64</v>
      </c>
      <c r="F267">
        <f>ABS(150-PI_band_5_integral_10_150_degrees[[#This Row],[TEMPERATURE]])</f>
        <v>0</v>
      </c>
    </row>
    <row r="268" spans="1:6" x14ac:dyDescent="0.45">
      <c r="A268">
        <v>267</v>
      </c>
      <c r="B268">
        <v>150</v>
      </c>
      <c r="C268">
        <v>0</v>
      </c>
      <c r="D268">
        <v>0.14000000000000001</v>
      </c>
      <c r="E268">
        <v>0.64</v>
      </c>
      <c r="F268">
        <f>ABS(150-PI_band_5_integral_10_150_degrees[[#This Row],[TEMPERATURE]])</f>
        <v>0</v>
      </c>
    </row>
    <row r="269" spans="1:6" x14ac:dyDescent="0.45">
      <c r="A269">
        <v>268</v>
      </c>
      <c r="B269">
        <v>150</v>
      </c>
      <c r="C269">
        <v>0</v>
      </c>
      <c r="D269">
        <v>0.14000000000000001</v>
      </c>
      <c r="E269">
        <v>0.64</v>
      </c>
      <c r="F269">
        <f>ABS(150-PI_band_5_integral_10_150_degrees[[#This Row],[TEMPERATURE]])</f>
        <v>0</v>
      </c>
    </row>
    <row r="270" spans="1:6" x14ac:dyDescent="0.45">
      <c r="A270">
        <v>269</v>
      </c>
      <c r="B270">
        <v>150</v>
      </c>
      <c r="C270">
        <v>0</v>
      </c>
      <c r="D270">
        <v>0.14000000000000001</v>
      </c>
      <c r="E270">
        <v>0.64</v>
      </c>
      <c r="F270">
        <f>ABS(150-PI_band_5_integral_10_150_degrees[[#This Row],[TEMPERATURE]])</f>
        <v>0</v>
      </c>
    </row>
    <row r="271" spans="1:6" x14ac:dyDescent="0.45">
      <c r="A271">
        <v>270</v>
      </c>
      <c r="B271">
        <v>150</v>
      </c>
      <c r="C271">
        <v>0</v>
      </c>
      <c r="D271">
        <v>0.14000000000000001</v>
      </c>
      <c r="E271">
        <v>0.64</v>
      </c>
      <c r="F271">
        <f>ABS(150-PI_band_5_integral_10_150_degrees[[#This Row],[TEMPERATURE]])</f>
        <v>0</v>
      </c>
    </row>
    <row r="272" spans="1:6" x14ac:dyDescent="0.45">
      <c r="A272">
        <v>271</v>
      </c>
      <c r="B272">
        <v>150</v>
      </c>
      <c r="C272">
        <v>0</v>
      </c>
      <c r="D272">
        <v>0.14000000000000001</v>
      </c>
      <c r="E272">
        <v>0.64</v>
      </c>
      <c r="F272">
        <f>ABS(150-PI_band_5_integral_10_150_degrees[[#This Row],[TEMPERATURE]])</f>
        <v>0</v>
      </c>
    </row>
    <row r="273" spans="1:6" x14ac:dyDescent="0.45">
      <c r="A273">
        <v>272</v>
      </c>
      <c r="B273">
        <v>150</v>
      </c>
      <c r="C273">
        <v>0</v>
      </c>
      <c r="D273">
        <v>0.14000000000000001</v>
      </c>
      <c r="E273">
        <v>0.64</v>
      </c>
      <c r="F273">
        <f>ABS(150-PI_band_5_integral_10_150_degrees[[#This Row],[TEMPERATURE]])</f>
        <v>0</v>
      </c>
    </row>
    <row r="274" spans="1:6" x14ac:dyDescent="0.45">
      <c r="A274">
        <v>273</v>
      </c>
      <c r="B274">
        <v>150</v>
      </c>
      <c r="C274">
        <v>0</v>
      </c>
      <c r="D274">
        <v>0.14000000000000001</v>
      </c>
      <c r="E274">
        <v>0.64</v>
      </c>
      <c r="F274">
        <f>ABS(150-PI_band_5_integral_10_150_degrees[[#This Row],[TEMPERATURE]])</f>
        <v>0</v>
      </c>
    </row>
    <row r="275" spans="1:6" x14ac:dyDescent="0.45">
      <c r="A275">
        <v>274</v>
      </c>
      <c r="B275">
        <v>150</v>
      </c>
      <c r="C275">
        <v>0</v>
      </c>
      <c r="D275">
        <v>0.14000000000000001</v>
      </c>
      <c r="E275">
        <v>0.64</v>
      </c>
      <c r="F275">
        <f>ABS(150-PI_band_5_integral_10_150_degrees[[#This Row],[TEMPERATURE]])</f>
        <v>0</v>
      </c>
    </row>
    <row r="276" spans="1:6" x14ac:dyDescent="0.45">
      <c r="A276">
        <v>275</v>
      </c>
      <c r="B276">
        <v>150</v>
      </c>
      <c r="C276">
        <v>0</v>
      </c>
      <c r="D276">
        <v>0.14000000000000001</v>
      </c>
      <c r="E276">
        <v>0.64</v>
      </c>
      <c r="F276">
        <f>ABS(150-PI_band_5_integral_10_150_degrees[[#This Row],[TEMPERATURE]])</f>
        <v>0</v>
      </c>
    </row>
    <row r="277" spans="1:6" x14ac:dyDescent="0.45">
      <c r="A277">
        <v>276</v>
      </c>
      <c r="B277">
        <v>150</v>
      </c>
      <c r="C277">
        <v>0</v>
      </c>
      <c r="D277">
        <v>0.14000000000000001</v>
      </c>
      <c r="E277">
        <v>0.64</v>
      </c>
      <c r="F277">
        <f>ABS(150-PI_band_5_integral_10_150_degrees[[#This Row],[TEMPERATURE]])</f>
        <v>0</v>
      </c>
    </row>
    <row r="278" spans="1:6" x14ac:dyDescent="0.45">
      <c r="A278">
        <v>277</v>
      </c>
      <c r="B278">
        <v>150</v>
      </c>
      <c r="C278">
        <v>0</v>
      </c>
      <c r="D278">
        <v>0.14000000000000001</v>
      </c>
      <c r="E278">
        <v>0.64</v>
      </c>
      <c r="F278">
        <f>ABS(150-PI_band_5_integral_10_150_degrees[[#This Row],[TEMPERATURE]])</f>
        <v>0</v>
      </c>
    </row>
    <row r="279" spans="1:6" x14ac:dyDescent="0.45">
      <c r="A279">
        <v>278</v>
      </c>
      <c r="B279">
        <v>150</v>
      </c>
      <c r="C279">
        <v>0</v>
      </c>
      <c r="D279">
        <v>0.14000000000000001</v>
      </c>
      <c r="E279">
        <v>0.64</v>
      </c>
      <c r="F279">
        <f>ABS(150-PI_band_5_integral_10_150_degrees[[#This Row],[TEMPERATURE]])</f>
        <v>0</v>
      </c>
    </row>
    <row r="280" spans="1:6" x14ac:dyDescent="0.45">
      <c r="A280">
        <v>279</v>
      </c>
      <c r="B280">
        <v>150</v>
      </c>
      <c r="C280">
        <v>0</v>
      </c>
      <c r="D280">
        <v>0.14000000000000001</v>
      </c>
      <c r="E280">
        <v>0.64</v>
      </c>
      <c r="F280">
        <f>ABS(150-PI_band_5_integral_10_150_degrees[[#This Row],[TEMPERATURE]])</f>
        <v>0</v>
      </c>
    </row>
    <row r="281" spans="1:6" x14ac:dyDescent="0.45">
      <c r="A281">
        <v>280</v>
      </c>
      <c r="B281">
        <v>150</v>
      </c>
      <c r="C281">
        <v>0</v>
      </c>
      <c r="D281">
        <v>0.14000000000000001</v>
      </c>
      <c r="E281">
        <v>0.64</v>
      </c>
      <c r="F281">
        <f>ABS(150-PI_band_5_integral_10_150_degrees[[#This Row],[TEMPERATURE]])</f>
        <v>0</v>
      </c>
    </row>
    <row r="282" spans="1:6" x14ac:dyDescent="0.45">
      <c r="A282">
        <v>281</v>
      </c>
      <c r="B282">
        <v>150</v>
      </c>
      <c r="C282">
        <v>0</v>
      </c>
      <c r="D282">
        <v>0.14000000000000001</v>
      </c>
      <c r="E282">
        <v>0.64</v>
      </c>
      <c r="F282">
        <f>ABS(150-PI_band_5_integral_10_150_degrees[[#This Row],[TEMPERATURE]])</f>
        <v>0</v>
      </c>
    </row>
    <row r="283" spans="1:6" x14ac:dyDescent="0.45">
      <c r="A283">
        <v>282</v>
      </c>
      <c r="B283">
        <v>150</v>
      </c>
      <c r="C283">
        <v>0</v>
      </c>
      <c r="D283">
        <v>0.14000000000000001</v>
      </c>
      <c r="E283">
        <v>0.64</v>
      </c>
      <c r="F283">
        <f>ABS(150-PI_band_5_integral_10_150_degrees[[#This Row],[TEMPERATURE]])</f>
        <v>0</v>
      </c>
    </row>
    <row r="284" spans="1:6" x14ac:dyDescent="0.45">
      <c r="A284">
        <v>283</v>
      </c>
      <c r="B284">
        <v>150</v>
      </c>
      <c r="C284">
        <v>0</v>
      </c>
      <c r="D284">
        <v>0.14000000000000001</v>
      </c>
      <c r="E284">
        <v>0.64</v>
      </c>
      <c r="F284">
        <f>ABS(150-PI_band_5_integral_10_150_degrees[[#This Row],[TEMPERATURE]])</f>
        <v>0</v>
      </c>
    </row>
    <row r="285" spans="1:6" x14ac:dyDescent="0.45">
      <c r="A285">
        <v>284</v>
      </c>
      <c r="B285">
        <v>150</v>
      </c>
      <c r="C285">
        <v>0</v>
      </c>
      <c r="D285">
        <v>0.14000000000000001</v>
      </c>
      <c r="E285">
        <v>0.64</v>
      </c>
      <c r="F285">
        <f>ABS(150-PI_band_5_integral_10_150_degrees[[#This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0.14000000000000001</v>
      </c>
      <c r="E286">
        <v>0.64</v>
      </c>
      <c r="F286">
        <f>ABS(150-PI_band_5_integral_10_150_degrees[[#This Row],[TEMPERATURE]])</f>
        <v>0</v>
      </c>
    </row>
    <row r="287" spans="1:6" x14ac:dyDescent="0.45">
      <c r="A287">
        <v>286</v>
      </c>
      <c r="B287">
        <v>150</v>
      </c>
      <c r="C287">
        <v>0</v>
      </c>
      <c r="D287">
        <v>0.14000000000000001</v>
      </c>
      <c r="E287">
        <v>0.64</v>
      </c>
      <c r="F287">
        <f>ABS(150-PI_band_5_integral_10_150_degrees[[#This Row],[TEMPERATURE]])</f>
        <v>0</v>
      </c>
    </row>
    <row r="288" spans="1:6" x14ac:dyDescent="0.45">
      <c r="A288">
        <v>287</v>
      </c>
      <c r="B288">
        <v>150</v>
      </c>
      <c r="C288">
        <v>0</v>
      </c>
      <c r="D288">
        <v>0.14000000000000001</v>
      </c>
      <c r="E288">
        <v>0.64</v>
      </c>
      <c r="F288">
        <f>ABS(150-PI_band_5_integral_10_150_degrees[[#This Row],[TEMPERATURE]])</f>
        <v>0</v>
      </c>
    </row>
    <row r="289" spans="1:6" x14ac:dyDescent="0.45">
      <c r="A289">
        <v>288</v>
      </c>
      <c r="B289">
        <v>150</v>
      </c>
      <c r="C289">
        <v>0</v>
      </c>
      <c r="D289">
        <v>0.14000000000000001</v>
      </c>
      <c r="E289">
        <v>0.64</v>
      </c>
      <c r="F289">
        <f>ABS(150-PI_band_5_integral_10_150_degrees[[#This Row],[TEMPERATURE]])</f>
        <v>0</v>
      </c>
    </row>
    <row r="290" spans="1:6" x14ac:dyDescent="0.45">
      <c r="A290">
        <v>289</v>
      </c>
      <c r="B290">
        <v>150</v>
      </c>
      <c r="C290">
        <v>0</v>
      </c>
      <c r="D290">
        <v>0.14000000000000001</v>
      </c>
      <c r="E290">
        <v>0.64</v>
      </c>
      <c r="F290">
        <f>ABS(150-PI_band_5_integral_10_150_degrees[[#This Row],[TEMPERATURE]])</f>
        <v>0</v>
      </c>
    </row>
    <row r="291" spans="1:6" x14ac:dyDescent="0.45">
      <c r="A291">
        <v>290</v>
      </c>
      <c r="B291">
        <v>150</v>
      </c>
      <c r="C291">
        <v>0</v>
      </c>
      <c r="D291">
        <v>0.14000000000000001</v>
      </c>
      <c r="E291">
        <v>0.64</v>
      </c>
      <c r="F291">
        <f>ABS(150-PI_band_5_integral_10_150_degrees[[#This Row],[TEMPERATURE]])</f>
        <v>0</v>
      </c>
    </row>
    <row r="292" spans="1:6" x14ac:dyDescent="0.45">
      <c r="A292">
        <v>291</v>
      </c>
      <c r="B292">
        <v>149.75</v>
      </c>
      <c r="C292">
        <v>0.05</v>
      </c>
      <c r="D292">
        <v>0.15</v>
      </c>
      <c r="E292">
        <v>0.7</v>
      </c>
      <c r="F292">
        <f>ABS(150-PI_band_5_integral_10_150_degrees[[#This Row],[TEMPERATURE]])</f>
        <v>0.25</v>
      </c>
    </row>
    <row r="293" spans="1:6" x14ac:dyDescent="0.45">
      <c r="A293">
        <v>292</v>
      </c>
      <c r="B293">
        <v>150</v>
      </c>
      <c r="C293">
        <v>0</v>
      </c>
      <c r="D293">
        <v>0.15</v>
      </c>
      <c r="E293">
        <v>0.65</v>
      </c>
      <c r="F293">
        <f>ABS(150-PI_band_5_integral_10_150_degrees[[#This Row],[TEMPERATURE]])</f>
        <v>0</v>
      </c>
    </row>
    <row r="294" spans="1:6" x14ac:dyDescent="0.45">
      <c r="A294">
        <v>293</v>
      </c>
      <c r="B294">
        <v>150</v>
      </c>
      <c r="C294">
        <v>0</v>
      </c>
      <c r="D294">
        <v>0.15</v>
      </c>
      <c r="E294">
        <v>0.65</v>
      </c>
      <c r="F294">
        <f>ABS(150-PI_band_5_integral_10_150_degrees[[#This Row],[TEMPERATURE]])</f>
        <v>0</v>
      </c>
    </row>
    <row r="295" spans="1:6" x14ac:dyDescent="0.45">
      <c r="A295">
        <v>294</v>
      </c>
      <c r="B295">
        <v>150</v>
      </c>
      <c r="C295">
        <v>0</v>
      </c>
      <c r="D295">
        <v>0.15</v>
      </c>
      <c r="E295">
        <v>0.65</v>
      </c>
      <c r="F295">
        <f>ABS(150-PI_band_5_integral_10_150_degrees[[#This Row],[TEMPERATURE]])</f>
        <v>0</v>
      </c>
    </row>
    <row r="296" spans="1:6" x14ac:dyDescent="0.45">
      <c r="A296">
        <v>295</v>
      </c>
      <c r="B296">
        <v>150</v>
      </c>
      <c r="C296">
        <v>0</v>
      </c>
      <c r="D296">
        <v>0.15</v>
      </c>
      <c r="E296">
        <v>0.65</v>
      </c>
      <c r="F296">
        <f>ABS(150-PI_band_5_integral_10_150_degrees[[#This Row],[TEMPERATURE]])</f>
        <v>0</v>
      </c>
    </row>
    <row r="297" spans="1:6" x14ac:dyDescent="0.45">
      <c r="A297">
        <v>296</v>
      </c>
      <c r="B297">
        <v>150</v>
      </c>
      <c r="C297">
        <v>0</v>
      </c>
      <c r="D297">
        <v>0.15</v>
      </c>
      <c r="E297">
        <v>0.65</v>
      </c>
      <c r="F297">
        <f>ABS(150-PI_band_5_integral_10_150_degrees[[#This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0.15</v>
      </c>
      <c r="E298">
        <v>0.65</v>
      </c>
      <c r="F298">
        <f>ABS(150-PI_band_5_integral_10_150_degrees[[#This Row],[TEMPERATURE]])</f>
        <v>0</v>
      </c>
    </row>
    <row r="299" spans="1:6" x14ac:dyDescent="0.45">
      <c r="A299">
        <v>298</v>
      </c>
      <c r="B299">
        <v>150.25</v>
      </c>
      <c r="C299">
        <v>-0.05</v>
      </c>
      <c r="D299">
        <v>0.14000000000000001</v>
      </c>
      <c r="E299">
        <v>0.59</v>
      </c>
      <c r="F299">
        <f>ABS(150-PI_band_5_integral_10_150_degrees[[#This Row],[TEMPERATURE]])</f>
        <v>0.25</v>
      </c>
    </row>
    <row r="300" spans="1:6" x14ac:dyDescent="0.45">
      <c r="A300">
        <v>299</v>
      </c>
      <c r="B300">
        <v>150</v>
      </c>
      <c r="C300">
        <v>0</v>
      </c>
      <c r="D300">
        <v>0.14000000000000001</v>
      </c>
      <c r="E300">
        <v>0.64</v>
      </c>
      <c r="F300">
        <f>ABS(150-PI_band_5_integral_10_150_degrees[[#This Row],[TEMPERATURE]])</f>
        <v>0</v>
      </c>
    </row>
    <row r="301" spans="1:6" x14ac:dyDescent="0.45">
      <c r="A301">
        <v>300</v>
      </c>
      <c r="B301">
        <v>150.25</v>
      </c>
      <c r="C301">
        <v>-0.05</v>
      </c>
      <c r="D301">
        <v>0.14000000000000001</v>
      </c>
      <c r="E301">
        <v>0.59</v>
      </c>
      <c r="F301">
        <f>ABS(150-PI_band_5_integral_10_150_degrees[[#This Row],[TEMPERATURE]])</f>
        <v>0.25</v>
      </c>
    </row>
    <row r="302" spans="1:6" x14ac:dyDescent="0.45">
      <c r="A302">
        <v>301</v>
      </c>
      <c r="B302">
        <v>150</v>
      </c>
      <c r="C302">
        <v>0</v>
      </c>
      <c r="D302">
        <v>0.14000000000000001</v>
      </c>
      <c r="E302">
        <v>0.64</v>
      </c>
      <c r="F302">
        <f>ABS(150-PI_band_5_integral_10_150_degrees[[#This Row],[TEMPERATURE]])</f>
        <v>0</v>
      </c>
    </row>
    <row r="303" spans="1:6" x14ac:dyDescent="0.45">
      <c r="A303">
        <v>302</v>
      </c>
      <c r="B303">
        <v>150.25</v>
      </c>
      <c r="C303">
        <v>-0.05</v>
      </c>
      <c r="D303">
        <v>0.13</v>
      </c>
      <c r="E303">
        <v>0.57999999999999996</v>
      </c>
      <c r="F303">
        <f>ABS(150-PI_band_5_integral_10_150_degrees[[#This Row],[TEMPERATURE]])</f>
        <v>0.25</v>
      </c>
    </row>
    <row r="304" spans="1:6" x14ac:dyDescent="0.45">
      <c r="A304">
        <v>303</v>
      </c>
      <c r="B304">
        <v>150.25</v>
      </c>
      <c r="C304">
        <v>-0.05</v>
      </c>
      <c r="D304">
        <v>0.13</v>
      </c>
      <c r="E304">
        <v>0.57999999999999996</v>
      </c>
      <c r="F304">
        <f>ABS(150-PI_band_5_integral_10_150_degrees[[#This Row],[TEMPERATURE]])</f>
        <v>0.25</v>
      </c>
    </row>
    <row r="305" spans="1:6" x14ac:dyDescent="0.45">
      <c r="A305">
        <v>304</v>
      </c>
      <c r="B305">
        <v>150</v>
      </c>
      <c r="C305">
        <v>0</v>
      </c>
      <c r="D305">
        <v>0.13</v>
      </c>
      <c r="E305">
        <v>0.63</v>
      </c>
      <c r="F305">
        <f>ABS(150-PI_band_5_integral_10_150_degrees[[#This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0.13</v>
      </c>
      <c r="E306">
        <v>0.63</v>
      </c>
      <c r="F306">
        <f>ABS(150-PI_band_5_integral_10_150_degrees[[#This Row],[TEMPERATURE]])</f>
        <v>0</v>
      </c>
    </row>
    <row r="307" spans="1:6" x14ac:dyDescent="0.45">
      <c r="A307">
        <v>306</v>
      </c>
      <c r="B307">
        <v>150.25</v>
      </c>
      <c r="C307">
        <v>-0.05</v>
      </c>
      <c r="D307">
        <v>0.12</v>
      </c>
      <c r="E307">
        <v>0.56999999999999995</v>
      </c>
      <c r="F307">
        <f>ABS(150-PI_band_5_integral_10_150_degrees[[#This Row],[TEMPERATURE]])</f>
        <v>0.25</v>
      </c>
    </row>
    <row r="308" spans="1:6" x14ac:dyDescent="0.45">
      <c r="A308">
        <v>307</v>
      </c>
      <c r="B308">
        <v>150</v>
      </c>
      <c r="C308">
        <v>0</v>
      </c>
      <c r="D308">
        <v>0.12</v>
      </c>
      <c r="E308">
        <v>0.62</v>
      </c>
      <c r="F308">
        <f>ABS(150-PI_band_5_integral_10_150_degrees[[#This Row],[TEMPERATURE]])</f>
        <v>0</v>
      </c>
    </row>
    <row r="309" spans="1:6" x14ac:dyDescent="0.45">
      <c r="A309">
        <v>308</v>
      </c>
      <c r="B309">
        <v>150</v>
      </c>
      <c r="C309">
        <v>0</v>
      </c>
      <c r="D309">
        <v>0.12</v>
      </c>
      <c r="E309">
        <v>0.62</v>
      </c>
      <c r="F309">
        <f>ABS(150-PI_band_5_integral_10_150_degrees[[#This Row],[TEMPERATURE]])</f>
        <v>0</v>
      </c>
    </row>
    <row r="310" spans="1:6" x14ac:dyDescent="0.45">
      <c r="A310">
        <v>309</v>
      </c>
      <c r="B310">
        <v>150</v>
      </c>
      <c r="C310">
        <v>0</v>
      </c>
      <c r="D310">
        <v>0.12</v>
      </c>
      <c r="E310">
        <v>0.62</v>
      </c>
      <c r="F310">
        <f>ABS(150-PI_band_5_integral_10_150_degrees[[#This Row],[TEMPERATURE]])</f>
        <v>0</v>
      </c>
    </row>
    <row r="311" spans="1:6" x14ac:dyDescent="0.45">
      <c r="A311">
        <v>310</v>
      </c>
      <c r="B311">
        <v>150</v>
      </c>
      <c r="C311">
        <v>0</v>
      </c>
      <c r="D311">
        <v>0.12</v>
      </c>
      <c r="E311">
        <v>0.62</v>
      </c>
      <c r="F311">
        <f>ABS(150-PI_band_5_integral_10_150_degrees[[#This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0.12</v>
      </c>
      <c r="E312">
        <v>0.62</v>
      </c>
      <c r="F312">
        <f>ABS(150-PI_band_5_integral_10_150_degrees[[#This Row],[TEMPERATURE]])</f>
        <v>0</v>
      </c>
    </row>
    <row r="313" spans="1:6" x14ac:dyDescent="0.45">
      <c r="A313">
        <v>312</v>
      </c>
      <c r="B313">
        <v>150</v>
      </c>
      <c r="C313">
        <v>0</v>
      </c>
      <c r="D313">
        <v>0.12</v>
      </c>
      <c r="E313">
        <v>0.62</v>
      </c>
      <c r="F313">
        <f>ABS(150-PI_band_5_integral_10_150_degrees[[#This Row],[TEMPERATURE]])</f>
        <v>0</v>
      </c>
    </row>
    <row r="314" spans="1:6" x14ac:dyDescent="0.45">
      <c r="A314">
        <v>313</v>
      </c>
      <c r="B314">
        <v>150</v>
      </c>
      <c r="C314">
        <v>0</v>
      </c>
      <c r="D314">
        <v>0.12</v>
      </c>
      <c r="E314">
        <v>0.62</v>
      </c>
      <c r="F314">
        <f>ABS(150-PI_band_5_integral_10_150_degrees[[#This Row],[TEMPERATURE]])</f>
        <v>0</v>
      </c>
    </row>
    <row r="315" spans="1:6" x14ac:dyDescent="0.45">
      <c r="A315">
        <v>314</v>
      </c>
      <c r="B315">
        <v>150</v>
      </c>
      <c r="C315">
        <v>0</v>
      </c>
      <c r="D315">
        <v>0.12</v>
      </c>
      <c r="E315">
        <v>0.62</v>
      </c>
      <c r="F315">
        <f>ABS(150-PI_band_5_integral_10_150_degrees[[#This Row],[TEMPERATURE]])</f>
        <v>0</v>
      </c>
    </row>
    <row r="316" spans="1:6" x14ac:dyDescent="0.45">
      <c r="A316">
        <v>315</v>
      </c>
      <c r="B316">
        <v>150</v>
      </c>
      <c r="C316">
        <v>0</v>
      </c>
      <c r="D316">
        <v>0.12</v>
      </c>
      <c r="E316">
        <v>0.62</v>
      </c>
      <c r="F316">
        <f>ABS(150-PI_band_5_integral_10_150_degrees[[#This Row],[TEMPERATURE]])</f>
        <v>0</v>
      </c>
    </row>
    <row r="317" spans="1:6" x14ac:dyDescent="0.45">
      <c r="A317">
        <v>316</v>
      </c>
      <c r="B317">
        <v>150</v>
      </c>
      <c r="C317">
        <v>0</v>
      </c>
      <c r="D317">
        <v>0.12</v>
      </c>
      <c r="E317">
        <v>0.62</v>
      </c>
      <c r="F317">
        <f>ABS(150-PI_band_5_integral_10_150_degrees[[#This Row],[TEMPERATURE]])</f>
        <v>0</v>
      </c>
    </row>
    <row r="318" spans="1:6" x14ac:dyDescent="0.45">
      <c r="A318">
        <v>317</v>
      </c>
      <c r="B318">
        <v>150</v>
      </c>
      <c r="C318">
        <v>0</v>
      </c>
      <c r="D318">
        <v>0.12</v>
      </c>
      <c r="E318">
        <v>0.62</v>
      </c>
      <c r="F318">
        <f>ABS(150-PI_band_5_integral_10_150_degrees[[#This Row],[TEMPERATURE]])</f>
        <v>0</v>
      </c>
    </row>
    <row r="319" spans="1:6" x14ac:dyDescent="0.45">
      <c r="A319">
        <v>318</v>
      </c>
      <c r="B319">
        <v>149.75</v>
      </c>
      <c r="C319">
        <v>0.05</v>
      </c>
      <c r="D319">
        <v>0.13</v>
      </c>
      <c r="E319">
        <v>0.68</v>
      </c>
      <c r="F319">
        <f>ABS(150-PI_band_5_integral_10_150_degrees[[#This Row],[TEMPERATURE]])</f>
        <v>0.25</v>
      </c>
    </row>
    <row r="320" spans="1:6" x14ac:dyDescent="0.45">
      <c r="A320">
        <v>319</v>
      </c>
      <c r="B320">
        <v>149.75</v>
      </c>
      <c r="C320">
        <v>0.05</v>
      </c>
      <c r="D320">
        <v>0.13</v>
      </c>
      <c r="E320">
        <v>0.68</v>
      </c>
      <c r="F320">
        <f>ABS(150-PI_band_5_integral_10_150_degrees[[#This Row],[TEMPERATURE]])</f>
        <v>0.25</v>
      </c>
    </row>
    <row r="321" spans="1:6" x14ac:dyDescent="0.45">
      <c r="A321">
        <v>320</v>
      </c>
      <c r="B321">
        <v>149.75</v>
      </c>
      <c r="C321">
        <v>0.05</v>
      </c>
      <c r="D321">
        <v>0.14000000000000001</v>
      </c>
      <c r="E321">
        <v>0.69</v>
      </c>
      <c r="F321">
        <f>ABS(150-PI_band_5_integral_10_150_degrees[[#This Row],[TEMPERATURE]])</f>
        <v>0.25</v>
      </c>
    </row>
    <row r="322" spans="1:6" x14ac:dyDescent="0.45">
      <c r="A322">
        <v>321</v>
      </c>
      <c r="B322">
        <v>150</v>
      </c>
      <c r="C322">
        <v>0</v>
      </c>
      <c r="D322">
        <v>0.14000000000000001</v>
      </c>
      <c r="E322">
        <v>0.64</v>
      </c>
      <c r="F322">
        <f>ABS(150-PI_band_5_integral_10_150_degrees[[#This Row],[TEMPERATURE]])</f>
        <v>0</v>
      </c>
    </row>
    <row r="323" spans="1:6" x14ac:dyDescent="0.45">
      <c r="A323">
        <v>322</v>
      </c>
      <c r="B323">
        <v>150</v>
      </c>
      <c r="C323">
        <v>0</v>
      </c>
      <c r="D323">
        <v>0.14000000000000001</v>
      </c>
      <c r="E323">
        <v>0.64</v>
      </c>
      <c r="F323">
        <f>ABS(150-PI_band_5_integral_10_150_degrees[[#This Row],[TEMPERATURE]])</f>
        <v>0</v>
      </c>
    </row>
    <row r="324" spans="1:6" x14ac:dyDescent="0.45">
      <c r="A324">
        <v>323</v>
      </c>
      <c r="B324">
        <v>150</v>
      </c>
      <c r="C324">
        <v>0</v>
      </c>
      <c r="D324">
        <v>0.14000000000000001</v>
      </c>
      <c r="E324">
        <v>0.64</v>
      </c>
      <c r="F324">
        <f>ABS(150-PI_band_5_integral_10_150_degrees[[#This Row],[TEMPERATURE]])</f>
        <v>0</v>
      </c>
    </row>
    <row r="325" spans="1:6" x14ac:dyDescent="0.45">
      <c r="A325">
        <v>324</v>
      </c>
      <c r="B325">
        <v>149.75</v>
      </c>
      <c r="C325">
        <v>0.05</v>
      </c>
      <c r="D325">
        <v>0.14000000000000001</v>
      </c>
      <c r="E325">
        <v>0.69</v>
      </c>
      <c r="F325">
        <f>ABS(150-PI_band_5_integral_10_150_degrees[[#This Row],[TEMPERATURE]])</f>
        <v>0.25</v>
      </c>
    </row>
    <row r="326" spans="1:6" x14ac:dyDescent="0.45">
      <c r="A326">
        <v>325</v>
      </c>
      <c r="B326">
        <v>150</v>
      </c>
      <c r="C326">
        <v>0</v>
      </c>
      <c r="D326">
        <v>0.14000000000000001</v>
      </c>
      <c r="E326">
        <v>0.64</v>
      </c>
      <c r="F326">
        <f>ABS(150-PI_band_5_integral_10_150_degrees[[#This Row],[TEMPERATURE]])</f>
        <v>0</v>
      </c>
    </row>
    <row r="327" spans="1:6" x14ac:dyDescent="0.45">
      <c r="A327">
        <v>326</v>
      </c>
      <c r="B327">
        <v>149.75</v>
      </c>
      <c r="C327">
        <v>0.05</v>
      </c>
      <c r="D327">
        <v>0.15</v>
      </c>
      <c r="E327">
        <v>0.7</v>
      </c>
      <c r="F327">
        <f>ABS(150-PI_band_5_integral_10_150_degrees[[#This Row],[TEMPERATURE]])</f>
        <v>0.25</v>
      </c>
    </row>
    <row r="328" spans="1:6" x14ac:dyDescent="0.45">
      <c r="A328">
        <v>327</v>
      </c>
      <c r="B328">
        <v>150</v>
      </c>
      <c r="C328">
        <v>0</v>
      </c>
      <c r="D328">
        <v>0.15</v>
      </c>
      <c r="E328">
        <v>0.65</v>
      </c>
      <c r="F328">
        <f>ABS(150-PI_band_5_integral_10_150_degrees[[#This Row],[TEMPERATURE]])</f>
        <v>0</v>
      </c>
    </row>
    <row r="329" spans="1:6" x14ac:dyDescent="0.45">
      <c r="A329">
        <v>328</v>
      </c>
      <c r="B329">
        <v>150</v>
      </c>
      <c r="C329">
        <v>0</v>
      </c>
      <c r="D329">
        <v>0.15</v>
      </c>
      <c r="E329">
        <v>0.65</v>
      </c>
      <c r="F329">
        <f>ABS(150-PI_band_5_integral_10_150_degrees[[#This Row],[TEMPERATURE]])</f>
        <v>0</v>
      </c>
    </row>
    <row r="330" spans="1:6" x14ac:dyDescent="0.45">
      <c r="A330">
        <v>329</v>
      </c>
      <c r="B330">
        <v>150</v>
      </c>
      <c r="C330">
        <v>0</v>
      </c>
      <c r="D330">
        <v>0.15</v>
      </c>
      <c r="E330">
        <v>0.65</v>
      </c>
      <c r="F330">
        <f>ABS(150-PI_band_5_integral_10_150_degrees[[#This Row],[TEMPERATURE]])</f>
        <v>0</v>
      </c>
    </row>
    <row r="331" spans="1:6" x14ac:dyDescent="0.45">
      <c r="A331">
        <v>330</v>
      </c>
      <c r="B331">
        <v>150</v>
      </c>
      <c r="C331">
        <v>0</v>
      </c>
      <c r="D331">
        <v>0.15</v>
      </c>
      <c r="E331">
        <v>0.65</v>
      </c>
      <c r="F331">
        <f>ABS(150-PI_band_5_integral_10_150_degrees[[#This Row],[TEMPERATURE]])</f>
        <v>0</v>
      </c>
    </row>
    <row r="332" spans="1:6" x14ac:dyDescent="0.45">
      <c r="A332">
        <v>331</v>
      </c>
      <c r="B332">
        <v>150</v>
      </c>
      <c r="C332">
        <v>0</v>
      </c>
      <c r="D332">
        <v>0.15</v>
      </c>
      <c r="E332">
        <v>0.65</v>
      </c>
      <c r="F332">
        <f>ABS(150-PI_band_5_integral_10_150_degrees[[#This Row],[TEMPERATURE]])</f>
        <v>0</v>
      </c>
    </row>
    <row r="333" spans="1:6" x14ac:dyDescent="0.45">
      <c r="A333">
        <v>332</v>
      </c>
      <c r="B333">
        <v>150</v>
      </c>
      <c r="C333">
        <v>0</v>
      </c>
      <c r="D333">
        <v>0.15</v>
      </c>
      <c r="E333">
        <v>0.65</v>
      </c>
      <c r="F333">
        <f>ABS(150-PI_band_5_integral_10_150_degrees[[#This Row],[TEMPERATURE]])</f>
        <v>0</v>
      </c>
    </row>
    <row r="334" spans="1:6" x14ac:dyDescent="0.45">
      <c r="A334">
        <v>333</v>
      </c>
      <c r="B334">
        <v>150</v>
      </c>
      <c r="C334">
        <v>0</v>
      </c>
      <c r="D334">
        <v>0.15</v>
      </c>
      <c r="E334">
        <v>0.65</v>
      </c>
      <c r="F334">
        <f>ABS(150-PI_band_5_integral_10_150_degrees[[#This Row],[TEMPERATURE]])</f>
        <v>0</v>
      </c>
    </row>
    <row r="335" spans="1:6" x14ac:dyDescent="0.45">
      <c r="A335">
        <v>334</v>
      </c>
      <c r="B335">
        <v>150</v>
      </c>
      <c r="C335">
        <v>0</v>
      </c>
      <c r="D335">
        <v>0.15</v>
      </c>
      <c r="E335">
        <v>0.65</v>
      </c>
      <c r="F335">
        <f>ABS(150-PI_band_5_integral_10_150_degrees[[#This Row],[TEMPERATURE]])</f>
        <v>0</v>
      </c>
    </row>
    <row r="336" spans="1:6" x14ac:dyDescent="0.45">
      <c r="A336">
        <v>335</v>
      </c>
      <c r="B336">
        <v>150</v>
      </c>
      <c r="C336">
        <v>0</v>
      </c>
      <c r="D336">
        <v>0.15</v>
      </c>
      <c r="E336">
        <v>0.65</v>
      </c>
      <c r="F336">
        <f>ABS(150-PI_band_5_integral_10_150_degrees[[#This Row],[TEMPERATURE]])</f>
        <v>0</v>
      </c>
    </row>
    <row r="337" spans="1:6" x14ac:dyDescent="0.45">
      <c r="A337">
        <v>336</v>
      </c>
      <c r="B337">
        <v>150</v>
      </c>
      <c r="C337">
        <v>0</v>
      </c>
      <c r="D337">
        <v>0.15</v>
      </c>
      <c r="E337">
        <v>0.65</v>
      </c>
      <c r="F337">
        <f>ABS(150-PI_band_5_integral_10_150_degrees[[#This Row],[TEMPERATURE]])</f>
        <v>0</v>
      </c>
    </row>
    <row r="338" spans="1:6" x14ac:dyDescent="0.45">
      <c r="A338">
        <v>337</v>
      </c>
      <c r="B338">
        <v>150</v>
      </c>
      <c r="C338">
        <v>0</v>
      </c>
      <c r="D338">
        <v>0.15</v>
      </c>
      <c r="E338">
        <v>0.65</v>
      </c>
      <c r="F338">
        <f>ABS(150-PI_band_5_integral_10_150_degrees[[#This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0.15</v>
      </c>
      <c r="E339">
        <v>0.65</v>
      </c>
      <c r="F339">
        <f>ABS(150-PI_band_5_integral_10_150_degrees[[#This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0.15</v>
      </c>
      <c r="E340">
        <v>0.65</v>
      </c>
      <c r="F340">
        <f>ABS(150-PI_band_5_integral_10_150_degrees[[#This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0.15</v>
      </c>
      <c r="E341">
        <v>0.65</v>
      </c>
      <c r="F341">
        <f>ABS(150-PI_band_5_integral_10_150_degrees[[#This Row],[TEMPERATURE]])</f>
        <v>0</v>
      </c>
    </row>
    <row r="342" spans="1:6" x14ac:dyDescent="0.45">
      <c r="A342">
        <v>341</v>
      </c>
      <c r="B342">
        <v>150</v>
      </c>
      <c r="C342">
        <v>0</v>
      </c>
      <c r="D342">
        <v>0.15</v>
      </c>
      <c r="E342">
        <v>0.65</v>
      </c>
      <c r="F342">
        <f>ABS(150-PI_band_5_integral_10_150_degrees[[#This Row],[TEMPERATURE]])</f>
        <v>0</v>
      </c>
    </row>
    <row r="343" spans="1:6" x14ac:dyDescent="0.45">
      <c r="A343">
        <v>342</v>
      </c>
      <c r="B343">
        <v>150</v>
      </c>
      <c r="C343">
        <v>0</v>
      </c>
      <c r="D343">
        <v>0.15</v>
      </c>
      <c r="E343">
        <v>0.65</v>
      </c>
      <c r="F343">
        <f>ABS(150-PI_band_5_integral_10_150_degrees[[#This Row],[TEMPERATURE]])</f>
        <v>0</v>
      </c>
    </row>
    <row r="344" spans="1:6" x14ac:dyDescent="0.45">
      <c r="A344">
        <v>343</v>
      </c>
      <c r="B344">
        <v>150</v>
      </c>
      <c r="C344">
        <v>0</v>
      </c>
      <c r="D344">
        <v>0.15</v>
      </c>
      <c r="E344">
        <v>0.65</v>
      </c>
      <c r="F344">
        <f>ABS(150-PI_band_5_integral_10_150_degrees[[#This Row],[TEMPERATURE]])</f>
        <v>0</v>
      </c>
    </row>
    <row r="345" spans="1:6" x14ac:dyDescent="0.45">
      <c r="A345">
        <v>344</v>
      </c>
      <c r="B345">
        <v>150.25</v>
      </c>
      <c r="C345">
        <v>-0.05</v>
      </c>
      <c r="D345">
        <v>0.14000000000000001</v>
      </c>
      <c r="E345">
        <v>0.59</v>
      </c>
      <c r="F345">
        <f>ABS(150-PI_band_5_integral_10_150_degrees[[#This Row],[TEMPERATURE]])</f>
        <v>0.25</v>
      </c>
    </row>
    <row r="346" spans="1:6" x14ac:dyDescent="0.45">
      <c r="A346">
        <v>345</v>
      </c>
      <c r="B346">
        <v>150</v>
      </c>
      <c r="C346">
        <v>0</v>
      </c>
      <c r="D346">
        <v>0.14000000000000001</v>
      </c>
      <c r="E346">
        <v>0.64</v>
      </c>
      <c r="F346">
        <f>ABS(150-PI_band_5_integral_10_150_degrees[[#This Row],[TEMPERATURE]])</f>
        <v>0</v>
      </c>
    </row>
    <row r="347" spans="1:6" x14ac:dyDescent="0.45">
      <c r="A347">
        <v>346</v>
      </c>
      <c r="B347">
        <v>150</v>
      </c>
      <c r="C347">
        <v>0</v>
      </c>
      <c r="D347">
        <v>0.14000000000000001</v>
      </c>
      <c r="E347">
        <v>0.64</v>
      </c>
      <c r="F347">
        <f>ABS(150-PI_band_5_integral_10_150_degrees[[#This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0.14000000000000001</v>
      </c>
      <c r="E348">
        <v>0.64</v>
      </c>
      <c r="F348">
        <f>ABS(150-PI_band_5_integral_10_150_degrees[[#This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0.14000000000000001</v>
      </c>
      <c r="E349">
        <v>0.64</v>
      </c>
      <c r="F349">
        <f>ABS(150-PI_band_5_integral_10_150_degrees[[#This Row],[TEMPERATURE]])</f>
        <v>0</v>
      </c>
    </row>
    <row r="350" spans="1:6" x14ac:dyDescent="0.45">
      <c r="A350">
        <v>349</v>
      </c>
      <c r="B350">
        <v>150</v>
      </c>
      <c r="C350">
        <v>0</v>
      </c>
      <c r="D350">
        <v>0.14000000000000001</v>
      </c>
      <c r="E350">
        <v>0.64</v>
      </c>
      <c r="F350">
        <f>ABS(150-PI_band_5_integral_10_150_degrees[[#This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0.14000000000000001</v>
      </c>
      <c r="E351">
        <v>0.64</v>
      </c>
      <c r="F351">
        <f>ABS(150-PI_band_5_integral_10_150_degrees[[#This Row],[TEMPERATURE]])</f>
        <v>0</v>
      </c>
    </row>
    <row r="352" spans="1:6" x14ac:dyDescent="0.45">
      <c r="A352">
        <v>351</v>
      </c>
      <c r="B352">
        <v>150</v>
      </c>
      <c r="C352">
        <v>0</v>
      </c>
      <c r="D352">
        <v>0.14000000000000001</v>
      </c>
      <c r="E352">
        <v>0.64</v>
      </c>
      <c r="F352">
        <f>ABS(150-PI_band_5_integral_10_150_degrees[[#This Row],[TEMPERATURE]])</f>
        <v>0</v>
      </c>
    </row>
    <row r="353" spans="1:6" x14ac:dyDescent="0.45">
      <c r="A353">
        <v>352</v>
      </c>
      <c r="B353">
        <v>150</v>
      </c>
      <c r="C353">
        <v>0</v>
      </c>
      <c r="D353">
        <v>0.14000000000000001</v>
      </c>
      <c r="E353">
        <v>0.64</v>
      </c>
      <c r="F353">
        <f>ABS(150-PI_band_5_integral_10_150_degrees[[#This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0.14000000000000001</v>
      </c>
      <c r="E354">
        <v>0.64</v>
      </c>
      <c r="F354">
        <f>ABS(150-PI_band_5_integral_10_150_degrees[[#This Row],[TEMPERATURE]])</f>
        <v>0</v>
      </c>
    </row>
    <row r="355" spans="1:6" x14ac:dyDescent="0.45">
      <c r="A355">
        <v>354</v>
      </c>
      <c r="B355">
        <v>150</v>
      </c>
      <c r="C355">
        <v>0</v>
      </c>
      <c r="D355">
        <v>0.14000000000000001</v>
      </c>
      <c r="E355">
        <v>0.64</v>
      </c>
      <c r="F355">
        <f>ABS(150-PI_band_5_integral_10_150_degrees[[#This Row],[TEMPERATURE]])</f>
        <v>0</v>
      </c>
    </row>
    <row r="356" spans="1:6" x14ac:dyDescent="0.45">
      <c r="A356">
        <v>355</v>
      </c>
      <c r="B356">
        <v>150</v>
      </c>
      <c r="C356">
        <v>0</v>
      </c>
      <c r="D356">
        <v>0.14000000000000001</v>
      </c>
      <c r="E356">
        <v>0.64</v>
      </c>
      <c r="F356">
        <f>ABS(150-PI_band_5_integral_10_150_degrees[[#This Row],[TEMPERATURE]])</f>
        <v>0</v>
      </c>
    </row>
    <row r="357" spans="1:6" x14ac:dyDescent="0.45">
      <c r="A357">
        <v>356</v>
      </c>
      <c r="B357">
        <v>150</v>
      </c>
      <c r="C357">
        <v>0</v>
      </c>
      <c r="D357">
        <v>0.14000000000000001</v>
      </c>
      <c r="E357">
        <v>0.64</v>
      </c>
      <c r="F357">
        <f>ABS(150-PI_band_5_integral_10_150_degrees[[#This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0.14000000000000001</v>
      </c>
      <c r="E358">
        <v>0.64</v>
      </c>
      <c r="F358">
        <f>ABS(150-PI_band_5_integral_10_150_degrees[[#This Row],[TEMPERATURE]])</f>
        <v>0</v>
      </c>
    </row>
    <row r="359" spans="1:6" x14ac:dyDescent="0.45">
      <c r="A359">
        <v>358</v>
      </c>
      <c r="B359">
        <v>150</v>
      </c>
      <c r="C359">
        <v>0</v>
      </c>
      <c r="D359">
        <v>0.14000000000000001</v>
      </c>
      <c r="E359">
        <v>0.64</v>
      </c>
      <c r="F359">
        <f>ABS(150-PI_band_5_integral_10_150_degrees[[#This Row],[TEMPERATURE]])</f>
        <v>0</v>
      </c>
    </row>
    <row r="360" spans="1:6" x14ac:dyDescent="0.45">
      <c r="A360">
        <v>359</v>
      </c>
      <c r="B360">
        <v>150</v>
      </c>
      <c r="C360">
        <v>0</v>
      </c>
      <c r="D360">
        <v>0.14000000000000001</v>
      </c>
      <c r="E360">
        <v>0.64</v>
      </c>
      <c r="F360">
        <f>ABS(150-PI_band_5_integral_10_150_degrees[[#This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0.14000000000000001</v>
      </c>
      <c r="E361">
        <v>0.64</v>
      </c>
      <c r="F361">
        <f>ABS(150-PI_band_5_integral_10_150_degrees[[#This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0.14000000000000001</v>
      </c>
      <c r="E362">
        <v>0.64</v>
      </c>
      <c r="F362">
        <f>ABS(150-PI_band_5_integral_10_150_degrees[[#This Row],[TEMPERATURE]])</f>
        <v>0</v>
      </c>
    </row>
    <row r="363" spans="1:6" x14ac:dyDescent="0.45">
      <c r="A363">
        <v>362</v>
      </c>
      <c r="B363">
        <v>150</v>
      </c>
      <c r="C363">
        <v>0</v>
      </c>
      <c r="D363">
        <v>0.14000000000000001</v>
      </c>
      <c r="E363">
        <v>0.64</v>
      </c>
      <c r="F363">
        <f>ABS(150-PI_band_5_integral_10_150_degrees[[#This Row],[TEMPERATURE]])</f>
        <v>0</v>
      </c>
    </row>
    <row r="364" spans="1:6" x14ac:dyDescent="0.45">
      <c r="A364">
        <v>363</v>
      </c>
      <c r="B364">
        <v>150</v>
      </c>
      <c r="C364">
        <v>0</v>
      </c>
      <c r="D364">
        <v>0.14000000000000001</v>
      </c>
      <c r="E364">
        <v>0.64</v>
      </c>
      <c r="F364">
        <f>ABS(150-PI_band_5_integral_10_150_degrees[[#This Row],[TEMPERATURE]])</f>
        <v>0</v>
      </c>
    </row>
    <row r="365" spans="1:6" x14ac:dyDescent="0.45">
      <c r="A365">
        <v>364</v>
      </c>
      <c r="B365">
        <v>149.75</v>
      </c>
      <c r="C365">
        <v>0.05</v>
      </c>
      <c r="D365">
        <v>0.15</v>
      </c>
      <c r="E365">
        <v>0.7</v>
      </c>
      <c r="F365">
        <f>ABS(150-PI_band_5_integral_10_150_degrees[[#This Row],[TEMPERATURE]])</f>
        <v>0.25</v>
      </c>
    </row>
    <row r="366" spans="1:6" x14ac:dyDescent="0.45">
      <c r="A366">
        <v>365</v>
      </c>
      <c r="B366">
        <v>150</v>
      </c>
      <c r="C366">
        <v>0</v>
      </c>
      <c r="D366">
        <v>0.15</v>
      </c>
      <c r="E366">
        <v>0.65</v>
      </c>
      <c r="F366">
        <f>ABS(150-PI_band_5_integral_10_150_degrees[[#This Row],[TEMPERATURE]])</f>
        <v>0</v>
      </c>
    </row>
    <row r="367" spans="1:6" x14ac:dyDescent="0.45">
      <c r="A367">
        <v>366</v>
      </c>
      <c r="B367">
        <v>150</v>
      </c>
      <c r="C367">
        <v>0</v>
      </c>
      <c r="D367">
        <v>0.15</v>
      </c>
      <c r="E367">
        <v>0.65</v>
      </c>
      <c r="F367">
        <f>ABS(150-PI_band_5_integral_10_150_degrees[[#This Row],[TEMPERATURE]])</f>
        <v>0</v>
      </c>
    </row>
    <row r="368" spans="1:6" x14ac:dyDescent="0.45">
      <c r="A368">
        <v>367</v>
      </c>
      <c r="B368">
        <v>149.75</v>
      </c>
      <c r="C368">
        <v>0.05</v>
      </c>
      <c r="D368">
        <v>0.15</v>
      </c>
      <c r="E368">
        <v>0.7</v>
      </c>
      <c r="F368">
        <f>ABS(150-PI_band_5_integral_10_150_degrees[[#This Row],[TEMPERATURE]])</f>
        <v>0.25</v>
      </c>
    </row>
    <row r="369" spans="1:6" x14ac:dyDescent="0.45">
      <c r="A369">
        <v>368</v>
      </c>
      <c r="B369">
        <v>150</v>
      </c>
      <c r="C369">
        <v>0</v>
      </c>
      <c r="D369">
        <v>0.15</v>
      </c>
      <c r="E369">
        <v>0.65</v>
      </c>
      <c r="F369">
        <f>ABS(150-PI_band_5_integral_10_150_degrees[[#This Row],[TEMPERATURE]])</f>
        <v>0</v>
      </c>
    </row>
    <row r="370" spans="1:6" x14ac:dyDescent="0.45">
      <c r="A370">
        <v>369</v>
      </c>
      <c r="B370">
        <v>150</v>
      </c>
      <c r="C370">
        <v>0</v>
      </c>
      <c r="D370">
        <v>0.15</v>
      </c>
      <c r="E370">
        <v>0.65</v>
      </c>
      <c r="F370">
        <f>ABS(150-PI_band_5_integral_10_150_degrees[[#This Row],[TEMPERATURE]])</f>
        <v>0</v>
      </c>
    </row>
    <row r="371" spans="1:6" x14ac:dyDescent="0.45">
      <c r="A371">
        <v>370</v>
      </c>
      <c r="B371">
        <v>150</v>
      </c>
      <c r="C371">
        <v>0</v>
      </c>
      <c r="D371">
        <v>0.15</v>
      </c>
      <c r="E371">
        <v>0.65</v>
      </c>
      <c r="F371">
        <f>ABS(150-PI_band_5_integral_10_150_degrees[[#This Row],[TEMPERATURE]])</f>
        <v>0</v>
      </c>
    </row>
    <row r="372" spans="1:6" x14ac:dyDescent="0.45">
      <c r="A372">
        <v>371</v>
      </c>
      <c r="B372">
        <v>150</v>
      </c>
      <c r="C372">
        <v>0</v>
      </c>
      <c r="D372">
        <v>0.15</v>
      </c>
      <c r="E372">
        <v>0.65</v>
      </c>
      <c r="F372">
        <f>ABS(150-PI_band_5_integral_10_150_degrees[[#This Row],[TEMPERATURE]])</f>
        <v>0</v>
      </c>
    </row>
    <row r="373" spans="1:6" x14ac:dyDescent="0.45">
      <c r="A373">
        <v>372</v>
      </c>
      <c r="B373">
        <v>150</v>
      </c>
      <c r="C373">
        <v>0</v>
      </c>
      <c r="D373">
        <v>0.15</v>
      </c>
      <c r="E373">
        <v>0.65</v>
      </c>
      <c r="F373">
        <f>ABS(150-PI_band_5_integral_10_150_degrees[[#This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0.15</v>
      </c>
      <c r="E374">
        <v>0.65</v>
      </c>
      <c r="F374">
        <f>ABS(150-PI_band_5_integral_10_150_degrees[[#This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0.15</v>
      </c>
      <c r="E375">
        <v>0.65</v>
      </c>
      <c r="F375">
        <f>ABS(150-PI_band_5_integral_10_150_degrees[[#This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0.15</v>
      </c>
      <c r="E376">
        <v>0.65</v>
      </c>
      <c r="F376">
        <f>ABS(150-PI_band_5_integral_10_150_degrees[[#This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0.15</v>
      </c>
      <c r="E377">
        <v>0.65</v>
      </c>
      <c r="F377">
        <f>ABS(150-PI_band_5_integral_10_150_degrees[[#This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0.15</v>
      </c>
      <c r="E378">
        <v>0.65</v>
      </c>
      <c r="F378">
        <f>ABS(150-PI_band_5_integral_10_150_degrees[[#This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0.15</v>
      </c>
      <c r="E379">
        <v>0.65</v>
      </c>
      <c r="F379">
        <f>ABS(150-PI_band_5_integral_10_150_degrees[[#This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0.15</v>
      </c>
      <c r="E380">
        <v>0.65</v>
      </c>
      <c r="F380">
        <f>ABS(150-PI_band_5_integral_10_150_degrees[[#This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0.15</v>
      </c>
      <c r="E381">
        <v>0.65</v>
      </c>
      <c r="F381">
        <f>ABS(150-PI_band_5_integral_10_150_degrees[[#This Row],[TEMPERATURE]])</f>
        <v>0</v>
      </c>
    </row>
    <row r="382" spans="1:6" x14ac:dyDescent="0.45">
      <c r="A382">
        <v>381</v>
      </c>
      <c r="B382">
        <v>150</v>
      </c>
      <c r="C382">
        <v>0</v>
      </c>
      <c r="D382">
        <v>0.15</v>
      </c>
      <c r="E382">
        <v>0.65</v>
      </c>
      <c r="F382">
        <f>ABS(150-PI_band_5_integral_10_150_degrees[[#This Row],[TEMPERATURE]])</f>
        <v>0</v>
      </c>
    </row>
    <row r="383" spans="1:6" x14ac:dyDescent="0.45">
      <c r="A383">
        <v>382</v>
      </c>
      <c r="B383">
        <v>149.75</v>
      </c>
      <c r="C383">
        <v>0.05</v>
      </c>
      <c r="D383">
        <v>0.16</v>
      </c>
      <c r="E383">
        <v>0.71</v>
      </c>
      <c r="F383">
        <f>ABS(150-PI_band_5_integral_10_150_degrees[[#This Row],[TEMPERATURE]])</f>
        <v>0.25</v>
      </c>
    </row>
    <row r="384" spans="1:6" x14ac:dyDescent="0.45">
      <c r="A384">
        <v>383</v>
      </c>
      <c r="B384">
        <v>149.75</v>
      </c>
      <c r="C384">
        <v>0.05</v>
      </c>
      <c r="D384">
        <v>0.16</v>
      </c>
      <c r="E384">
        <v>0.71</v>
      </c>
      <c r="F384">
        <f>ABS(150-PI_band_5_integral_10_150_degrees[[#This Row],[TEMPERATURE]])</f>
        <v>0.25</v>
      </c>
    </row>
    <row r="385" spans="1:6" x14ac:dyDescent="0.45">
      <c r="A385">
        <v>384</v>
      </c>
      <c r="B385">
        <v>150</v>
      </c>
      <c r="C385">
        <v>0</v>
      </c>
      <c r="D385">
        <v>0.16</v>
      </c>
      <c r="E385">
        <v>0.66</v>
      </c>
      <c r="F385">
        <f>ABS(150-PI_band_5_integral_10_150_degrees[[#This Row],[TEMPERATURE]])</f>
        <v>0</v>
      </c>
    </row>
    <row r="386" spans="1:6" x14ac:dyDescent="0.45">
      <c r="A386">
        <v>385</v>
      </c>
      <c r="B386">
        <v>150</v>
      </c>
      <c r="C386">
        <v>0</v>
      </c>
      <c r="D386">
        <v>0.16</v>
      </c>
      <c r="E386">
        <v>0.66</v>
      </c>
      <c r="F386">
        <f>ABS(150-PI_band_5_integral_10_150_degrees[[#This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0.16</v>
      </c>
      <c r="E387">
        <v>0.66</v>
      </c>
      <c r="F387">
        <f>ABS(150-PI_band_5_integral_10_150_degrees[[#This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0.16</v>
      </c>
      <c r="E388">
        <v>0.66</v>
      </c>
      <c r="F388">
        <f>ABS(150-PI_band_5_integral_10_150_degrees[[#This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0.16</v>
      </c>
      <c r="E389">
        <v>0.66</v>
      </c>
      <c r="F389">
        <f>ABS(150-PI_band_5_integral_10_150_degrees[[#This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0.16</v>
      </c>
      <c r="E390">
        <v>0.66</v>
      </c>
      <c r="F390">
        <f>ABS(150-PI_band_5_integral_10_150_degrees[[#This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0.16</v>
      </c>
      <c r="E391">
        <v>0.66</v>
      </c>
      <c r="F391">
        <f>ABS(150-PI_band_5_integral_10_150_degrees[[#This Row],[TEMPERATURE]])</f>
        <v>0</v>
      </c>
    </row>
    <row r="392" spans="1:6" x14ac:dyDescent="0.45">
      <c r="A392">
        <v>391</v>
      </c>
      <c r="B392">
        <v>150</v>
      </c>
      <c r="C392">
        <v>0</v>
      </c>
      <c r="D392">
        <v>0.16</v>
      </c>
      <c r="E392">
        <v>0.66</v>
      </c>
      <c r="F392">
        <f>ABS(150-PI_band_5_integral_10_150_degrees[[#This Row],[TEMPERATURE]])</f>
        <v>0</v>
      </c>
    </row>
    <row r="393" spans="1:6" x14ac:dyDescent="0.45">
      <c r="A393">
        <v>392</v>
      </c>
      <c r="B393">
        <v>150</v>
      </c>
      <c r="C393">
        <v>0</v>
      </c>
      <c r="D393">
        <v>0.16</v>
      </c>
      <c r="E393">
        <v>0.66</v>
      </c>
      <c r="F393">
        <f>ABS(150-PI_band_5_integral_10_150_degrees[[#This Row],[TEMPERATURE]])</f>
        <v>0</v>
      </c>
    </row>
    <row r="394" spans="1:6" x14ac:dyDescent="0.45">
      <c r="A394">
        <v>393</v>
      </c>
      <c r="B394">
        <v>150</v>
      </c>
      <c r="C394">
        <v>0</v>
      </c>
      <c r="D394">
        <v>0.16</v>
      </c>
      <c r="E394">
        <v>0.66</v>
      </c>
      <c r="F394">
        <f>ABS(150-PI_band_5_integral_10_150_degrees[[#This Row],[TEMPERATURE]])</f>
        <v>0</v>
      </c>
    </row>
    <row r="395" spans="1:6" x14ac:dyDescent="0.45">
      <c r="A395">
        <v>394</v>
      </c>
      <c r="B395">
        <v>150</v>
      </c>
      <c r="C395">
        <v>0</v>
      </c>
      <c r="D395">
        <v>0.16</v>
      </c>
      <c r="E395">
        <v>0.66</v>
      </c>
      <c r="F395">
        <f>ABS(150-PI_band_5_integral_10_150_degrees[[#This Row],[TEMPERATURE]])</f>
        <v>0</v>
      </c>
    </row>
    <row r="396" spans="1:6" x14ac:dyDescent="0.45">
      <c r="A396">
        <v>395</v>
      </c>
      <c r="B396">
        <v>150</v>
      </c>
      <c r="C396">
        <v>0</v>
      </c>
      <c r="D396">
        <v>0.16</v>
      </c>
      <c r="E396">
        <v>0.66</v>
      </c>
      <c r="F396">
        <f>ABS(150-PI_band_5_integral_10_150_degrees[[#This Row],[TEMPERATURE]])</f>
        <v>0</v>
      </c>
    </row>
    <row r="397" spans="1:6" x14ac:dyDescent="0.45">
      <c r="A397">
        <v>396</v>
      </c>
      <c r="B397">
        <v>150</v>
      </c>
      <c r="C397">
        <v>0</v>
      </c>
      <c r="D397">
        <v>0.16</v>
      </c>
      <c r="E397">
        <v>0.66</v>
      </c>
      <c r="F397">
        <f>ABS(150-PI_band_5_integral_10_150_degrees[[#This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0.16</v>
      </c>
      <c r="E398">
        <v>0.66</v>
      </c>
      <c r="F398">
        <f>ABS(150-PI_band_5_integral_10_150_degrees[[#This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0.16</v>
      </c>
      <c r="E399">
        <v>0.66</v>
      </c>
      <c r="F399">
        <f>ABS(150-PI_band_5_integral_10_150_degrees[[#This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0.16</v>
      </c>
      <c r="E400">
        <v>0.66</v>
      </c>
      <c r="F400">
        <f>ABS(150-PI_band_5_integral_10_150_degrees[[#This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0.16</v>
      </c>
      <c r="E401">
        <v>0.66</v>
      </c>
      <c r="F401">
        <f>ABS(150-PI_band_5_integral_10_150_degrees[[#This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0.16</v>
      </c>
      <c r="E402">
        <v>0.66</v>
      </c>
      <c r="F402">
        <f>ABS(150-PI_band_5_integral_10_150_degrees[[#This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0.16</v>
      </c>
      <c r="E403">
        <v>0.66</v>
      </c>
      <c r="F403">
        <f>ABS(150-PI_band_5_integral_10_150_degrees[[#This Row],[TEMPERATURE]])</f>
        <v>0</v>
      </c>
    </row>
    <row r="404" spans="1:6" x14ac:dyDescent="0.45">
      <c r="A404">
        <v>403</v>
      </c>
      <c r="B404">
        <v>150</v>
      </c>
      <c r="C404">
        <v>0</v>
      </c>
      <c r="D404">
        <v>0.16</v>
      </c>
      <c r="E404">
        <v>0.66</v>
      </c>
      <c r="F404">
        <f>ABS(150-PI_band_5_integral_10_150_degrees[[#This Row],[TEMPERATURE]])</f>
        <v>0</v>
      </c>
    </row>
    <row r="405" spans="1:6" x14ac:dyDescent="0.45">
      <c r="A405">
        <v>404</v>
      </c>
      <c r="B405">
        <v>149.75</v>
      </c>
      <c r="C405">
        <v>0.05</v>
      </c>
      <c r="D405">
        <v>0.17</v>
      </c>
      <c r="E405">
        <v>0.72</v>
      </c>
      <c r="F405">
        <f>ABS(150-PI_band_5_integral_10_150_degrees[[#This Row],[TEMPERATURE]])</f>
        <v>0.25</v>
      </c>
    </row>
    <row r="406" spans="1:6" x14ac:dyDescent="0.45">
      <c r="A406">
        <v>405</v>
      </c>
      <c r="B406">
        <v>150</v>
      </c>
      <c r="C406">
        <v>0</v>
      </c>
      <c r="D406">
        <v>0.17</v>
      </c>
      <c r="E406">
        <v>0.67</v>
      </c>
      <c r="F406">
        <f>ABS(150-PI_band_5_integral_10_150_degrees[[#This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0.17</v>
      </c>
      <c r="E407">
        <v>0.67</v>
      </c>
      <c r="F407">
        <f>ABS(150-PI_band_5_integral_10_150_degrees[[#This Row],[TEMPERATURE]])</f>
        <v>0</v>
      </c>
    </row>
    <row r="408" spans="1:6" x14ac:dyDescent="0.45">
      <c r="A408">
        <v>407</v>
      </c>
      <c r="B408">
        <v>149.75</v>
      </c>
      <c r="C408">
        <v>0.05</v>
      </c>
      <c r="D408">
        <v>0.17</v>
      </c>
      <c r="E408">
        <v>0.72</v>
      </c>
      <c r="F408">
        <f>ABS(150-PI_band_5_integral_10_150_degrees[[#This Row],[TEMPERATURE]])</f>
        <v>0.25</v>
      </c>
    </row>
    <row r="409" spans="1:6" x14ac:dyDescent="0.45">
      <c r="A409">
        <v>408</v>
      </c>
      <c r="B409">
        <v>149.75</v>
      </c>
      <c r="C409">
        <v>0.05</v>
      </c>
      <c r="D409">
        <v>0.18</v>
      </c>
      <c r="E409">
        <v>0.73</v>
      </c>
      <c r="F409">
        <f>ABS(150-PI_band_5_integral_10_150_degrees[[#This Row],[TEMPERATURE]])</f>
        <v>0.25</v>
      </c>
    </row>
    <row r="410" spans="1:6" x14ac:dyDescent="0.45">
      <c r="A410">
        <v>409</v>
      </c>
      <c r="B410">
        <v>149.75</v>
      </c>
      <c r="C410">
        <v>0.05</v>
      </c>
      <c r="D410">
        <v>0.18</v>
      </c>
      <c r="E410">
        <v>0.73</v>
      </c>
      <c r="F410">
        <f>ABS(150-PI_band_5_integral_10_150_degrees[[#This Row],[TEMPERATURE]])</f>
        <v>0.25</v>
      </c>
    </row>
    <row r="411" spans="1:6" x14ac:dyDescent="0.45">
      <c r="A411">
        <v>410</v>
      </c>
      <c r="B411">
        <v>149.75</v>
      </c>
      <c r="C411">
        <v>0.05</v>
      </c>
      <c r="D411">
        <v>0.19</v>
      </c>
      <c r="E411">
        <v>0.74</v>
      </c>
      <c r="F411">
        <f>ABS(150-PI_band_5_integral_10_150_degrees[[#This Row],[TEMPERATURE]])</f>
        <v>0.25</v>
      </c>
    </row>
    <row r="412" spans="1:6" x14ac:dyDescent="0.45">
      <c r="A412">
        <v>411</v>
      </c>
      <c r="B412">
        <v>149.75</v>
      </c>
      <c r="C412">
        <v>0.05</v>
      </c>
      <c r="D412">
        <v>0.19</v>
      </c>
      <c r="E412">
        <v>0.74</v>
      </c>
      <c r="F412">
        <f>ABS(150-PI_band_5_integral_10_150_degrees[[#This Row],[TEMPERATURE]])</f>
        <v>0.25</v>
      </c>
    </row>
    <row r="413" spans="1:6" x14ac:dyDescent="0.45">
      <c r="A413">
        <v>412</v>
      </c>
      <c r="B413">
        <v>150</v>
      </c>
      <c r="C413">
        <v>0</v>
      </c>
      <c r="D413">
        <v>0.19</v>
      </c>
      <c r="E413">
        <v>0.69</v>
      </c>
      <c r="F413">
        <f>ABS(150-PI_band_5_integral_10_150_degrees[[#This Row],[TEMPERATURE]])</f>
        <v>0</v>
      </c>
    </row>
    <row r="414" spans="1:6" x14ac:dyDescent="0.45">
      <c r="A414">
        <v>413</v>
      </c>
      <c r="B414">
        <v>150</v>
      </c>
      <c r="C414">
        <v>0</v>
      </c>
      <c r="D414">
        <v>0.19</v>
      </c>
      <c r="E414">
        <v>0.69</v>
      </c>
      <c r="F414">
        <f>ABS(150-PI_band_5_integral_10_150_degrees[[#This Row],[TEMPERATURE]])</f>
        <v>0</v>
      </c>
    </row>
    <row r="415" spans="1:6" x14ac:dyDescent="0.45">
      <c r="A415">
        <v>414</v>
      </c>
      <c r="B415">
        <v>150</v>
      </c>
      <c r="C415">
        <v>0</v>
      </c>
      <c r="D415">
        <v>0.19</v>
      </c>
      <c r="E415">
        <v>0.69</v>
      </c>
      <c r="F415">
        <f>ABS(150-PI_band_5_integral_10_150_degrees[[#This Row],[TEMPERATURE]])</f>
        <v>0</v>
      </c>
    </row>
    <row r="416" spans="1:6" x14ac:dyDescent="0.45">
      <c r="A416">
        <v>415</v>
      </c>
      <c r="B416">
        <v>150</v>
      </c>
      <c r="C416">
        <v>0</v>
      </c>
      <c r="D416">
        <v>0.19</v>
      </c>
      <c r="E416">
        <v>0.69</v>
      </c>
      <c r="F416">
        <f>ABS(150-PI_band_5_integral_10_150_degrees[[#This Row],[TEMPERATURE]])</f>
        <v>0</v>
      </c>
    </row>
    <row r="417" spans="1:6" x14ac:dyDescent="0.45">
      <c r="A417">
        <v>416</v>
      </c>
      <c r="B417">
        <v>150</v>
      </c>
      <c r="C417">
        <v>0</v>
      </c>
      <c r="D417">
        <v>0.19</v>
      </c>
      <c r="E417">
        <v>0.69</v>
      </c>
      <c r="F417">
        <f>ABS(150-PI_band_5_integral_10_150_degrees[[#This Row],[TEMPERATURE]])</f>
        <v>0</v>
      </c>
    </row>
    <row r="418" spans="1:6" x14ac:dyDescent="0.45">
      <c r="A418">
        <v>417</v>
      </c>
      <c r="B418">
        <v>150</v>
      </c>
      <c r="C418">
        <v>0</v>
      </c>
      <c r="D418">
        <v>0.19</v>
      </c>
      <c r="E418">
        <v>0.69</v>
      </c>
      <c r="F418">
        <f>ABS(150-PI_band_5_integral_10_150_degrees[[#This Row],[TEMPERATURE]])</f>
        <v>0</v>
      </c>
    </row>
    <row r="419" spans="1:6" x14ac:dyDescent="0.45">
      <c r="A419">
        <v>418</v>
      </c>
      <c r="B419">
        <v>150</v>
      </c>
      <c r="C419">
        <v>0</v>
      </c>
      <c r="D419">
        <v>0.19</v>
      </c>
      <c r="E419">
        <v>0.69</v>
      </c>
      <c r="F419">
        <f>ABS(150-PI_band_5_integral_10_150_degrees[[#This Row],[TEMPERATURE]])</f>
        <v>0</v>
      </c>
    </row>
    <row r="420" spans="1:6" x14ac:dyDescent="0.45">
      <c r="A420">
        <v>419</v>
      </c>
      <c r="B420">
        <v>150</v>
      </c>
      <c r="C420">
        <v>0</v>
      </c>
      <c r="D420">
        <v>0.19</v>
      </c>
      <c r="E420">
        <v>0.69</v>
      </c>
      <c r="F420">
        <f>ABS(150-PI_band_5_integral_10_150_degrees[[#This Row],[TEMPERATURE]])</f>
        <v>0</v>
      </c>
    </row>
    <row r="421" spans="1:6" x14ac:dyDescent="0.45">
      <c r="A421">
        <v>420</v>
      </c>
      <c r="B421">
        <v>150</v>
      </c>
      <c r="C421">
        <v>0</v>
      </c>
      <c r="D421">
        <v>0.19</v>
      </c>
      <c r="E421">
        <v>0.69</v>
      </c>
      <c r="F421">
        <f>ABS(150-PI_band_5_integral_10_150_degrees[[#This Row],[TEMPERATURE]])</f>
        <v>0</v>
      </c>
    </row>
    <row r="422" spans="1:6" x14ac:dyDescent="0.45">
      <c r="A422">
        <v>421</v>
      </c>
      <c r="B422">
        <v>150.25</v>
      </c>
      <c r="C422">
        <v>-0.05</v>
      </c>
      <c r="D422">
        <v>0.19</v>
      </c>
      <c r="E422">
        <v>0.63</v>
      </c>
      <c r="F422">
        <f>ABS(150-PI_band_5_integral_10_150_degrees[[#This Row],[TEMPERATURE]])</f>
        <v>0.25</v>
      </c>
    </row>
    <row r="423" spans="1:6" x14ac:dyDescent="0.45">
      <c r="A423">
        <v>422</v>
      </c>
      <c r="B423">
        <v>150</v>
      </c>
      <c r="C423">
        <v>0</v>
      </c>
      <c r="D423">
        <v>0.19</v>
      </c>
      <c r="E423">
        <v>0.69</v>
      </c>
      <c r="F423">
        <f>ABS(150-PI_band_5_integral_10_150_degrees[[#This Row],[TEMPERATURE]])</f>
        <v>0</v>
      </c>
    </row>
    <row r="424" spans="1:6" x14ac:dyDescent="0.45">
      <c r="A424">
        <v>423</v>
      </c>
      <c r="B424">
        <v>150.25</v>
      </c>
      <c r="C424">
        <v>-0.05</v>
      </c>
      <c r="D424">
        <v>0.18</v>
      </c>
      <c r="E424">
        <v>0.63</v>
      </c>
      <c r="F424">
        <f>ABS(150-PI_band_5_integral_10_150_degrees[[#This Row],[TEMPERATURE]])</f>
        <v>0.25</v>
      </c>
    </row>
    <row r="425" spans="1:6" x14ac:dyDescent="0.45">
      <c r="A425">
        <v>424</v>
      </c>
      <c r="B425">
        <v>150.25</v>
      </c>
      <c r="C425">
        <v>-0.05</v>
      </c>
      <c r="D425">
        <v>0.18</v>
      </c>
      <c r="E425">
        <v>0.63</v>
      </c>
      <c r="F425">
        <f>ABS(150-PI_band_5_integral_10_150_degrees[[#This Row],[TEMPERATURE]])</f>
        <v>0.25</v>
      </c>
    </row>
    <row r="426" spans="1:6" x14ac:dyDescent="0.45">
      <c r="A426">
        <v>425</v>
      </c>
      <c r="B426">
        <v>150.25</v>
      </c>
      <c r="C426">
        <v>-0.05</v>
      </c>
      <c r="D426">
        <v>0.17</v>
      </c>
      <c r="E426">
        <v>0.62</v>
      </c>
      <c r="F426">
        <f>ABS(150-PI_band_5_integral_10_150_degrees[[#This Row],[TEMPERATURE]])</f>
        <v>0.25</v>
      </c>
    </row>
    <row r="427" spans="1:6" x14ac:dyDescent="0.45">
      <c r="A427">
        <v>426</v>
      </c>
      <c r="B427">
        <v>150.25</v>
      </c>
      <c r="C427">
        <v>-0.05</v>
      </c>
      <c r="D427">
        <v>0.17</v>
      </c>
      <c r="E427">
        <v>0.61</v>
      </c>
      <c r="F427">
        <f>ABS(150-PI_band_5_integral_10_150_degrees[[#This Row],[TEMPERATURE]])</f>
        <v>0.25</v>
      </c>
    </row>
    <row r="428" spans="1:6" x14ac:dyDescent="0.45">
      <c r="A428">
        <v>427</v>
      </c>
      <c r="B428">
        <v>150</v>
      </c>
      <c r="C428">
        <v>0</v>
      </c>
      <c r="D428">
        <v>0.17</v>
      </c>
      <c r="E428">
        <v>0.67</v>
      </c>
      <c r="F428">
        <f>ABS(150-PI_band_5_integral_10_150_degrees[[#This Row],[TEMPERATURE]])</f>
        <v>0</v>
      </c>
    </row>
    <row r="429" spans="1:6" x14ac:dyDescent="0.45">
      <c r="A429">
        <v>428</v>
      </c>
      <c r="B429">
        <v>150</v>
      </c>
      <c r="C429">
        <v>0</v>
      </c>
      <c r="D429">
        <v>0.17</v>
      </c>
      <c r="E429">
        <v>0.67</v>
      </c>
      <c r="F429">
        <f>ABS(150-PI_band_5_integral_10_150_degrees[[#This Row],[TEMPERATURE]])</f>
        <v>0</v>
      </c>
    </row>
    <row r="430" spans="1:6" x14ac:dyDescent="0.45">
      <c r="A430">
        <v>429</v>
      </c>
      <c r="B430">
        <v>150</v>
      </c>
      <c r="C430">
        <v>0</v>
      </c>
      <c r="D430">
        <v>0.17</v>
      </c>
      <c r="E430">
        <v>0.67</v>
      </c>
      <c r="F430">
        <f>ABS(150-PI_band_5_integral_10_150_degrees[[#This Row],[TEMPERATURE]])</f>
        <v>0</v>
      </c>
    </row>
    <row r="431" spans="1:6" x14ac:dyDescent="0.45">
      <c r="A431">
        <v>430</v>
      </c>
      <c r="B431">
        <v>150</v>
      </c>
      <c r="C431">
        <v>0</v>
      </c>
      <c r="D431">
        <v>0.17</v>
      </c>
      <c r="E431">
        <v>0.67</v>
      </c>
      <c r="F431">
        <f>ABS(150-PI_band_5_integral_10_150_degrees[[#This Row],[TEMPERATURE]])</f>
        <v>0</v>
      </c>
    </row>
    <row r="432" spans="1:6" x14ac:dyDescent="0.45">
      <c r="A432">
        <v>431</v>
      </c>
      <c r="B432">
        <v>150</v>
      </c>
      <c r="C432">
        <v>0</v>
      </c>
      <c r="D432">
        <v>0.17</v>
      </c>
      <c r="E432">
        <v>0.67</v>
      </c>
      <c r="F432">
        <f>ABS(150-PI_band_5_integral_10_150_degrees[[#This Row],[TEMPERATURE]])</f>
        <v>0</v>
      </c>
    </row>
    <row r="433" spans="1:6" x14ac:dyDescent="0.45">
      <c r="A433">
        <v>432</v>
      </c>
      <c r="B433">
        <v>150</v>
      </c>
      <c r="C433">
        <v>0</v>
      </c>
      <c r="D433">
        <v>0.17</v>
      </c>
      <c r="E433">
        <v>0.67</v>
      </c>
      <c r="F433">
        <f>ABS(150-PI_band_5_integral_10_150_degrees[[#This Row],[TEMPERATURE]])</f>
        <v>0</v>
      </c>
    </row>
    <row r="434" spans="1:6" x14ac:dyDescent="0.45">
      <c r="A434">
        <v>433</v>
      </c>
      <c r="B434">
        <v>150</v>
      </c>
      <c r="C434">
        <v>0</v>
      </c>
      <c r="D434">
        <v>0.17</v>
      </c>
      <c r="E434">
        <v>0.67</v>
      </c>
      <c r="F434">
        <f>ABS(150-PI_band_5_integral_10_150_degrees[[#This Row],[TEMPERATURE]])</f>
        <v>0</v>
      </c>
    </row>
    <row r="435" spans="1:6" x14ac:dyDescent="0.45">
      <c r="A435">
        <v>434</v>
      </c>
      <c r="B435">
        <v>150</v>
      </c>
      <c r="C435">
        <v>0</v>
      </c>
      <c r="D435">
        <v>0.17</v>
      </c>
      <c r="E435">
        <v>0.67</v>
      </c>
      <c r="F435">
        <f>ABS(150-PI_band_5_integral_10_150_degrees[[#This Row],[TEMPERATURE]])</f>
        <v>0</v>
      </c>
    </row>
    <row r="436" spans="1:6" x14ac:dyDescent="0.45">
      <c r="A436">
        <v>435</v>
      </c>
      <c r="B436">
        <v>150</v>
      </c>
      <c r="C436">
        <v>0</v>
      </c>
      <c r="D436">
        <v>0.17</v>
      </c>
      <c r="E436">
        <v>0.67</v>
      </c>
      <c r="F436">
        <f>ABS(150-PI_band_5_integral_10_150_degrees[[#This Row],[TEMPERATURE]])</f>
        <v>0</v>
      </c>
    </row>
    <row r="437" spans="1:6" x14ac:dyDescent="0.45">
      <c r="A437">
        <v>436</v>
      </c>
      <c r="B437">
        <v>150</v>
      </c>
      <c r="C437">
        <v>0</v>
      </c>
      <c r="D437">
        <v>0.17</v>
      </c>
      <c r="E437">
        <v>0.67</v>
      </c>
      <c r="F437">
        <f>ABS(150-PI_band_5_integral_10_150_degrees[[#This Row],[TEMPERATURE]])</f>
        <v>0</v>
      </c>
    </row>
    <row r="438" spans="1:6" x14ac:dyDescent="0.45">
      <c r="A438">
        <v>437</v>
      </c>
      <c r="B438">
        <v>150</v>
      </c>
      <c r="C438">
        <v>0</v>
      </c>
      <c r="D438">
        <v>0.17</v>
      </c>
      <c r="E438">
        <v>0.67</v>
      </c>
      <c r="F438">
        <f>ABS(150-PI_band_5_integral_10_150_degrees[[#This Row],[TEMPERATURE]])</f>
        <v>0</v>
      </c>
    </row>
    <row r="439" spans="1:6" x14ac:dyDescent="0.45">
      <c r="A439">
        <v>438</v>
      </c>
      <c r="B439">
        <v>150</v>
      </c>
      <c r="C439">
        <v>0</v>
      </c>
      <c r="D439">
        <v>0.17</v>
      </c>
      <c r="E439">
        <v>0.67</v>
      </c>
      <c r="F439">
        <f>ABS(150-PI_band_5_integral_10_150_degrees[[#This Row],[TEMPERATURE]])</f>
        <v>0</v>
      </c>
    </row>
    <row r="440" spans="1:6" x14ac:dyDescent="0.45">
      <c r="A440">
        <v>439</v>
      </c>
      <c r="B440">
        <v>150</v>
      </c>
      <c r="C440">
        <v>0</v>
      </c>
      <c r="D440">
        <v>0.17</v>
      </c>
      <c r="E440">
        <v>0.67</v>
      </c>
      <c r="F440">
        <f>ABS(150-PI_band_5_integral_10_150_degrees[[#This Row],[TEMPERATURE]])</f>
        <v>0</v>
      </c>
    </row>
    <row r="441" spans="1:6" x14ac:dyDescent="0.45">
      <c r="A441">
        <v>440</v>
      </c>
      <c r="B441">
        <v>150</v>
      </c>
      <c r="C441">
        <v>0</v>
      </c>
      <c r="D441">
        <v>0.17</v>
      </c>
      <c r="E441">
        <v>0.67</v>
      </c>
      <c r="F441">
        <f>ABS(150-PI_band_5_integral_10_150_degrees[[#This Row],[TEMPERATURE]])</f>
        <v>0</v>
      </c>
    </row>
    <row r="442" spans="1:6" x14ac:dyDescent="0.45">
      <c r="A442">
        <v>441</v>
      </c>
      <c r="B442">
        <v>150</v>
      </c>
      <c r="C442">
        <v>0</v>
      </c>
      <c r="D442">
        <v>0.17</v>
      </c>
      <c r="E442">
        <v>0.67</v>
      </c>
      <c r="F442">
        <f>ABS(150-PI_band_5_integral_10_150_degrees[[#This Row],[TEMPERATURE]])</f>
        <v>0</v>
      </c>
    </row>
    <row r="443" spans="1:6" x14ac:dyDescent="0.45">
      <c r="A443">
        <v>442</v>
      </c>
      <c r="B443">
        <v>149.75</v>
      </c>
      <c r="C443">
        <v>0.05</v>
      </c>
      <c r="D443">
        <v>0.17</v>
      </c>
      <c r="E443">
        <v>0.72</v>
      </c>
      <c r="F443">
        <f>ABS(150-PI_band_5_integral_10_150_degrees[[#This Row],[TEMPERATURE]])</f>
        <v>0.25</v>
      </c>
    </row>
    <row r="444" spans="1:6" x14ac:dyDescent="0.45">
      <c r="A444">
        <v>443</v>
      </c>
      <c r="B444">
        <v>149.75</v>
      </c>
      <c r="C444">
        <v>0.05</v>
      </c>
      <c r="D444">
        <v>0.18</v>
      </c>
      <c r="E444">
        <v>0.73</v>
      </c>
      <c r="F444">
        <f>ABS(150-PI_band_5_integral_10_150_degrees[[#This Row],[TEMPERATURE]])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1"/>
  <sheetViews>
    <sheetView workbookViewId="0">
      <selection activeCell="J33" sqref="J3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5">
      <c r="A2">
        <v>1</v>
      </c>
      <c r="B2">
        <v>108.5</v>
      </c>
      <c r="C2">
        <v>-21.7</v>
      </c>
      <c r="D2">
        <v>0</v>
      </c>
      <c r="E2">
        <v>0</v>
      </c>
      <c r="F2">
        <f>ABS(150-PI_band_5_integral_12_5_150_degrees[[#This Row],[TEMPERATURE]])</f>
        <v>41.5</v>
      </c>
      <c r="G2">
        <f>SUM(F337:F437)</f>
        <v>4.75</v>
      </c>
    </row>
    <row r="3" spans="1:7" x14ac:dyDescent="0.45">
      <c r="A3">
        <v>2</v>
      </c>
      <c r="B3">
        <v>108.25</v>
      </c>
      <c r="C3">
        <v>-21.65</v>
      </c>
      <c r="D3">
        <v>0</v>
      </c>
      <c r="E3">
        <v>0</v>
      </c>
      <c r="F3">
        <f>ABS(150-PI_band_5_integral_12_5_150_degrees[[#This Row],[TEMPERATURE]])</f>
        <v>41.75</v>
      </c>
    </row>
    <row r="4" spans="1:7" x14ac:dyDescent="0.45">
      <c r="A4">
        <v>3</v>
      </c>
      <c r="B4">
        <v>108</v>
      </c>
      <c r="C4">
        <v>-21.6</v>
      </c>
      <c r="D4">
        <v>0</v>
      </c>
      <c r="E4">
        <v>0</v>
      </c>
      <c r="F4">
        <f>ABS(150-PI_band_5_integral_12_5_150_degrees[[#This Row],[TEMPERATURE]])</f>
        <v>42</v>
      </c>
    </row>
    <row r="5" spans="1:7" x14ac:dyDescent="0.45">
      <c r="A5">
        <v>4</v>
      </c>
      <c r="B5">
        <v>107.75</v>
      </c>
      <c r="C5">
        <v>-21.55</v>
      </c>
      <c r="D5">
        <v>0</v>
      </c>
      <c r="E5">
        <v>0</v>
      </c>
      <c r="F5">
        <f>ABS(150-PI_band_5_integral_12_5_150_degrees[[#This Row],[TEMPERATURE]])</f>
        <v>42.25</v>
      </c>
    </row>
    <row r="6" spans="1:7" x14ac:dyDescent="0.45">
      <c r="A6">
        <v>5</v>
      </c>
      <c r="B6">
        <v>107.5</v>
      </c>
      <c r="C6">
        <v>-21.5</v>
      </c>
      <c r="D6">
        <v>0</v>
      </c>
      <c r="E6">
        <v>0</v>
      </c>
      <c r="F6">
        <f>ABS(150-PI_band_5_integral_12_5_150_degrees[[#This Row],[TEMPERATURE]])</f>
        <v>42.5</v>
      </c>
    </row>
    <row r="7" spans="1:7" x14ac:dyDescent="0.45">
      <c r="A7">
        <v>6</v>
      </c>
      <c r="B7">
        <v>106.25</v>
      </c>
      <c r="C7">
        <v>8.75</v>
      </c>
      <c r="D7">
        <v>0</v>
      </c>
      <c r="E7">
        <v>1</v>
      </c>
      <c r="F7">
        <f>ABS(150-PI_band_5_integral_12_5_150_degrees[[#This Row],[TEMPERATURE]])</f>
        <v>43.75</v>
      </c>
    </row>
    <row r="8" spans="1:7" x14ac:dyDescent="0.45">
      <c r="A8">
        <v>7</v>
      </c>
      <c r="B8">
        <v>106</v>
      </c>
      <c r="C8">
        <v>8.8000000000000007</v>
      </c>
      <c r="D8">
        <v>0</v>
      </c>
      <c r="E8">
        <v>1</v>
      </c>
      <c r="F8">
        <f>ABS(150-PI_band_5_integral_12_5_150_degrees[[#This Row],[TEMPERATURE]])</f>
        <v>44</v>
      </c>
    </row>
    <row r="9" spans="1:7" x14ac:dyDescent="0.45">
      <c r="A9">
        <v>8</v>
      </c>
      <c r="B9">
        <v>105.75</v>
      </c>
      <c r="C9">
        <v>8.85</v>
      </c>
      <c r="D9">
        <v>0</v>
      </c>
      <c r="E9">
        <v>1</v>
      </c>
      <c r="F9">
        <f>ABS(150-PI_band_5_integral_12_5_150_degrees[[#This Row],[TEMPERATURE]])</f>
        <v>44.25</v>
      </c>
    </row>
    <row r="10" spans="1:7" x14ac:dyDescent="0.45">
      <c r="A10">
        <v>9</v>
      </c>
      <c r="B10">
        <v>105.75</v>
      </c>
      <c r="C10">
        <v>8.85</v>
      </c>
      <c r="D10">
        <v>0</v>
      </c>
      <c r="E10">
        <v>1</v>
      </c>
      <c r="F10">
        <f>ABS(150-PI_band_5_integral_12_5_150_degrees[[#This Row],[TEMPERATURE]])</f>
        <v>44.25</v>
      </c>
    </row>
    <row r="11" spans="1:7" x14ac:dyDescent="0.45">
      <c r="A11">
        <v>10</v>
      </c>
      <c r="B11">
        <v>105.25</v>
      </c>
      <c r="C11">
        <v>8.9499999999999993</v>
      </c>
      <c r="D11">
        <v>0</v>
      </c>
      <c r="E11">
        <v>1</v>
      </c>
      <c r="F11">
        <f>ABS(150-PI_band_5_integral_12_5_150_degrees[[#This Row],[TEMPERATURE]])</f>
        <v>44.75</v>
      </c>
    </row>
    <row r="12" spans="1:7" x14ac:dyDescent="0.45">
      <c r="A12">
        <v>11</v>
      </c>
      <c r="B12">
        <v>105.25</v>
      </c>
      <c r="C12">
        <v>8.9499999999999993</v>
      </c>
      <c r="D12">
        <v>0</v>
      </c>
      <c r="E12">
        <v>1</v>
      </c>
      <c r="F12">
        <f>ABS(150-PI_band_5_integral_12_5_150_degrees[[#This Row],[TEMPERATURE]])</f>
        <v>44.75</v>
      </c>
    </row>
    <row r="13" spans="1:7" x14ac:dyDescent="0.45">
      <c r="A13">
        <v>12</v>
      </c>
      <c r="B13">
        <v>105</v>
      </c>
      <c r="C13">
        <v>9</v>
      </c>
      <c r="D13">
        <v>0</v>
      </c>
      <c r="E13">
        <v>1</v>
      </c>
      <c r="F13">
        <f>ABS(150-PI_band_5_integral_12_5_150_degrees[[#This Row],[TEMPERATURE]])</f>
        <v>45</v>
      </c>
    </row>
    <row r="14" spans="1:7" x14ac:dyDescent="0.45">
      <c r="A14">
        <v>13</v>
      </c>
      <c r="B14">
        <v>104.75</v>
      </c>
      <c r="C14">
        <v>9.0500000000000007</v>
      </c>
      <c r="D14">
        <v>0</v>
      </c>
      <c r="E14">
        <v>1</v>
      </c>
      <c r="F14">
        <f>ABS(150-PI_band_5_integral_12_5_150_degrees[[#This Row],[TEMPERATURE]])</f>
        <v>45.25</v>
      </c>
    </row>
    <row r="15" spans="1:7" x14ac:dyDescent="0.45">
      <c r="A15">
        <v>14</v>
      </c>
      <c r="B15">
        <v>104.5</v>
      </c>
      <c r="C15">
        <v>9.1</v>
      </c>
      <c r="D15">
        <v>0</v>
      </c>
      <c r="E15">
        <v>1</v>
      </c>
      <c r="F15">
        <f>ABS(150-PI_band_5_integral_12_5_150_degrees[[#This Row],[TEMPERATURE]])</f>
        <v>45.5</v>
      </c>
    </row>
    <row r="16" spans="1:7" x14ac:dyDescent="0.45">
      <c r="A16">
        <v>15</v>
      </c>
      <c r="B16">
        <v>104.25</v>
      </c>
      <c r="C16">
        <v>9.15</v>
      </c>
      <c r="D16">
        <v>0</v>
      </c>
      <c r="E16">
        <v>1</v>
      </c>
      <c r="F16">
        <f>ABS(150-PI_band_5_integral_12_5_150_degrees[[#This Row],[TEMPERATURE]])</f>
        <v>45.75</v>
      </c>
    </row>
    <row r="17" spans="1:6" x14ac:dyDescent="0.45">
      <c r="A17">
        <v>16</v>
      </c>
      <c r="B17">
        <v>104</v>
      </c>
      <c r="C17">
        <v>9.1999999999999993</v>
      </c>
      <c r="D17">
        <v>0</v>
      </c>
      <c r="E17">
        <v>1</v>
      </c>
      <c r="F17">
        <f>ABS(150-PI_band_5_integral_12_5_150_degrees[[#This Row],[TEMPERATURE]])</f>
        <v>46</v>
      </c>
    </row>
    <row r="18" spans="1:6" x14ac:dyDescent="0.45">
      <c r="A18">
        <v>17</v>
      </c>
      <c r="B18">
        <v>103.75</v>
      </c>
      <c r="C18">
        <v>9.25</v>
      </c>
      <c r="D18">
        <v>0</v>
      </c>
      <c r="E18">
        <v>1</v>
      </c>
      <c r="F18">
        <f>ABS(150-PI_band_5_integral_12_5_150_degrees[[#This Row],[TEMPERATURE]])</f>
        <v>46.25</v>
      </c>
    </row>
    <row r="19" spans="1:6" x14ac:dyDescent="0.45">
      <c r="A19">
        <v>18</v>
      </c>
      <c r="B19">
        <v>103.5</v>
      </c>
      <c r="C19">
        <v>9.3000000000000007</v>
      </c>
      <c r="D19">
        <v>0</v>
      </c>
      <c r="E19">
        <v>1</v>
      </c>
      <c r="F19">
        <f>ABS(150-PI_band_5_integral_12_5_150_degrees[[#This Row],[TEMPERATURE]])</f>
        <v>46.5</v>
      </c>
    </row>
    <row r="20" spans="1:6" x14ac:dyDescent="0.45">
      <c r="A20">
        <v>19</v>
      </c>
      <c r="B20">
        <v>103.25</v>
      </c>
      <c r="C20">
        <v>9.35</v>
      </c>
      <c r="D20">
        <v>0</v>
      </c>
      <c r="E20">
        <v>1</v>
      </c>
      <c r="F20">
        <f>ABS(150-PI_band_5_integral_12_5_150_degrees[[#This Row],[TEMPERATURE]])</f>
        <v>46.75</v>
      </c>
    </row>
    <row r="21" spans="1:6" x14ac:dyDescent="0.45">
      <c r="A21">
        <v>20</v>
      </c>
      <c r="B21">
        <v>103.25</v>
      </c>
      <c r="C21">
        <v>9.35</v>
      </c>
      <c r="D21">
        <v>0</v>
      </c>
      <c r="E21">
        <v>1</v>
      </c>
      <c r="F21">
        <f>ABS(150-PI_band_5_integral_12_5_150_degrees[[#This Row],[TEMPERATURE]])</f>
        <v>46.75</v>
      </c>
    </row>
    <row r="22" spans="1:6" x14ac:dyDescent="0.45">
      <c r="A22">
        <v>21</v>
      </c>
      <c r="B22">
        <v>103</v>
      </c>
      <c r="C22">
        <v>9.4</v>
      </c>
      <c r="D22">
        <v>0</v>
      </c>
      <c r="E22">
        <v>1</v>
      </c>
      <c r="F22">
        <f>ABS(150-PI_band_5_integral_12_5_150_degrees[[#This Row],[TEMPERATURE]])</f>
        <v>47</v>
      </c>
    </row>
    <row r="23" spans="1:6" x14ac:dyDescent="0.45">
      <c r="A23">
        <v>22</v>
      </c>
      <c r="B23">
        <v>102.75</v>
      </c>
      <c r="C23">
        <v>9.4499999999999993</v>
      </c>
      <c r="D23">
        <v>0</v>
      </c>
      <c r="E23">
        <v>1</v>
      </c>
      <c r="F23">
        <f>ABS(150-PI_band_5_integral_12_5_150_degrees[[#This Row],[TEMPERATURE]])</f>
        <v>47.25</v>
      </c>
    </row>
    <row r="24" spans="1:6" x14ac:dyDescent="0.45">
      <c r="A24">
        <v>23</v>
      </c>
      <c r="B24">
        <v>102.5</v>
      </c>
      <c r="C24">
        <v>9.5</v>
      </c>
      <c r="D24">
        <v>0</v>
      </c>
      <c r="E24">
        <v>1</v>
      </c>
      <c r="F24">
        <f>ABS(150-PI_band_5_integral_12_5_150_degrees[[#This Row],[TEMPERATURE]])</f>
        <v>47.5</v>
      </c>
    </row>
    <row r="25" spans="1:6" x14ac:dyDescent="0.45">
      <c r="A25">
        <v>24</v>
      </c>
      <c r="B25">
        <v>102.25</v>
      </c>
      <c r="C25">
        <v>9.5500000000000007</v>
      </c>
      <c r="D25">
        <v>0</v>
      </c>
      <c r="E25">
        <v>1</v>
      </c>
      <c r="F25">
        <f>ABS(150-PI_band_5_integral_12_5_150_degrees[[#This Row],[TEMPERATURE]])</f>
        <v>47.75</v>
      </c>
    </row>
    <row r="26" spans="1:6" x14ac:dyDescent="0.45">
      <c r="A26">
        <v>25</v>
      </c>
      <c r="B26">
        <v>102.25</v>
      </c>
      <c r="C26">
        <v>9.5500000000000007</v>
      </c>
      <c r="D26">
        <v>0</v>
      </c>
      <c r="E26">
        <v>1</v>
      </c>
      <c r="F26">
        <f>ABS(150-PI_band_5_integral_12_5_150_degrees[[#This Row],[TEMPERATURE]])</f>
        <v>47.75</v>
      </c>
    </row>
    <row r="27" spans="1:6" x14ac:dyDescent="0.45">
      <c r="A27">
        <v>26</v>
      </c>
      <c r="B27">
        <v>102</v>
      </c>
      <c r="C27">
        <v>9.6</v>
      </c>
      <c r="D27">
        <v>0</v>
      </c>
      <c r="E27">
        <v>1</v>
      </c>
      <c r="F27">
        <f>ABS(150-PI_band_5_integral_12_5_150_degrees[[#This Row],[TEMPERATURE]])</f>
        <v>48</v>
      </c>
    </row>
    <row r="28" spans="1:6" x14ac:dyDescent="0.45">
      <c r="A28">
        <v>27</v>
      </c>
      <c r="B28">
        <v>101.75</v>
      </c>
      <c r="C28">
        <v>9.65</v>
      </c>
      <c r="D28">
        <v>0</v>
      </c>
      <c r="E28">
        <v>1</v>
      </c>
      <c r="F28">
        <f>ABS(150-PI_band_5_integral_12_5_150_degrees[[#This Row],[TEMPERATURE]])</f>
        <v>48.25</v>
      </c>
    </row>
    <row r="29" spans="1:6" x14ac:dyDescent="0.45">
      <c r="A29">
        <v>28</v>
      </c>
      <c r="B29">
        <v>101.5</v>
      </c>
      <c r="C29">
        <v>9.6999999999999993</v>
      </c>
      <c r="D29">
        <v>0</v>
      </c>
      <c r="E29">
        <v>1</v>
      </c>
      <c r="F29">
        <f>ABS(150-PI_band_5_integral_12_5_150_degrees[[#This Row],[TEMPERATURE]])</f>
        <v>48.5</v>
      </c>
    </row>
    <row r="30" spans="1:6" x14ac:dyDescent="0.45">
      <c r="A30">
        <v>29</v>
      </c>
      <c r="B30">
        <v>101.25</v>
      </c>
      <c r="C30">
        <v>9.75</v>
      </c>
      <c r="D30">
        <v>0</v>
      </c>
      <c r="E30">
        <v>1</v>
      </c>
      <c r="F30">
        <f>ABS(150-PI_band_5_integral_12_5_150_degrees[[#This Row],[TEMPERATURE]])</f>
        <v>48.75</v>
      </c>
    </row>
    <row r="31" spans="1:6" x14ac:dyDescent="0.45">
      <c r="A31">
        <v>30</v>
      </c>
      <c r="B31">
        <v>101</v>
      </c>
      <c r="C31">
        <v>9.8000000000000007</v>
      </c>
      <c r="D31">
        <v>0</v>
      </c>
      <c r="E31">
        <v>1</v>
      </c>
      <c r="F31">
        <f>ABS(150-PI_band_5_integral_12_5_150_degrees[[#This Row],[TEMPERATURE]])</f>
        <v>49</v>
      </c>
    </row>
    <row r="32" spans="1:6" x14ac:dyDescent="0.45">
      <c r="A32">
        <v>31</v>
      </c>
      <c r="B32">
        <v>100.75</v>
      </c>
      <c r="C32">
        <v>9.85</v>
      </c>
      <c r="D32">
        <v>0</v>
      </c>
      <c r="E32">
        <v>1</v>
      </c>
      <c r="F32">
        <f>ABS(150-PI_band_5_integral_12_5_150_degrees[[#This Row],[TEMPERATURE]])</f>
        <v>49.25</v>
      </c>
    </row>
    <row r="33" spans="1:6" x14ac:dyDescent="0.45">
      <c r="A33">
        <v>32</v>
      </c>
      <c r="B33">
        <v>100.5</v>
      </c>
      <c r="C33">
        <v>9.9</v>
      </c>
      <c r="D33">
        <v>0</v>
      </c>
      <c r="E33">
        <v>1</v>
      </c>
      <c r="F33">
        <f>ABS(150-PI_band_5_integral_12_5_150_degrees[[#This Row],[TEMPERATURE]])</f>
        <v>49.5</v>
      </c>
    </row>
    <row r="34" spans="1:6" x14ac:dyDescent="0.45">
      <c r="A34">
        <v>33</v>
      </c>
      <c r="B34">
        <v>100.25</v>
      </c>
      <c r="C34">
        <v>9.9499999999999993</v>
      </c>
      <c r="D34">
        <v>0</v>
      </c>
      <c r="E34">
        <v>1</v>
      </c>
      <c r="F34">
        <f>ABS(150-PI_band_5_integral_12_5_150_degrees[[#This Row],[TEMPERATURE]])</f>
        <v>49.75</v>
      </c>
    </row>
    <row r="35" spans="1:6" x14ac:dyDescent="0.45">
      <c r="A35">
        <v>34</v>
      </c>
      <c r="B35">
        <v>100</v>
      </c>
      <c r="C35">
        <v>10</v>
      </c>
      <c r="D35">
        <v>0</v>
      </c>
      <c r="E35">
        <v>1</v>
      </c>
      <c r="F35">
        <f>ABS(150-PI_band_5_integral_12_5_150_degrees[[#This Row],[TEMPERATURE]])</f>
        <v>50</v>
      </c>
    </row>
    <row r="36" spans="1:6" x14ac:dyDescent="0.45">
      <c r="A36">
        <v>35</v>
      </c>
      <c r="B36">
        <v>100</v>
      </c>
      <c r="C36">
        <v>10</v>
      </c>
      <c r="D36">
        <v>0</v>
      </c>
      <c r="E36">
        <v>1</v>
      </c>
      <c r="F36">
        <f>ABS(150-PI_band_5_integral_12_5_150_degrees[[#This Row],[TEMPERATURE]])</f>
        <v>50</v>
      </c>
    </row>
    <row r="37" spans="1:6" x14ac:dyDescent="0.45">
      <c r="A37">
        <v>36</v>
      </c>
      <c r="B37">
        <v>99.75</v>
      </c>
      <c r="C37">
        <v>10.050000000000001</v>
      </c>
      <c r="D37">
        <v>0</v>
      </c>
      <c r="E37">
        <v>1</v>
      </c>
      <c r="F37">
        <f>ABS(150-PI_band_5_integral_12_5_150_degrees[[#This Row],[TEMPERATURE]])</f>
        <v>50.25</v>
      </c>
    </row>
    <row r="38" spans="1:6" x14ac:dyDescent="0.45">
      <c r="A38">
        <v>37</v>
      </c>
      <c r="B38">
        <v>99.5</v>
      </c>
      <c r="C38">
        <v>10.1</v>
      </c>
      <c r="D38">
        <v>0</v>
      </c>
      <c r="E38">
        <v>1</v>
      </c>
      <c r="F38">
        <f>ABS(150-PI_band_5_integral_12_5_150_degrees[[#This Row],[TEMPERATURE]])</f>
        <v>50.5</v>
      </c>
    </row>
    <row r="39" spans="1:6" x14ac:dyDescent="0.45">
      <c r="A39">
        <v>38</v>
      </c>
      <c r="B39">
        <v>99.25</v>
      </c>
      <c r="C39">
        <v>10.15</v>
      </c>
      <c r="D39">
        <v>0</v>
      </c>
      <c r="E39">
        <v>1</v>
      </c>
      <c r="F39">
        <f>ABS(150-PI_band_5_integral_12_5_150_degrees[[#This Row],[TEMPERATURE]])</f>
        <v>50.75</v>
      </c>
    </row>
    <row r="40" spans="1:6" x14ac:dyDescent="0.45">
      <c r="A40">
        <v>39</v>
      </c>
      <c r="B40">
        <v>99.25</v>
      </c>
      <c r="C40">
        <v>10.15</v>
      </c>
      <c r="D40">
        <v>0</v>
      </c>
      <c r="E40">
        <v>1</v>
      </c>
      <c r="F40">
        <f>ABS(150-PI_band_5_integral_12_5_150_degrees[[#This Row],[TEMPERATURE]])</f>
        <v>50.75</v>
      </c>
    </row>
    <row r="41" spans="1:6" x14ac:dyDescent="0.45">
      <c r="A41">
        <v>40</v>
      </c>
      <c r="B41">
        <v>99</v>
      </c>
      <c r="C41">
        <v>10.199999999999999</v>
      </c>
      <c r="D41">
        <v>0</v>
      </c>
      <c r="E41">
        <v>1</v>
      </c>
      <c r="F41">
        <f>ABS(150-PI_band_5_integral_12_5_150_degrees[[#This Row],[TEMPERATURE]])</f>
        <v>51</v>
      </c>
    </row>
    <row r="42" spans="1:6" x14ac:dyDescent="0.45">
      <c r="A42">
        <v>41</v>
      </c>
      <c r="B42">
        <v>98.75</v>
      </c>
      <c r="C42">
        <v>10.25</v>
      </c>
      <c r="D42">
        <v>0</v>
      </c>
      <c r="E42">
        <v>1</v>
      </c>
      <c r="F42">
        <f>ABS(150-PI_band_5_integral_12_5_150_degrees[[#This Row],[TEMPERATURE]])</f>
        <v>51.25</v>
      </c>
    </row>
    <row r="43" spans="1:6" x14ac:dyDescent="0.45">
      <c r="A43">
        <v>42</v>
      </c>
      <c r="B43">
        <v>98.5</v>
      </c>
      <c r="C43">
        <v>10.3</v>
      </c>
      <c r="D43">
        <v>0</v>
      </c>
      <c r="E43">
        <v>1</v>
      </c>
      <c r="F43">
        <f>ABS(150-PI_band_5_integral_12_5_150_degrees[[#This Row],[TEMPERATURE]])</f>
        <v>51.5</v>
      </c>
    </row>
    <row r="44" spans="1:6" x14ac:dyDescent="0.45">
      <c r="A44">
        <v>43</v>
      </c>
      <c r="B44">
        <v>98.25</v>
      </c>
      <c r="C44">
        <v>10.35</v>
      </c>
      <c r="D44">
        <v>0</v>
      </c>
      <c r="E44">
        <v>1</v>
      </c>
      <c r="F44">
        <f>ABS(150-PI_band_5_integral_12_5_150_degrees[[#This Row],[TEMPERATURE]])</f>
        <v>51.75</v>
      </c>
    </row>
    <row r="45" spans="1:6" x14ac:dyDescent="0.45">
      <c r="A45">
        <v>44</v>
      </c>
      <c r="B45">
        <v>98</v>
      </c>
      <c r="C45">
        <v>10.4</v>
      </c>
      <c r="D45">
        <v>0</v>
      </c>
      <c r="E45">
        <v>1</v>
      </c>
      <c r="F45">
        <f>ABS(150-PI_band_5_integral_12_5_150_degrees[[#This Row],[TEMPERATURE]])</f>
        <v>52</v>
      </c>
    </row>
    <row r="46" spans="1:6" x14ac:dyDescent="0.45">
      <c r="A46">
        <v>45</v>
      </c>
      <c r="B46">
        <v>98</v>
      </c>
      <c r="C46">
        <v>10.4</v>
      </c>
      <c r="D46">
        <v>0</v>
      </c>
      <c r="E46">
        <v>1</v>
      </c>
      <c r="F46">
        <f>ABS(150-PI_band_5_integral_12_5_150_degrees[[#This Row],[TEMPERATURE]])</f>
        <v>52</v>
      </c>
    </row>
    <row r="47" spans="1:6" x14ac:dyDescent="0.45">
      <c r="A47">
        <v>46</v>
      </c>
      <c r="B47">
        <v>97.75</v>
      </c>
      <c r="C47">
        <v>10.45</v>
      </c>
      <c r="D47">
        <v>0</v>
      </c>
      <c r="E47">
        <v>1</v>
      </c>
      <c r="F47">
        <f>ABS(150-PI_band_5_integral_12_5_150_degrees[[#This Row],[TEMPERATURE]])</f>
        <v>52.25</v>
      </c>
    </row>
    <row r="48" spans="1:6" x14ac:dyDescent="0.45">
      <c r="A48">
        <v>47</v>
      </c>
      <c r="B48">
        <v>97.5</v>
      </c>
      <c r="C48">
        <v>10.5</v>
      </c>
      <c r="D48">
        <v>0</v>
      </c>
      <c r="E48">
        <v>1</v>
      </c>
      <c r="F48">
        <f>ABS(150-PI_band_5_integral_12_5_150_degrees[[#This Row],[TEMPERATURE]])</f>
        <v>52.5</v>
      </c>
    </row>
    <row r="49" spans="1:6" x14ac:dyDescent="0.45">
      <c r="A49">
        <v>48</v>
      </c>
      <c r="B49">
        <v>97.25</v>
      </c>
      <c r="C49">
        <v>10.55</v>
      </c>
      <c r="D49">
        <v>0</v>
      </c>
      <c r="E49">
        <v>1</v>
      </c>
      <c r="F49">
        <f>ABS(150-PI_band_5_integral_12_5_150_degrees[[#This Row],[TEMPERATURE]])</f>
        <v>52.75</v>
      </c>
    </row>
    <row r="50" spans="1:6" x14ac:dyDescent="0.45">
      <c r="A50">
        <v>49</v>
      </c>
      <c r="B50">
        <v>97</v>
      </c>
      <c r="C50">
        <v>10.6</v>
      </c>
      <c r="D50">
        <v>0</v>
      </c>
      <c r="E50">
        <v>1</v>
      </c>
      <c r="F50">
        <f>ABS(150-PI_band_5_integral_12_5_150_degrees[[#This Row],[TEMPERATURE]])</f>
        <v>53</v>
      </c>
    </row>
    <row r="51" spans="1:6" x14ac:dyDescent="0.45">
      <c r="A51">
        <v>50</v>
      </c>
      <c r="B51">
        <v>97</v>
      </c>
      <c r="C51">
        <v>10.6</v>
      </c>
      <c r="D51">
        <v>0</v>
      </c>
      <c r="E51">
        <v>1</v>
      </c>
      <c r="F51">
        <f>ABS(150-PI_band_5_integral_12_5_150_degrees[[#This Row],[TEMPERATURE]])</f>
        <v>53</v>
      </c>
    </row>
    <row r="52" spans="1:6" x14ac:dyDescent="0.45">
      <c r="A52">
        <v>51</v>
      </c>
      <c r="B52">
        <v>96.75</v>
      </c>
      <c r="C52">
        <v>10.65</v>
      </c>
      <c r="D52">
        <v>0</v>
      </c>
      <c r="E52">
        <v>1</v>
      </c>
      <c r="F52">
        <f>ABS(150-PI_band_5_integral_12_5_150_degrees[[#This Row],[TEMPERATURE]])</f>
        <v>53.25</v>
      </c>
    </row>
    <row r="53" spans="1:6" x14ac:dyDescent="0.45">
      <c r="A53">
        <v>52</v>
      </c>
      <c r="B53">
        <v>96.5</v>
      </c>
      <c r="C53">
        <v>10.7</v>
      </c>
      <c r="D53">
        <v>0</v>
      </c>
      <c r="E53">
        <v>1</v>
      </c>
      <c r="F53">
        <f>ABS(150-PI_band_5_integral_12_5_150_degrees[[#This Row],[TEMPERATURE]])</f>
        <v>53.5</v>
      </c>
    </row>
    <row r="54" spans="1:6" x14ac:dyDescent="0.45">
      <c r="A54">
        <v>53</v>
      </c>
      <c r="B54">
        <v>96.25</v>
      </c>
      <c r="C54">
        <v>10.75</v>
      </c>
      <c r="D54">
        <v>0</v>
      </c>
      <c r="E54">
        <v>1</v>
      </c>
      <c r="F54">
        <f>ABS(150-PI_band_5_integral_12_5_150_degrees[[#This Row],[TEMPERATURE]])</f>
        <v>53.75</v>
      </c>
    </row>
    <row r="55" spans="1:6" x14ac:dyDescent="0.45">
      <c r="A55">
        <v>54</v>
      </c>
      <c r="B55">
        <v>96</v>
      </c>
      <c r="C55">
        <v>10.8</v>
      </c>
      <c r="D55">
        <v>0</v>
      </c>
      <c r="E55">
        <v>1</v>
      </c>
      <c r="F55">
        <f>ABS(150-PI_band_5_integral_12_5_150_degrees[[#This Row],[TEMPERATURE]])</f>
        <v>54</v>
      </c>
    </row>
    <row r="56" spans="1:6" x14ac:dyDescent="0.45">
      <c r="A56">
        <v>55</v>
      </c>
      <c r="B56">
        <v>95.75</v>
      </c>
      <c r="C56">
        <v>10.85</v>
      </c>
      <c r="D56">
        <v>0</v>
      </c>
      <c r="E56">
        <v>1</v>
      </c>
      <c r="F56">
        <f>ABS(150-PI_band_5_integral_12_5_150_degrees[[#This Row],[TEMPERATURE]])</f>
        <v>54.25</v>
      </c>
    </row>
    <row r="57" spans="1:6" x14ac:dyDescent="0.45">
      <c r="A57">
        <v>56</v>
      </c>
      <c r="B57">
        <v>95.5</v>
      </c>
      <c r="C57">
        <v>10.9</v>
      </c>
      <c r="D57">
        <v>0</v>
      </c>
      <c r="E57">
        <v>1</v>
      </c>
      <c r="F57">
        <f>ABS(150-PI_band_5_integral_12_5_150_degrees[[#This Row],[TEMPERATURE]])</f>
        <v>54.5</v>
      </c>
    </row>
    <row r="58" spans="1:6" x14ac:dyDescent="0.45">
      <c r="A58">
        <v>57</v>
      </c>
      <c r="B58">
        <v>95.5</v>
      </c>
      <c r="C58">
        <v>10.9</v>
      </c>
      <c r="D58">
        <v>0</v>
      </c>
      <c r="E58">
        <v>1</v>
      </c>
      <c r="F58">
        <f>ABS(150-PI_band_5_integral_12_5_150_degrees[[#This Row],[TEMPERATURE]])</f>
        <v>54.5</v>
      </c>
    </row>
    <row r="59" spans="1:6" x14ac:dyDescent="0.45">
      <c r="A59">
        <v>58</v>
      </c>
      <c r="B59">
        <v>95.25</v>
      </c>
      <c r="C59">
        <v>10.95</v>
      </c>
      <c r="D59">
        <v>0</v>
      </c>
      <c r="E59">
        <v>1</v>
      </c>
      <c r="F59">
        <f>ABS(150-PI_band_5_integral_12_5_150_degrees[[#This Row],[TEMPERATURE]])</f>
        <v>54.75</v>
      </c>
    </row>
    <row r="60" spans="1:6" x14ac:dyDescent="0.45">
      <c r="A60">
        <v>59</v>
      </c>
      <c r="B60">
        <v>95</v>
      </c>
      <c r="C60">
        <v>11</v>
      </c>
      <c r="D60">
        <v>0</v>
      </c>
      <c r="E60">
        <v>1</v>
      </c>
      <c r="F60">
        <f>ABS(150-PI_band_5_integral_12_5_150_degrees[[#This Row],[TEMPERATURE]])</f>
        <v>55</v>
      </c>
    </row>
    <row r="61" spans="1:6" x14ac:dyDescent="0.45">
      <c r="A61">
        <v>60</v>
      </c>
      <c r="B61">
        <v>94.75</v>
      </c>
      <c r="C61">
        <v>11.05</v>
      </c>
      <c r="D61">
        <v>0</v>
      </c>
      <c r="E61">
        <v>1</v>
      </c>
      <c r="F61">
        <f>ABS(150-PI_band_5_integral_12_5_150_degrees[[#This Row],[TEMPERATURE]])</f>
        <v>55.25</v>
      </c>
    </row>
    <row r="62" spans="1:6" x14ac:dyDescent="0.45">
      <c r="A62">
        <v>61</v>
      </c>
      <c r="B62">
        <v>94.5</v>
      </c>
      <c r="C62">
        <v>11.1</v>
      </c>
      <c r="D62">
        <v>0</v>
      </c>
      <c r="E62">
        <v>1</v>
      </c>
      <c r="F62">
        <f>ABS(150-PI_band_5_integral_12_5_150_degrees[[#This Row],[TEMPERATURE]])</f>
        <v>55.5</v>
      </c>
    </row>
    <row r="63" spans="1:6" x14ac:dyDescent="0.45">
      <c r="A63">
        <v>62</v>
      </c>
      <c r="B63">
        <v>94.5</v>
      </c>
      <c r="C63">
        <v>11.1</v>
      </c>
      <c r="D63">
        <v>0</v>
      </c>
      <c r="E63">
        <v>1</v>
      </c>
      <c r="F63">
        <f>ABS(150-PI_band_5_integral_12_5_150_degrees[[#This Row],[TEMPERATURE]])</f>
        <v>55.5</v>
      </c>
    </row>
    <row r="64" spans="1:6" x14ac:dyDescent="0.45">
      <c r="A64">
        <v>63</v>
      </c>
      <c r="B64">
        <v>94.25</v>
      </c>
      <c r="C64">
        <v>11.15</v>
      </c>
      <c r="D64">
        <v>0</v>
      </c>
      <c r="E64">
        <v>1</v>
      </c>
      <c r="F64">
        <f>ABS(150-PI_band_5_integral_12_5_150_degrees[[#This Row],[TEMPERATURE]])</f>
        <v>55.75</v>
      </c>
    </row>
    <row r="65" spans="1:6" x14ac:dyDescent="0.45">
      <c r="A65">
        <v>64</v>
      </c>
      <c r="B65">
        <v>94</v>
      </c>
      <c r="C65">
        <v>11.2</v>
      </c>
      <c r="D65">
        <v>0</v>
      </c>
      <c r="E65">
        <v>1</v>
      </c>
      <c r="F65">
        <f>ABS(150-PI_band_5_integral_12_5_150_degrees[[#This Row],[TEMPERATURE]])</f>
        <v>56</v>
      </c>
    </row>
    <row r="66" spans="1:6" x14ac:dyDescent="0.45">
      <c r="A66">
        <v>65</v>
      </c>
      <c r="B66">
        <v>94</v>
      </c>
      <c r="C66">
        <v>11.2</v>
      </c>
      <c r="D66">
        <v>0</v>
      </c>
      <c r="E66">
        <v>1</v>
      </c>
      <c r="F66">
        <f>ABS(150-PI_band_5_integral_12_5_150_degrees[[#This Row],[TEMPERATURE]])</f>
        <v>56</v>
      </c>
    </row>
    <row r="67" spans="1:6" x14ac:dyDescent="0.45">
      <c r="A67">
        <v>66</v>
      </c>
      <c r="B67">
        <v>93.5</v>
      </c>
      <c r="C67">
        <v>11.3</v>
      </c>
      <c r="D67">
        <v>0</v>
      </c>
      <c r="E67">
        <v>1</v>
      </c>
      <c r="F67">
        <f>ABS(150-PI_band_5_integral_12_5_150_degrees[[#This Row],[TEMPERATURE]])</f>
        <v>56.5</v>
      </c>
    </row>
    <row r="68" spans="1:6" x14ac:dyDescent="0.45">
      <c r="A68">
        <v>67</v>
      </c>
      <c r="B68">
        <v>93.5</v>
      </c>
      <c r="C68">
        <v>11.3</v>
      </c>
      <c r="D68">
        <v>0</v>
      </c>
      <c r="E68">
        <v>1</v>
      </c>
      <c r="F68">
        <f>ABS(150-PI_band_5_integral_12_5_150_degrees[[#This Row],[TEMPERATURE]])</f>
        <v>56.5</v>
      </c>
    </row>
    <row r="69" spans="1:6" x14ac:dyDescent="0.45">
      <c r="A69">
        <v>68</v>
      </c>
      <c r="B69">
        <v>93.25</v>
      </c>
      <c r="C69">
        <v>11.35</v>
      </c>
      <c r="D69">
        <v>0</v>
      </c>
      <c r="E69">
        <v>1</v>
      </c>
      <c r="F69">
        <f>ABS(150-PI_band_5_integral_12_5_150_degrees[[#This Row],[TEMPERATURE]])</f>
        <v>56.75</v>
      </c>
    </row>
    <row r="70" spans="1:6" x14ac:dyDescent="0.45">
      <c r="A70">
        <v>69</v>
      </c>
      <c r="B70">
        <v>93</v>
      </c>
      <c r="C70">
        <v>11.4</v>
      </c>
      <c r="D70">
        <v>0</v>
      </c>
      <c r="E70">
        <v>1</v>
      </c>
      <c r="F70">
        <f>ABS(150-PI_band_5_integral_12_5_150_degrees[[#This Row],[TEMPERATURE]])</f>
        <v>57</v>
      </c>
    </row>
    <row r="71" spans="1:6" x14ac:dyDescent="0.45">
      <c r="A71">
        <v>70</v>
      </c>
      <c r="B71">
        <v>92.75</v>
      </c>
      <c r="C71">
        <v>11.45</v>
      </c>
      <c r="D71">
        <v>0</v>
      </c>
      <c r="E71">
        <v>1</v>
      </c>
      <c r="F71">
        <f>ABS(150-PI_band_5_integral_12_5_150_degrees[[#This Row],[TEMPERATURE]])</f>
        <v>57.25</v>
      </c>
    </row>
    <row r="72" spans="1:6" x14ac:dyDescent="0.45">
      <c r="A72">
        <v>71</v>
      </c>
      <c r="B72">
        <v>92.5</v>
      </c>
      <c r="C72">
        <v>11.5</v>
      </c>
      <c r="D72">
        <v>0</v>
      </c>
      <c r="E72">
        <v>1</v>
      </c>
      <c r="F72">
        <f>ABS(150-PI_band_5_integral_12_5_150_degrees[[#This Row],[TEMPERATURE]])</f>
        <v>57.5</v>
      </c>
    </row>
    <row r="73" spans="1:6" x14ac:dyDescent="0.45">
      <c r="A73">
        <v>72</v>
      </c>
      <c r="B73">
        <v>92.25</v>
      </c>
      <c r="C73">
        <v>11.55</v>
      </c>
      <c r="D73">
        <v>0</v>
      </c>
      <c r="E73">
        <v>1</v>
      </c>
      <c r="F73">
        <f>ABS(150-PI_band_5_integral_12_5_150_degrees[[#This Row],[TEMPERATURE]])</f>
        <v>57.75</v>
      </c>
    </row>
    <row r="74" spans="1:6" x14ac:dyDescent="0.45">
      <c r="A74">
        <v>73</v>
      </c>
      <c r="B74">
        <v>92.25</v>
      </c>
      <c r="C74">
        <v>11.55</v>
      </c>
      <c r="D74">
        <v>0</v>
      </c>
      <c r="E74">
        <v>1</v>
      </c>
      <c r="F74">
        <f>ABS(150-PI_band_5_integral_12_5_150_degrees[[#This Row],[TEMPERATURE]])</f>
        <v>57.75</v>
      </c>
    </row>
    <row r="75" spans="1:6" x14ac:dyDescent="0.45">
      <c r="A75">
        <v>74</v>
      </c>
      <c r="B75">
        <v>92</v>
      </c>
      <c r="C75">
        <v>11.6</v>
      </c>
      <c r="D75">
        <v>0</v>
      </c>
      <c r="E75">
        <v>1</v>
      </c>
      <c r="F75">
        <f>ABS(150-PI_band_5_integral_12_5_150_degrees[[#This Row],[TEMPERATURE]])</f>
        <v>58</v>
      </c>
    </row>
    <row r="76" spans="1:6" x14ac:dyDescent="0.45">
      <c r="A76">
        <v>75</v>
      </c>
      <c r="B76">
        <v>92</v>
      </c>
      <c r="C76">
        <v>11.6</v>
      </c>
      <c r="D76">
        <v>0</v>
      </c>
      <c r="E76">
        <v>1</v>
      </c>
      <c r="F76">
        <f>ABS(150-PI_band_5_integral_12_5_150_degrees[[#This Row],[TEMPERATURE]])</f>
        <v>58</v>
      </c>
    </row>
    <row r="77" spans="1:6" x14ac:dyDescent="0.45">
      <c r="A77">
        <v>76</v>
      </c>
      <c r="B77">
        <v>91.75</v>
      </c>
      <c r="C77">
        <v>11.65</v>
      </c>
      <c r="D77">
        <v>0</v>
      </c>
      <c r="E77">
        <v>1</v>
      </c>
      <c r="F77">
        <f>ABS(150-PI_band_5_integral_12_5_150_degrees[[#This Row],[TEMPERATURE]])</f>
        <v>58.25</v>
      </c>
    </row>
    <row r="78" spans="1:6" x14ac:dyDescent="0.45">
      <c r="A78">
        <v>77</v>
      </c>
      <c r="B78">
        <v>91.5</v>
      </c>
      <c r="C78">
        <v>11.7</v>
      </c>
      <c r="D78">
        <v>0</v>
      </c>
      <c r="E78">
        <v>1</v>
      </c>
      <c r="F78">
        <f>ABS(150-PI_band_5_integral_12_5_150_degrees[[#This Row],[TEMPERATURE]])</f>
        <v>58.5</v>
      </c>
    </row>
    <row r="79" spans="1:6" x14ac:dyDescent="0.45">
      <c r="A79">
        <v>78</v>
      </c>
      <c r="B79">
        <v>91.25</v>
      </c>
      <c r="C79">
        <v>11.75</v>
      </c>
      <c r="D79">
        <v>0</v>
      </c>
      <c r="E79">
        <v>1</v>
      </c>
      <c r="F79">
        <f>ABS(150-PI_band_5_integral_12_5_150_degrees[[#This Row],[TEMPERATURE]])</f>
        <v>58.75</v>
      </c>
    </row>
    <row r="80" spans="1:6" x14ac:dyDescent="0.45">
      <c r="A80">
        <v>79</v>
      </c>
      <c r="B80">
        <v>91.25</v>
      </c>
      <c r="C80">
        <v>11.75</v>
      </c>
      <c r="D80">
        <v>0</v>
      </c>
      <c r="E80">
        <v>1</v>
      </c>
      <c r="F80">
        <f>ABS(150-PI_band_5_integral_12_5_150_degrees[[#This Row],[TEMPERATURE]])</f>
        <v>58.75</v>
      </c>
    </row>
    <row r="81" spans="1:6" x14ac:dyDescent="0.45">
      <c r="A81">
        <v>80</v>
      </c>
      <c r="B81">
        <v>91</v>
      </c>
      <c r="C81">
        <v>11.8</v>
      </c>
      <c r="D81">
        <v>0</v>
      </c>
      <c r="E81">
        <v>1</v>
      </c>
      <c r="F81">
        <f>ABS(150-PI_band_5_integral_12_5_150_degrees[[#This Row],[TEMPERATURE]])</f>
        <v>59</v>
      </c>
    </row>
    <row r="82" spans="1:6" x14ac:dyDescent="0.45">
      <c r="A82">
        <v>81</v>
      </c>
      <c r="B82">
        <v>90.75</v>
      </c>
      <c r="C82">
        <v>11.85</v>
      </c>
      <c r="D82">
        <v>0</v>
      </c>
      <c r="E82">
        <v>1</v>
      </c>
      <c r="F82">
        <f>ABS(150-PI_band_5_integral_12_5_150_degrees[[#This Row],[TEMPERATURE]])</f>
        <v>59.25</v>
      </c>
    </row>
    <row r="83" spans="1:6" x14ac:dyDescent="0.45">
      <c r="A83">
        <v>82</v>
      </c>
      <c r="B83">
        <v>90.5</v>
      </c>
      <c r="C83">
        <v>11.9</v>
      </c>
      <c r="D83">
        <v>0</v>
      </c>
      <c r="E83">
        <v>1</v>
      </c>
      <c r="F83">
        <f>ABS(150-PI_band_5_integral_12_5_150_degrees[[#This Row],[TEMPERATURE]])</f>
        <v>59.5</v>
      </c>
    </row>
    <row r="84" spans="1:6" x14ac:dyDescent="0.45">
      <c r="A84">
        <v>83</v>
      </c>
      <c r="B84">
        <v>90.25</v>
      </c>
      <c r="C84">
        <v>11.95</v>
      </c>
      <c r="D84">
        <v>0</v>
      </c>
      <c r="E84">
        <v>1</v>
      </c>
      <c r="F84">
        <f>ABS(150-PI_band_5_integral_12_5_150_degrees[[#This Row],[TEMPERATURE]])</f>
        <v>59.75</v>
      </c>
    </row>
    <row r="85" spans="1:6" x14ac:dyDescent="0.45">
      <c r="A85">
        <v>84</v>
      </c>
      <c r="B85">
        <v>90.25</v>
      </c>
      <c r="C85">
        <v>11.95</v>
      </c>
      <c r="D85">
        <v>0</v>
      </c>
      <c r="E85">
        <v>1</v>
      </c>
      <c r="F85">
        <f>ABS(150-PI_band_5_integral_12_5_150_degrees[[#This Row],[TEMPERATURE]])</f>
        <v>59.75</v>
      </c>
    </row>
    <row r="86" spans="1:6" x14ac:dyDescent="0.45">
      <c r="A86">
        <v>85</v>
      </c>
      <c r="B86">
        <v>90</v>
      </c>
      <c r="C86">
        <v>12</v>
      </c>
      <c r="D86">
        <v>0</v>
      </c>
      <c r="E86">
        <v>1</v>
      </c>
      <c r="F86">
        <f>ABS(150-PI_band_5_integral_12_5_150_degrees[[#This Row],[TEMPERATURE]])</f>
        <v>60</v>
      </c>
    </row>
    <row r="87" spans="1:6" x14ac:dyDescent="0.45">
      <c r="A87">
        <v>86</v>
      </c>
      <c r="B87">
        <v>89.75</v>
      </c>
      <c r="C87">
        <v>12.05</v>
      </c>
      <c r="D87">
        <v>0</v>
      </c>
      <c r="E87">
        <v>1</v>
      </c>
      <c r="F87">
        <f>ABS(150-PI_band_5_integral_12_5_150_degrees[[#This Row],[TEMPERATURE]])</f>
        <v>60.25</v>
      </c>
    </row>
    <row r="88" spans="1:6" x14ac:dyDescent="0.45">
      <c r="A88">
        <v>87</v>
      </c>
      <c r="B88">
        <v>89.5</v>
      </c>
      <c r="C88">
        <v>12.1</v>
      </c>
      <c r="D88">
        <v>0</v>
      </c>
      <c r="E88">
        <v>1</v>
      </c>
      <c r="F88">
        <f>ABS(150-PI_band_5_integral_12_5_150_degrees[[#This Row],[TEMPERATURE]])</f>
        <v>60.5</v>
      </c>
    </row>
    <row r="89" spans="1:6" x14ac:dyDescent="0.45">
      <c r="A89">
        <v>88</v>
      </c>
      <c r="B89">
        <v>89.25</v>
      </c>
      <c r="C89">
        <v>12.15</v>
      </c>
      <c r="D89">
        <v>0</v>
      </c>
      <c r="E89">
        <v>1</v>
      </c>
      <c r="F89">
        <f>ABS(150-PI_band_5_integral_12_5_150_degrees[[#This Row],[TEMPERATURE]])</f>
        <v>60.75</v>
      </c>
    </row>
    <row r="90" spans="1:6" x14ac:dyDescent="0.45">
      <c r="A90">
        <v>89</v>
      </c>
      <c r="B90">
        <v>89</v>
      </c>
      <c r="C90">
        <v>12.2</v>
      </c>
      <c r="D90">
        <v>0</v>
      </c>
      <c r="E90">
        <v>1</v>
      </c>
      <c r="F90">
        <f>ABS(150-PI_band_5_integral_12_5_150_degrees[[#This Row],[TEMPERATURE]])</f>
        <v>61</v>
      </c>
    </row>
    <row r="91" spans="1:6" x14ac:dyDescent="0.45">
      <c r="A91">
        <v>90</v>
      </c>
      <c r="B91">
        <v>89</v>
      </c>
      <c r="C91">
        <v>12.2</v>
      </c>
      <c r="D91">
        <v>0</v>
      </c>
      <c r="E91">
        <v>1</v>
      </c>
      <c r="F91">
        <f>ABS(150-PI_band_5_integral_12_5_150_degrees[[#This Row],[TEMPERATURE]])</f>
        <v>61</v>
      </c>
    </row>
    <row r="92" spans="1:6" x14ac:dyDescent="0.45">
      <c r="A92">
        <v>91</v>
      </c>
      <c r="B92">
        <v>88.75</v>
      </c>
      <c r="C92">
        <v>12.25</v>
      </c>
      <c r="D92">
        <v>0</v>
      </c>
      <c r="E92">
        <v>1</v>
      </c>
      <c r="F92">
        <f>ABS(150-PI_band_5_integral_12_5_150_degrees[[#This Row],[TEMPERATURE]])</f>
        <v>61.25</v>
      </c>
    </row>
    <row r="93" spans="1:6" x14ac:dyDescent="0.45">
      <c r="A93">
        <v>92</v>
      </c>
      <c r="B93">
        <v>88.5</v>
      </c>
      <c r="C93">
        <v>12.3</v>
      </c>
      <c r="D93">
        <v>0</v>
      </c>
      <c r="E93">
        <v>1</v>
      </c>
      <c r="F93">
        <f>ABS(150-PI_band_5_integral_12_5_150_degrees[[#This Row],[TEMPERATURE]])</f>
        <v>61.5</v>
      </c>
    </row>
    <row r="94" spans="1:6" x14ac:dyDescent="0.45">
      <c r="A94">
        <v>93</v>
      </c>
      <c r="B94">
        <v>88.5</v>
      </c>
      <c r="C94">
        <v>12.3</v>
      </c>
      <c r="D94">
        <v>0</v>
      </c>
      <c r="E94">
        <v>1</v>
      </c>
      <c r="F94">
        <f>ABS(150-PI_band_5_integral_12_5_150_degrees[[#This Row],[TEMPERATURE]])</f>
        <v>61.5</v>
      </c>
    </row>
    <row r="95" spans="1:6" x14ac:dyDescent="0.45">
      <c r="A95">
        <v>94</v>
      </c>
      <c r="B95">
        <v>88.25</v>
      </c>
      <c r="C95">
        <v>12.35</v>
      </c>
      <c r="D95">
        <v>0</v>
      </c>
      <c r="E95">
        <v>1</v>
      </c>
      <c r="F95">
        <f>ABS(150-PI_band_5_integral_12_5_150_degrees[[#This Row],[TEMPERATURE]])</f>
        <v>61.75</v>
      </c>
    </row>
    <row r="96" spans="1:6" x14ac:dyDescent="0.45">
      <c r="A96">
        <v>95</v>
      </c>
      <c r="B96">
        <v>88.25</v>
      </c>
      <c r="C96">
        <v>12.35</v>
      </c>
      <c r="D96">
        <v>0</v>
      </c>
      <c r="E96">
        <v>1</v>
      </c>
      <c r="F96">
        <f>ABS(150-PI_band_5_integral_12_5_150_degrees[[#This Row],[TEMPERATURE]])</f>
        <v>61.75</v>
      </c>
    </row>
    <row r="97" spans="1:6" x14ac:dyDescent="0.45">
      <c r="A97">
        <v>96</v>
      </c>
      <c r="B97">
        <v>88</v>
      </c>
      <c r="C97">
        <v>12.4</v>
      </c>
      <c r="D97">
        <v>0</v>
      </c>
      <c r="E97">
        <v>1</v>
      </c>
      <c r="F97">
        <f>ABS(150-PI_band_5_integral_12_5_150_degrees[[#This Row],[TEMPERATURE]])</f>
        <v>62</v>
      </c>
    </row>
    <row r="98" spans="1:6" x14ac:dyDescent="0.45">
      <c r="A98">
        <v>97</v>
      </c>
      <c r="B98">
        <v>87.75</v>
      </c>
      <c r="C98">
        <v>12.45</v>
      </c>
      <c r="D98">
        <v>0</v>
      </c>
      <c r="E98">
        <v>1</v>
      </c>
      <c r="F98">
        <f>ABS(150-PI_band_5_integral_12_5_150_degrees[[#This Row],[TEMPERATURE]])</f>
        <v>62.25</v>
      </c>
    </row>
    <row r="99" spans="1:6" x14ac:dyDescent="0.45">
      <c r="A99">
        <v>98</v>
      </c>
      <c r="B99">
        <v>87.5</v>
      </c>
      <c r="C99">
        <v>12.5</v>
      </c>
      <c r="D99">
        <v>0</v>
      </c>
      <c r="E99">
        <v>1</v>
      </c>
      <c r="F99">
        <f>ABS(150-PI_band_5_integral_12_5_150_degrees[[#This Row],[TEMPERATURE]])</f>
        <v>62.5</v>
      </c>
    </row>
    <row r="100" spans="1:6" x14ac:dyDescent="0.45">
      <c r="A100">
        <v>99</v>
      </c>
      <c r="B100">
        <v>87.25</v>
      </c>
      <c r="C100">
        <v>12.55</v>
      </c>
      <c r="D100">
        <v>0</v>
      </c>
      <c r="E100">
        <v>1</v>
      </c>
      <c r="F100">
        <f>ABS(150-PI_band_5_integral_12_5_150_degrees[[#This Row],[TEMPERATURE]])</f>
        <v>62.75</v>
      </c>
    </row>
    <row r="101" spans="1:6" x14ac:dyDescent="0.45">
      <c r="A101">
        <v>100</v>
      </c>
      <c r="B101">
        <v>87</v>
      </c>
      <c r="C101">
        <v>12.6</v>
      </c>
      <c r="D101">
        <v>0</v>
      </c>
      <c r="E101">
        <v>1</v>
      </c>
      <c r="F101">
        <f>ABS(150-PI_band_5_integral_12_5_150_degrees[[#This Row],[TEMPERATURE]])</f>
        <v>63</v>
      </c>
    </row>
    <row r="102" spans="1:6" x14ac:dyDescent="0.45">
      <c r="A102">
        <v>101</v>
      </c>
      <c r="B102">
        <v>87</v>
      </c>
      <c r="C102">
        <v>12.6</v>
      </c>
      <c r="D102">
        <v>0</v>
      </c>
      <c r="E102">
        <v>1</v>
      </c>
      <c r="F102">
        <f>ABS(150-PI_band_5_integral_12_5_150_degrees[[#This Row],[TEMPERATURE]])</f>
        <v>63</v>
      </c>
    </row>
    <row r="103" spans="1:6" x14ac:dyDescent="0.45">
      <c r="A103">
        <v>102</v>
      </c>
      <c r="B103">
        <v>86.75</v>
      </c>
      <c r="C103">
        <v>12.65</v>
      </c>
      <c r="D103">
        <v>0</v>
      </c>
      <c r="E103">
        <v>1</v>
      </c>
      <c r="F103">
        <f>ABS(150-PI_band_5_integral_12_5_150_degrees[[#This Row],[TEMPERATURE]])</f>
        <v>63.25</v>
      </c>
    </row>
    <row r="104" spans="1:6" x14ac:dyDescent="0.45">
      <c r="A104">
        <v>103</v>
      </c>
      <c r="B104">
        <v>86.5</v>
      </c>
      <c r="C104">
        <v>12.7</v>
      </c>
      <c r="D104">
        <v>0</v>
      </c>
      <c r="E104">
        <v>1</v>
      </c>
      <c r="F104">
        <f>ABS(150-PI_band_5_integral_12_5_150_degrees[[#This Row],[TEMPERATURE]])</f>
        <v>63.5</v>
      </c>
    </row>
    <row r="105" spans="1:6" x14ac:dyDescent="0.45">
      <c r="A105">
        <v>104</v>
      </c>
      <c r="B105">
        <v>86.5</v>
      </c>
      <c r="C105">
        <v>12.7</v>
      </c>
      <c r="D105">
        <v>0</v>
      </c>
      <c r="E105">
        <v>1</v>
      </c>
      <c r="F105">
        <f>ABS(150-PI_band_5_integral_12_5_150_degrees[[#This Row],[TEMPERATURE]])</f>
        <v>63.5</v>
      </c>
    </row>
    <row r="106" spans="1:6" x14ac:dyDescent="0.45">
      <c r="A106">
        <v>105</v>
      </c>
      <c r="B106">
        <v>86.25</v>
      </c>
      <c r="C106">
        <v>12.75</v>
      </c>
      <c r="D106">
        <v>0</v>
      </c>
      <c r="E106">
        <v>1</v>
      </c>
      <c r="F106">
        <f>ABS(150-PI_band_5_integral_12_5_150_degrees[[#This Row],[TEMPERATURE]])</f>
        <v>63.75</v>
      </c>
    </row>
    <row r="107" spans="1:6" x14ac:dyDescent="0.45">
      <c r="A107">
        <v>106</v>
      </c>
      <c r="B107">
        <v>86</v>
      </c>
      <c r="C107">
        <v>12.8</v>
      </c>
      <c r="D107">
        <v>0</v>
      </c>
      <c r="E107">
        <v>1</v>
      </c>
      <c r="F107">
        <f>ABS(150-PI_band_5_integral_12_5_150_degrees[[#This Row],[TEMPERATURE]])</f>
        <v>64</v>
      </c>
    </row>
    <row r="108" spans="1:6" x14ac:dyDescent="0.45">
      <c r="A108">
        <v>107</v>
      </c>
      <c r="B108">
        <v>86</v>
      </c>
      <c r="C108">
        <v>12.8</v>
      </c>
      <c r="D108">
        <v>0</v>
      </c>
      <c r="E108">
        <v>1</v>
      </c>
      <c r="F108">
        <f>ABS(150-PI_band_5_integral_12_5_150_degrees[[#This Row],[TEMPERATURE]])</f>
        <v>64</v>
      </c>
    </row>
    <row r="109" spans="1:6" x14ac:dyDescent="0.45">
      <c r="A109">
        <v>108</v>
      </c>
      <c r="B109">
        <v>85.5</v>
      </c>
      <c r="C109">
        <v>12.9</v>
      </c>
      <c r="D109">
        <v>0</v>
      </c>
      <c r="E109">
        <v>1</v>
      </c>
      <c r="F109">
        <f>ABS(150-PI_band_5_integral_12_5_150_degrees[[#This Row],[TEMPERATURE]])</f>
        <v>64.5</v>
      </c>
    </row>
    <row r="110" spans="1:6" x14ac:dyDescent="0.45">
      <c r="A110">
        <v>109</v>
      </c>
      <c r="B110">
        <v>85.5</v>
      </c>
      <c r="C110">
        <v>12.9</v>
      </c>
      <c r="D110">
        <v>0</v>
      </c>
      <c r="E110">
        <v>1</v>
      </c>
      <c r="F110">
        <f>ABS(150-PI_band_5_integral_12_5_150_degrees[[#This Row],[TEMPERATURE]])</f>
        <v>64.5</v>
      </c>
    </row>
    <row r="111" spans="1:6" x14ac:dyDescent="0.45">
      <c r="A111">
        <v>110</v>
      </c>
      <c r="B111">
        <v>85.25</v>
      </c>
      <c r="C111">
        <v>12.95</v>
      </c>
      <c r="D111">
        <v>0</v>
      </c>
      <c r="E111">
        <v>1</v>
      </c>
      <c r="F111">
        <f>ABS(150-PI_band_5_integral_12_5_150_degrees[[#This Row],[TEMPERATURE]])</f>
        <v>64.75</v>
      </c>
    </row>
    <row r="112" spans="1:6" x14ac:dyDescent="0.45">
      <c r="A112">
        <v>111</v>
      </c>
      <c r="B112">
        <v>85</v>
      </c>
      <c r="C112">
        <v>13</v>
      </c>
      <c r="D112">
        <v>0</v>
      </c>
      <c r="E112">
        <v>1</v>
      </c>
      <c r="F112">
        <f>ABS(150-PI_band_5_integral_12_5_150_degrees[[#This Row],[TEMPERATURE]])</f>
        <v>65</v>
      </c>
    </row>
    <row r="113" spans="1:6" x14ac:dyDescent="0.45">
      <c r="A113">
        <v>112</v>
      </c>
      <c r="B113">
        <v>85</v>
      </c>
      <c r="C113">
        <v>13</v>
      </c>
      <c r="D113">
        <v>0</v>
      </c>
      <c r="E113">
        <v>1</v>
      </c>
      <c r="F113">
        <f>ABS(150-PI_band_5_integral_12_5_150_degrees[[#This Row],[TEMPERATURE]])</f>
        <v>65</v>
      </c>
    </row>
    <row r="114" spans="1:6" x14ac:dyDescent="0.45">
      <c r="A114">
        <v>113</v>
      </c>
      <c r="B114">
        <v>84.75</v>
      </c>
      <c r="C114">
        <v>13.05</v>
      </c>
      <c r="D114">
        <v>0</v>
      </c>
      <c r="E114">
        <v>1</v>
      </c>
      <c r="F114">
        <f>ABS(150-PI_band_5_integral_12_5_150_degrees[[#This Row],[TEMPERATURE]])</f>
        <v>65.25</v>
      </c>
    </row>
    <row r="115" spans="1:6" x14ac:dyDescent="0.45">
      <c r="A115">
        <v>114</v>
      </c>
      <c r="B115">
        <v>84.5</v>
      </c>
      <c r="C115">
        <v>13.1</v>
      </c>
      <c r="D115">
        <v>0</v>
      </c>
      <c r="E115">
        <v>1</v>
      </c>
      <c r="F115">
        <f>ABS(150-PI_band_5_integral_12_5_150_degrees[[#This Row],[TEMPERATURE]])</f>
        <v>65.5</v>
      </c>
    </row>
    <row r="116" spans="1:6" x14ac:dyDescent="0.45">
      <c r="A116">
        <v>115</v>
      </c>
      <c r="B116">
        <v>84.5</v>
      </c>
      <c r="C116">
        <v>13.1</v>
      </c>
      <c r="D116">
        <v>0</v>
      </c>
      <c r="E116">
        <v>1</v>
      </c>
      <c r="F116">
        <f>ABS(150-PI_band_5_integral_12_5_150_degrees[[#This Row],[TEMPERATURE]])</f>
        <v>65.5</v>
      </c>
    </row>
    <row r="117" spans="1:6" x14ac:dyDescent="0.45">
      <c r="A117">
        <v>116</v>
      </c>
      <c r="B117">
        <v>84.25</v>
      </c>
      <c r="C117">
        <v>13.15</v>
      </c>
      <c r="D117">
        <v>0</v>
      </c>
      <c r="E117">
        <v>1</v>
      </c>
      <c r="F117">
        <f>ABS(150-PI_band_5_integral_12_5_150_degrees[[#This Row],[TEMPERATURE]])</f>
        <v>65.75</v>
      </c>
    </row>
    <row r="118" spans="1:6" x14ac:dyDescent="0.45">
      <c r="A118">
        <v>117</v>
      </c>
      <c r="B118">
        <v>84</v>
      </c>
      <c r="C118">
        <v>13.2</v>
      </c>
      <c r="D118">
        <v>0</v>
      </c>
      <c r="E118">
        <v>1</v>
      </c>
      <c r="F118">
        <f>ABS(150-PI_band_5_integral_12_5_150_degrees[[#This Row],[TEMPERATURE]])</f>
        <v>66</v>
      </c>
    </row>
    <row r="119" spans="1:6" x14ac:dyDescent="0.45">
      <c r="A119">
        <v>118</v>
      </c>
      <c r="B119">
        <v>84</v>
      </c>
      <c r="C119">
        <v>13.2</v>
      </c>
      <c r="D119">
        <v>0</v>
      </c>
      <c r="E119">
        <v>1</v>
      </c>
      <c r="F119">
        <f>ABS(150-PI_band_5_integral_12_5_150_degrees[[#This Row],[TEMPERATURE]])</f>
        <v>66</v>
      </c>
    </row>
    <row r="120" spans="1:6" x14ac:dyDescent="0.45">
      <c r="A120">
        <v>119</v>
      </c>
      <c r="B120">
        <v>84</v>
      </c>
      <c r="C120">
        <v>13.2</v>
      </c>
      <c r="D120">
        <v>0</v>
      </c>
      <c r="E120">
        <v>1</v>
      </c>
      <c r="F120">
        <f>ABS(150-PI_band_5_integral_12_5_150_degrees[[#This Row],[TEMPERATURE]])</f>
        <v>66</v>
      </c>
    </row>
    <row r="121" spans="1:6" x14ac:dyDescent="0.45">
      <c r="A121">
        <v>120</v>
      </c>
      <c r="B121">
        <v>84.25</v>
      </c>
      <c r="C121">
        <v>13.15</v>
      </c>
      <c r="D121">
        <v>0</v>
      </c>
      <c r="E121">
        <v>1</v>
      </c>
      <c r="F121">
        <f>ABS(150-PI_band_5_integral_12_5_150_degrees[[#This Row],[TEMPERATURE]])</f>
        <v>65.75</v>
      </c>
    </row>
    <row r="122" spans="1:6" x14ac:dyDescent="0.45">
      <c r="A122">
        <v>121</v>
      </c>
      <c r="B122">
        <v>84.25</v>
      </c>
      <c r="C122">
        <v>13.15</v>
      </c>
      <c r="D122">
        <v>0</v>
      </c>
      <c r="E122">
        <v>1</v>
      </c>
      <c r="F122">
        <f>ABS(150-PI_band_5_integral_12_5_150_degrees[[#This Row],[TEMPERATURE]])</f>
        <v>65.75</v>
      </c>
    </row>
    <row r="123" spans="1:6" x14ac:dyDescent="0.45">
      <c r="A123">
        <v>122</v>
      </c>
      <c r="B123">
        <v>84.75</v>
      </c>
      <c r="C123">
        <v>13.05</v>
      </c>
      <c r="D123">
        <v>0</v>
      </c>
      <c r="E123">
        <v>1</v>
      </c>
      <c r="F123">
        <f>ABS(150-PI_band_5_integral_12_5_150_degrees[[#This Row],[TEMPERATURE]])</f>
        <v>65.25</v>
      </c>
    </row>
    <row r="124" spans="1:6" x14ac:dyDescent="0.45">
      <c r="A124">
        <v>123</v>
      </c>
      <c r="B124">
        <v>85.25</v>
      </c>
      <c r="C124">
        <v>12.95</v>
      </c>
      <c r="D124">
        <v>0</v>
      </c>
      <c r="E124">
        <v>1</v>
      </c>
      <c r="F124">
        <f>ABS(150-PI_band_5_integral_12_5_150_degrees[[#This Row],[TEMPERATURE]])</f>
        <v>64.75</v>
      </c>
    </row>
    <row r="125" spans="1:6" x14ac:dyDescent="0.45">
      <c r="A125">
        <v>124</v>
      </c>
      <c r="B125">
        <v>85.75</v>
      </c>
      <c r="C125">
        <v>12.85</v>
      </c>
      <c r="D125">
        <v>0</v>
      </c>
      <c r="E125">
        <v>1</v>
      </c>
      <c r="F125">
        <f>ABS(150-PI_band_5_integral_12_5_150_degrees[[#This Row],[TEMPERATURE]])</f>
        <v>64.25</v>
      </c>
    </row>
    <row r="126" spans="1:6" x14ac:dyDescent="0.45">
      <c r="A126">
        <v>125</v>
      </c>
      <c r="B126">
        <v>86.5</v>
      </c>
      <c r="C126">
        <v>12.7</v>
      </c>
      <c r="D126">
        <v>0</v>
      </c>
      <c r="E126">
        <v>1</v>
      </c>
      <c r="F126">
        <f>ABS(150-PI_band_5_integral_12_5_150_degrees[[#This Row],[TEMPERATURE]])</f>
        <v>63.5</v>
      </c>
    </row>
    <row r="127" spans="1:6" x14ac:dyDescent="0.45">
      <c r="A127">
        <v>126</v>
      </c>
      <c r="B127">
        <v>87</v>
      </c>
      <c r="C127">
        <v>12.6</v>
      </c>
      <c r="D127">
        <v>0</v>
      </c>
      <c r="E127">
        <v>1</v>
      </c>
      <c r="F127">
        <f>ABS(150-PI_band_5_integral_12_5_150_degrees[[#This Row],[TEMPERATURE]])</f>
        <v>63</v>
      </c>
    </row>
    <row r="128" spans="1:6" x14ac:dyDescent="0.45">
      <c r="A128">
        <v>127</v>
      </c>
      <c r="B128">
        <v>87.5</v>
      </c>
      <c r="C128">
        <v>12.5</v>
      </c>
      <c r="D128">
        <v>0</v>
      </c>
      <c r="E128">
        <v>1</v>
      </c>
      <c r="F128">
        <f>ABS(150-PI_band_5_integral_12_5_150_degrees[[#This Row],[TEMPERATURE]])</f>
        <v>62.5</v>
      </c>
    </row>
    <row r="129" spans="1:6" x14ac:dyDescent="0.45">
      <c r="A129">
        <v>128</v>
      </c>
      <c r="B129">
        <v>88</v>
      </c>
      <c r="C129">
        <v>12.4</v>
      </c>
      <c r="D129">
        <v>0</v>
      </c>
      <c r="E129">
        <v>1</v>
      </c>
      <c r="F129">
        <f>ABS(150-PI_band_5_integral_12_5_150_degrees[[#This Row],[TEMPERATURE]])</f>
        <v>62</v>
      </c>
    </row>
    <row r="130" spans="1:6" x14ac:dyDescent="0.45">
      <c r="A130">
        <v>129</v>
      </c>
      <c r="B130">
        <v>88.5</v>
      </c>
      <c r="C130">
        <v>12.3</v>
      </c>
      <c r="D130">
        <v>0</v>
      </c>
      <c r="E130">
        <v>1</v>
      </c>
      <c r="F130">
        <f>ABS(150-PI_band_5_integral_12_5_150_degrees[[#This Row],[TEMPERATURE]])</f>
        <v>61.5</v>
      </c>
    </row>
    <row r="131" spans="1:6" x14ac:dyDescent="0.45">
      <c r="A131">
        <v>130</v>
      </c>
      <c r="B131">
        <v>89.25</v>
      </c>
      <c r="C131">
        <v>12.15</v>
      </c>
      <c r="D131">
        <v>0</v>
      </c>
      <c r="E131">
        <v>1</v>
      </c>
      <c r="F131">
        <f>ABS(150-PI_band_5_integral_12_5_150_degrees[[#This Row],[TEMPERATURE]])</f>
        <v>60.75</v>
      </c>
    </row>
    <row r="132" spans="1:6" x14ac:dyDescent="0.45">
      <c r="A132">
        <v>131</v>
      </c>
      <c r="B132">
        <v>89.75</v>
      </c>
      <c r="C132">
        <v>12.05</v>
      </c>
      <c r="D132">
        <v>0</v>
      </c>
      <c r="E132">
        <v>1</v>
      </c>
      <c r="F132">
        <f>ABS(150-PI_band_5_integral_12_5_150_degrees[[#This Row],[TEMPERATURE]])</f>
        <v>60.25</v>
      </c>
    </row>
    <row r="133" spans="1:6" x14ac:dyDescent="0.45">
      <c r="A133">
        <v>132</v>
      </c>
      <c r="B133">
        <v>90.5</v>
      </c>
      <c r="C133">
        <v>11.9</v>
      </c>
      <c r="D133">
        <v>0</v>
      </c>
      <c r="E133">
        <v>1</v>
      </c>
      <c r="F133">
        <f>ABS(150-PI_band_5_integral_12_5_150_degrees[[#This Row],[TEMPERATURE]])</f>
        <v>59.5</v>
      </c>
    </row>
    <row r="134" spans="1:6" x14ac:dyDescent="0.45">
      <c r="A134">
        <v>133</v>
      </c>
      <c r="B134">
        <v>91</v>
      </c>
      <c r="C134">
        <v>11.8</v>
      </c>
      <c r="D134">
        <v>0</v>
      </c>
      <c r="E134">
        <v>1</v>
      </c>
      <c r="F134">
        <f>ABS(150-PI_band_5_integral_12_5_150_degrees[[#This Row],[TEMPERATURE]])</f>
        <v>59</v>
      </c>
    </row>
    <row r="135" spans="1:6" x14ac:dyDescent="0.45">
      <c r="A135">
        <v>134</v>
      </c>
      <c r="B135">
        <v>91.5</v>
      </c>
      <c r="C135">
        <v>11.7</v>
      </c>
      <c r="D135">
        <v>0</v>
      </c>
      <c r="E135">
        <v>1</v>
      </c>
      <c r="F135">
        <f>ABS(150-PI_band_5_integral_12_5_150_degrees[[#This Row],[TEMPERATURE]])</f>
        <v>58.5</v>
      </c>
    </row>
    <row r="136" spans="1:6" x14ac:dyDescent="0.45">
      <c r="A136">
        <v>135</v>
      </c>
      <c r="B136">
        <v>92</v>
      </c>
      <c r="C136">
        <v>11.6</v>
      </c>
      <c r="D136">
        <v>0</v>
      </c>
      <c r="E136">
        <v>1</v>
      </c>
      <c r="F136">
        <f>ABS(150-PI_band_5_integral_12_5_150_degrees[[#This Row],[TEMPERATURE]])</f>
        <v>58</v>
      </c>
    </row>
    <row r="137" spans="1:6" x14ac:dyDescent="0.45">
      <c r="A137">
        <v>136</v>
      </c>
      <c r="B137">
        <v>92.5</v>
      </c>
      <c r="C137">
        <v>11.5</v>
      </c>
      <c r="D137">
        <v>0</v>
      </c>
      <c r="E137">
        <v>1</v>
      </c>
      <c r="F137">
        <f>ABS(150-PI_band_5_integral_12_5_150_degrees[[#This Row],[TEMPERATURE]])</f>
        <v>57.5</v>
      </c>
    </row>
    <row r="138" spans="1:6" x14ac:dyDescent="0.45">
      <c r="A138">
        <v>137</v>
      </c>
      <c r="B138">
        <v>93</v>
      </c>
      <c r="C138">
        <v>11.4</v>
      </c>
      <c r="D138">
        <v>0</v>
      </c>
      <c r="E138">
        <v>1</v>
      </c>
      <c r="F138">
        <f>ABS(150-PI_band_5_integral_12_5_150_degrees[[#This Row],[TEMPERATURE]])</f>
        <v>57</v>
      </c>
    </row>
    <row r="139" spans="1:6" x14ac:dyDescent="0.45">
      <c r="A139">
        <v>138</v>
      </c>
      <c r="B139">
        <v>93.75</v>
      </c>
      <c r="C139">
        <v>11.25</v>
      </c>
      <c r="D139">
        <v>0</v>
      </c>
      <c r="E139">
        <v>1</v>
      </c>
      <c r="F139">
        <f>ABS(150-PI_band_5_integral_12_5_150_degrees[[#This Row],[TEMPERATURE]])</f>
        <v>56.25</v>
      </c>
    </row>
    <row r="140" spans="1:6" x14ac:dyDescent="0.45">
      <c r="A140">
        <v>139</v>
      </c>
      <c r="B140">
        <v>94.25</v>
      </c>
      <c r="C140">
        <v>11.15</v>
      </c>
      <c r="D140">
        <v>0</v>
      </c>
      <c r="E140">
        <v>1</v>
      </c>
      <c r="F140">
        <f>ABS(150-PI_band_5_integral_12_5_150_degrees[[#This Row],[TEMPERATURE]])</f>
        <v>55.75</v>
      </c>
    </row>
    <row r="141" spans="1:6" x14ac:dyDescent="0.45">
      <c r="A141">
        <v>140</v>
      </c>
      <c r="B141">
        <v>94.5</v>
      </c>
      <c r="C141">
        <v>11.1</v>
      </c>
      <c r="D141">
        <v>0</v>
      </c>
      <c r="E141">
        <v>1</v>
      </c>
      <c r="F141">
        <f>ABS(150-PI_band_5_integral_12_5_150_degrees[[#This Row],[TEMPERATURE]])</f>
        <v>55.5</v>
      </c>
    </row>
    <row r="142" spans="1:6" x14ac:dyDescent="0.45">
      <c r="A142">
        <v>141</v>
      </c>
      <c r="B142">
        <v>95.25</v>
      </c>
      <c r="C142">
        <v>10.95</v>
      </c>
      <c r="D142">
        <v>0</v>
      </c>
      <c r="E142">
        <v>1</v>
      </c>
      <c r="F142">
        <f>ABS(150-PI_band_5_integral_12_5_150_degrees[[#This Row],[TEMPERATURE]])</f>
        <v>54.75</v>
      </c>
    </row>
    <row r="143" spans="1:6" x14ac:dyDescent="0.45">
      <c r="A143">
        <v>142</v>
      </c>
      <c r="B143">
        <v>95.75</v>
      </c>
      <c r="C143">
        <v>10.85</v>
      </c>
      <c r="D143">
        <v>0</v>
      </c>
      <c r="E143">
        <v>1</v>
      </c>
      <c r="F143">
        <f>ABS(150-PI_band_5_integral_12_5_150_degrees[[#This Row],[TEMPERATURE]])</f>
        <v>54.25</v>
      </c>
    </row>
    <row r="144" spans="1:6" x14ac:dyDescent="0.45">
      <c r="A144">
        <v>143</v>
      </c>
      <c r="B144">
        <v>96.25</v>
      </c>
      <c r="C144">
        <v>10.75</v>
      </c>
      <c r="D144">
        <v>0</v>
      </c>
      <c r="E144">
        <v>1</v>
      </c>
      <c r="F144">
        <f>ABS(150-PI_band_5_integral_12_5_150_degrees[[#This Row],[TEMPERATURE]])</f>
        <v>53.75</v>
      </c>
    </row>
    <row r="145" spans="1:6" x14ac:dyDescent="0.45">
      <c r="A145">
        <v>144</v>
      </c>
      <c r="B145">
        <v>96.75</v>
      </c>
      <c r="C145">
        <v>10.65</v>
      </c>
      <c r="D145">
        <v>0</v>
      </c>
      <c r="E145">
        <v>1</v>
      </c>
      <c r="F145">
        <f>ABS(150-PI_band_5_integral_12_5_150_degrees[[#This Row],[TEMPERATURE]])</f>
        <v>53.25</v>
      </c>
    </row>
    <row r="146" spans="1:6" x14ac:dyDescent="0.45">
      <c r="A146">
        <v>145</v>
      </c>
      <c r="B146">
        <v>97.25</v>
      </c>
      <c r="C146">
        <v>10.55</v>
      </c>
      <c r="D146">
        <v>0</v>
      </c>
      <c r="E146">
        <v>1</v>
      </c>
      <c r="F146">
        <f>ABS(150-PI_band_5_integral_12_5_150_degrees[[#This Row],[TEMPERATURE]])</f>
        <v>52.75</v>
      </c>
    </row>
    <row r="147" spans="1:6" x14ac:dyDescent="0.45">
      <c r="A147">
        <v>146</v>
      </c>
      <c r="B147">
        <v>97.75</v>
      </c>
      <c r="C147">
        <v>10.45</v>
      </c>
      <c r="D147">
        <v>0</v>
      </c>
      <c r="E147">
        <v>1</v>
      </c>
      <c r="F147">
        <f>ABS(150-PI_band_5_integral_12_5_150_degrees[[#This Row],[TEMPERATURE]])</f>
        <v>52.25</v>
      </c>
    </row>
    <row r="148" spans="1:6" x14ac:dyDescent="0.45">
      <c r="A148">
        <v>147</v>
      </c>
      <c r="B148">
        <v>98</v>
      </c>
      <c r="C148">
        <v>10.4</v>
      </c>
      <c r="D148">
        <v>0</v>
      </c>
      <c r="E148">
        <v>1</v>
      </c>
      <c r="F148">
        <f>ABS(150-PI_band_5_integral_12_5_150_degrees[[#This Row],[TEMPERATURE]])</f>
        <v>52</v>
      </c>
    </row>
    <row r="149" spans="1:6" x14ac:dyDescent="0.45">
      <c r="A149">
        <v>148</v>
      </c>
      <c r="B149">
        <v>98.75</v>
      </c>
      <c r="C149">
        <v>10.25</v>
      </c>
      <c r="D149">
        <v>0</v>
      </c>
      <c r="E149">
        <v>1</v>
      </c>
      <c r="F149">
        <f>ABS(150-PI_band_5_integral_12_5_150_degrees[[#This Row],[TEMPERATURE]])</f>
        <v>51.25</v>
      </c>
    </row>
    <row r="150" spans="1:6" x14ac:dyDescent="0.45">
      <c r="A150">
        <v>149</v>
      </c>
      <c r="B150">
        <v>99</v>
      </c>
      <c r="C150">
        <v>10.199999999999999</v>
      </c>
      <c r="D150">
        <v>0</v>
      </c>
      <c r="E150">
        <v>1</v>
      </c>
      <c r="F150">
        <f>ABS(150-PI_band_5_integral_12_5_150_degrees[[#This Row],[TEMPERATURE]])</f>
        <v>51</v>
      </c>
    </row>
    <row r="151" spans="1:6" x14ac:dyDescent="0.45">
      <c r="A151">
        <v>150</v>
      </c>
      <c r="B151">
        <v>99.5</v>
      </c>
      <c r="C151">
        <v>10.1</v>
      </c>
      <c r="D151">
        <v>0</v>
      </c>
      <c r="E151">
        <v>1</v>
      </c>
      <c r="F151">
        <f>ABS(150-PI_band_5_integral_12_5_150_degrees[[#This Row],[TEMPERATURE]])</f>
        <v>50.5</v>
      </c>
    </row>
    <row r="152" spans="1:6" x14ac:dyDescent="0.45">
      <c r="A152">
        <v>151</v>
      </c>
      <c r="B152">
        <v>100</v>
      </c>
      <c r="C152">
        <v>10</v>
      </c>
      <c r="D152">
        <v>0</v>
      </c>
      <c r="E152">
        <v>1</v>
      </c>
      <c r="F152">
        <f>ABS(150-PI_band_5_integral_12_5_150_degrees[[#This Row],[TEMPERATURE]])</f>
        <v>50</v>
      </c>
    </row>
    <row r="153" spans="1:6" x14ac:dyDescent="0.45">
      <c r="A153">
        <v>152</v>
      </c>
      <c r="B153">
        <v>100.25</v>
      </c>
      <c r="C153">
        <v>9.9499999999999993</v>
      </c>
      <c r="D153">
        <v>0</v>
      </c>
      <c r="E153">
        <v>1</v>
      </c>
      <c r="F153">
        <f>ABS(150-PI_band_5_integral_12_5_150_degrees[[#This Row],[TEMPERATURE]])</f>
        <v>49.75</v>
      </c>
    </row>
    <row r="154" spans="1:6" x14ac:dyDescent="0.45">
      <c r="A154">
        <v>153</v>
      </c>
      <c r="B154">
        <v>101</v>
      </c>
      <c r="C154">
        <v>9.8000000000000007</v>
      </c>
      <c r="D154">
        <v>0</v>
      </c>
      <c r="E154">
        <v>1</v>
      </c>
      <c r="F154">
        <f>ABS(150-PI_band_5_integral_12_5_150_degrees[[#This Row],[TEMPERATURE]])</f>
        <v>49</v>
      </c>
    </row>
    <row r="155" spans="1:6" x14ac:dyDescent="0.45">
      <c r="A155">
        <v>154</v>
      </c>
      <c r="B155">
        <v>101.5</v>
      </c>
      <c r="C155">
        <v>9.6999999999999993</v>
      </c>
      <c r="D155">
        <v>0</v>
      </c>
      <c r="E155">
        <v>1</v>
      </c>
      <c r="F155">
        <f>ABS(150-PI_band_5_integral_12_5_150_degrees[[#This Row],[TEMPERATURE]])</f>
        <v>48.5</v>
      </c>
    </row>
    <row r="156" spans="1:6" x14ac:dyDescent="0.45">
      <c r="A156">
        <v>155</v>
      </c>
      <c r="B156">
        <v>101.75</v>
      </c>
      <c r="C156">
        <v>9.65</v>
      </c>
      <c r="D156">
        <v>0</v>
      </c>
      <c r="E156">
        <v>1</v>
      </c>
      <c r="F156">
        <f>ABS(150-PI_band_5_integral_12_5_150_degrees[[#This Row],[TEMPERATURE]])</f>
        <v>48.25</v>
      </c>
    </row>
    <row r="157" spans="1:6" x14ac:dyDescent="0.45">
      <c r="A157">
        <v>156</v>
      </c>
      <c r="B157">
        <v>102.25</v>
      </c>
      <c r="C157">
        <v>9.5500000000000007</v>
      </c>
      <c r="D157">
        <v>0</v>
      </c>
      <c r="E157">
        <v>1</v>
      </c>
      <c r="F157">
        <f>ABS(150-PI_band_5_integral_12_5_150_degrees[[#This Row],[TEMPERATURE]])</f>
        <v>47.75</v>
      </c>
    </row>
    <row r="158" spans="1:6" x14ac:dyDescent="0.45">
      <c r="A158">
        <v>157</v>
      </c>
      <c r="B158">
        <v>102.75</v>
      </c>
      <c r="C158">
        <v>9.4499999999999993</v>
      </c>
      <c r="D158">
        <v>0</v>
      </c>
      <c r="E158">
        <v>1</v>
      </c>
      <c r="F158">
        <f>ABS(150-PI_band_5_integral_12_5_150_degrees[[#This Row],[TEMPERATURE]])</f>
        <v>47.25</v>
      </c>
    </row>
    <row r="159" spans="1:6" x14ac:dyDescent="0.45">
      <c r="A159">
        <v>158</v>
      </c>
      <c r="B159">
        <v>103.25</v>
      </c>
      <c r="C159">
        <v>9.35</v>
      </c>
      <c r="D159">
        <v>0</v>
      </c>
      <c r="E159">
        <v>1</v>
      </c>
      <c r="F159">
        <f>ABS(150-PI_band_5_integral_12_5_150_degrees[[#This Row],[TEMPERATURE]])</f>
        <v>46.75</v>
      </c>
    </row>
    <row r="160" spans="1:6" x14ac:dyDescent="0.45">
      <c r="A160">
        <v>159</v>
      </c>
      <c r="B160">
        <v>103.5</v>
      </c>
      <c r="C160">
        <v>9.3000000000000007</v>
      </c>
      <c r="D160">
        <v>0</v>
      </c>
      <c r="E160">
        <v>1</v>
      </c>
      <c r="F160">
        <f>ABS(150-PI_band_5_integral_12_5_150_degrees[[#This Row],[TEMPERATURE]])</f>
        <v>46.5</v>
      </c>
    </row>
    <row r="161" spans="1:6" x14ac:dyDescent="0.45">
      <c r="A161">
        <v>160</v>
      </c>
      <c r="B161">
        <v>104</v>
      </c>
      <c r="C161">
        <v>9.1999999999999993</v>
      </c>
      <c r="D161">
        <v>0</v>
      </c>
      <c r="E161">
        <v>1</v>
      </c>
      <c r="F161">
        <f>ABS(150-PI_band_5_integral_12_5_150_degrees[[#This Row],[TEMPERATURE]])</f>
        <v>46</v>
      </c>
    </row>
    <row r="162" spans="1:6" x14ac:dyDescent="0.45">
      <c r="A162">
        <v>161</v>
      </c>
      <c r="B162">
        <v>104.5</v>
      </c>
      <c r="C162">
        <v>9.1</v>
      </c>
      <c r="D162">
        <v>0</v>
      </c>
      <c r="E162">
        <v>1</v>
      </c>
      <c r="F162">
        <f>ABS(150-PI_band_5_integral_12_5_150_degrees[[#This Row],[TEMPERATURE]])</f>
        <v>45.5</v>
      </c>
    </row>
    <row r="163" spans="1:6" x14ac:dyDescent="0.45">
      <c r="A163">
        <v>162</v>
      </c>
      <c r="B163">
        <v>105</v>
      </c>
      <c r="C163">
        <v>9</v>
      </c>
      <c r="D163">
        <v>0</v>
      </c>
      <c r="E163">
        <v>1</v>
      </c>
      <c r="F163">
        <f>ABS(150-PI_band_5_integral_12_5_150_degrees[[#This Row],[TEMPERATURE]])</f>
        <v>45</v>
      </c>
    </row>
    <row r="164" spans="1:6" x14ac:dyDescent="0.45">
      <c r="A164">
        <v>163</v>
      </c>
      <c r="B164">
        <v>105.25</v>
      </c>
      <c r="C164">
        <v>8.9499999999999993</v>
      </c>
      <c r="D164">
        <v>0</v>
      </c>
      <c r="E164">
        <v>1</v>
      </c>
      <c r="F164">
        <f>ABS(150-PI_band_5_integral_12_5_150_degrees[[#This Row],[TEMPERATURE]])</f>
        <v>44.75</v>
      </c>
    </row>
    <row r="165" spans="1:6" x14ac:dyDescent="0.45">
      <c r="A165">
        <v>164</v>
      </c>
      <c r="B165">
        <v>105.75</v>
      </c>
      <c r="C165">
        <v>8.85</v>
      </c>
      <c r="D165">
        <v>0</v>
      </c>
      <c r="E165">
        <v>1</v>
      </c>
      <c r="F165">
        <f>ABS(150-PI_band_5_integral_12_5_150_degrees[[#This Row],[TEMPERATURE]])</f>
        <v>44.25</v>
      </c>
    </row>
    <row r="166" spans="1:6" x14ac:dyDescent="0.45">
      <c r="A166">
        <v>165</v>
      </c>
      <c r="B166">
        <v>106</v>
      </c>
      <c r="C166">
        <v>8.8000000000000007</v>
      </c>
      <c r="D166">
        <v>0</v>
      </c>
      <c r="E166">
        <v>1</v>
      </c>
      <c r="F166">
        <f>ABS(150-PI_band_5_integral_12_5_150_degrees[[#This Row],[TEMPERATURE]])</f>
        <v>44</v>
      </c>
    </row>
    <row r="167" spans="1:6" x14ac:dyDescent="0.45">
      <c r="A167">
        <v>166</v>
      </c>
      <c r="B167">
        <v>106.5</v>
      </c>
      <c r="C167">
        <v>8.6999999999999993</v>
      </c>
      <c r="D167">
        <v>0</v>
      </c>
      <c r="E167">
        <v>1</v>
      </c>
      <c r="F167">
        <f>ABS(150-PI_band_5_integral_12_5_150_degrees[[#This Row],[TEMPERATURE]])</f>
        <v>43.5</v>
      </c>
    </row>
    <row r="168" spans="1:6" x14ac:dyDescent="0.45">
      <c r="A168">
        <v>167</v>
      </c>
      <c r="B168">
        <v>107</v>
      </c>
      <c r="C168">
        <v>8.6</v>
      </c>
      <c r="D168">
        <v>0</v>
      </c>
      <c r="E168">
        <v>1</v>
      </c>
      <c r="F168">
        <f>ABS(150-PI_band_5_integral_12_5_150_degrees[[#This Row],[TEMPERATURE]])</f>
        <v>43</v>
      </c>
    </row>
    <row r="169" spans="1:6" x14ac:dyDescent="0.45">
      <c r="A169">
        <v>168</v>
      </c>
      <c r="B169">
        <v>107.25</v>
      </c>
      <c r="C169">
        <v>8.5500000000000007</v>
      </c>
      <c r="D169">
        <v>0</v>
      </c>
      <c r="E169">
        <v>1</v>
      </c>
      <c r="F169">
        <f>ABS(150-PI_band_5_integral_12_5_150_degrees[[#This Row],[TEMPERATURE]])</f>
        <v>42.75</v>
      </c>
    </row>
    <row r="170" spans="1:6" x14ac:dyDescent="0.45">
      <c r="A170">
        <v>169</v>
      </c>
      <c r="B170">
        <v>107.75</v>
      </c>
      <c r="C170">
        <v>8.4499999999999993</v>
      </c>
      <c r="D170">
        <v>0</v>
      </c>
      <c r="E170">
        <v>1</v>
      </c>
      <c r="F170">
        <f>ABS(150-PI_band_5_integral_12_5_150_degrees[[#This Row],[TEMPERATURE]])</f>
        <v>42.25</v>
      </c>
    </row>
    <row r="171" spans="1:6" x14ac:dyDescent="0.45">
      <c r="A171">
        <v>170</v>
      </c>
      <c r="B171">
        <v>108.25</v>
      </c>
      <c r="C171">
        <v>8.35</v>
      </c>
      <c r="D171">
        <v>0</v>
      </c>
      <c r="E171">
        <v>1</v>
      </c>
      <c r="F171">
        <f>ABS(150-PI_band_5_integral_12_5_150_degrees[[#This Row],[TEMPERATURE]])</f>
        <v>41.75</v>
      </c>
    </row>
    <row r="172" spans="1:6" x14ac:dyDescent="0.45">
      <c r="A172">
        <v>171</v>
      </c>
      <c r="B172">
        <v>108.5</v>
      </c>
      <c r="C172">
        <v>8.3000000000000007</v>
      </c>
      <c r="D172">
        <v>0</v>
      </c>
      <c r="E172">
        <v>1</v>
      </c>
      <c r="F172">
        <f>ABS(150-PI_band_5_integral_12_5_150_degrees[[#This Row],[TEMPERATURE]])</f>
        <v>41.5</v>
      </c>
    </row>
    <row r="173" spans="1:6" x14ac:dyDescent="0.45">
      <c r="A173">
        <v>172</v>
      </c>
      <c r="B173">
        <v>109</v>
      </c>
      <c r="C173">
        <v>8.1999999999999993</v>
      </c>
      <c r="D173">
        <v>0</v>
      </c>
      <c r="E173">
        <v>1</v>
      </c>
      <c r="F173">
        <f>ABS(150-PI_band_5_integral_12_5_150_degrees[[#This Row],[TEMPERATURE]])</f>
        <v>41</v>
      </c>
    </row>
    <row r="174" spans="1:6" x14ac:dyDescent="0.45">
      <c r="A174">
        <v>173</v>
      </c>
      <c r="B174">
        <v>109.25</v>
      </c>
      <c r="C174">
        <v>8.15</v>
      </c>
      <c r="D174">
        <v>0</v>
      </c>
      <c r="E174">
        <v>1</v>
      </c>
      <c r="F174">
        <f>ABS(150-PI_band_5_integral_12_5_150_degrees[[#This Row],[TEMPERATURE]])</f>
        <v>40.75</v>
      </c>
    </row>
    <row r="175" spans="1:6" x14ac:dyDescent="0.45">
      <c r="A175">
        <v>174</v>
      </c>
      <c r="B175">
        <v>109.75</v>
      </c>
      <c r="C175">
        <v>8.0500000000000007</v>
      </c>
      <c r="D175">
        <v>0</v>
      </c>
      <c r="E175">
        <v>1</v>
      </c>
      <c r="F175">
        <f>ABS(150-PI_band_5_integral_12_5_150_degrees[[#This Row],[TEMPERATURE]])</f>
        <v>40.25</v>
      </c>
    </row>
    <row r="176" spans="1:6" x14ac:dyDescent="0.45">
      <c r="A176">
        <v>175</v>
      </c>
      <c r="B176">
        <v>110</v>
      </c>
      <c r="C176">
        <v>8</v>
      </c>
      <c r="D176">
        <v>0</v>
      </c>
      <c r="E176">
        <v>1</v>
      </c>
      <c r="F176">
        <f>ABS(150-PI_band_5_integral_12_5_150_degrees[[#This Row],[TEMPERATURE]])</f>
        <v>40</v>
      </c>
    </row>
    <row r="177" spans="1:6" x14ac:dyDescent="0.45">
      <c r="A177">
        <v>176</v>
      </c>
      <c r="B177">
        <v>110.5</v>
      </c>
      <c r="C177">
        <v>7.9</v>
      </c>
      <c r="D177">
        <v>0</v>
      </c>
      <c r="E177">
        <v>1</v>
      </c>
      <c r="F177">
        <f>ABS(150-PI_band_5_integral_12_5_150_degrees[[#This Row],[TEMPERATURE]])</f>
        <v>39.5</v>
      </c>
    </row>
    <row r="178" spans="1:6" x14ac:dyDescent="0.45">
      <c r="A178">
        <v>177</v>
      </c>
      <c r="B178">
        <v>111</v>
      </c>
      <c r="C178">
        <v>7.8</v>
      </c>
      <c r="D178">
        <v>0</v>
      </c>
      <c r="E178">
        <v>1</v>
      </c>
      <c r="F178">
        <f>ABS(150-PI_band_5_integral_12_5_150_degrees[[#This Row],[TEMPERATURE]])</f>
        <v>39</v>
      </c>
    </row>
    <row r="179" spans="1:6" x14ac:dyDescent="0.45">
      <c r="A179">
        <v>178</v>
      </c>
      <c r="B179">
        <v>111.25</v>
      </c>
      <c r="C179">
        <v>7.75</v>
      </c>
      <c r="D179">
        <v>0</v>
      </c>
      <c r="E179">
        <v>1</v>
      </c>
      <c r="F179">
        <f>ABS(150-PI_band_5_integral_12_5_150_degrees[[#This Row],[TEMPERATURE]])</f>
        <v>38.75</v>
      </c>
    </row>
    <row r="180" spans="1:6" x14ac:dyDescent="0.45">
      <c r="A180">
        <v>179</v>
      </c>
      <c r="B180">
        <v>111.75</v>
      </c>
      <c r="C180">
        <v>7.65</v>
      </c>
      <c r="D180">
        <v>0</v>
      </c>
      <c r="E180">
        <v>1</v>
      </c>
      <c r="F180">
        <f>ABS(150-PI_band_5_integral_12_5_150_degrees[[#This Row],[TEMPERATURE]])</f>
        <v>38.25</v>
      </c>
    </row>
    <row r="181" spans="1:6" x14ac:dyDescent="0.45">
      <c r="A181">
        <v>180</v>
      </c>
      <c r="B181">
        <v>112</v>
      </c>
      <c r="C181">
        <v>7.6</v>
      </c>
      <c r="D181">
        <v>0</v>
      </c>
      <c r="E181">
        <v>1</v>
      </c>
      <c r="F181">
        <f>ABS(150-PI_band_5_integral_12_5_150_degrees[[#This Row],[TEMPERATURE]])</f>
        <v>38</v>
      </c>
    </row>
    <row r="182" spans="1:6" x14ac:dyDescent="0.45">
      <c r="A182">
        <v>181</v>
      </c>
      <c r="B182">
        <v>112.25</v>
      </c>
      <c r="C182">
        <v>7.55</v>
      </c>
      <c r="D182">
        <v>0</v>
      </c>
      <c r="E182">
        <v>1</v>
      </c>
      <c r="F182">
        <f>ABS(150-PI_band_5_integral_12_5_150_degrees[[#This Row],[TEMPERATURE]])</f>
        <v>37.75</v>
      </c>
    </row>
    <row r="183" spans="1:6" x14ac:dyDescent="0.45">
      <c r="A183">
        <v>182</v>
      </c>
      <c r="B183">
        <v>112.75</v>
      </c>
      <c r="C183">
        <v>7.45</v>
      </c>
      <c r="D183">
        <v>0</v>
      </c>
      <c r="E183">
        <v>1</v>
      </c>
      <c r="F183">
        <f>ABS(150-PI_band_5_integral_12_5_150_degrees[[#This Row],[TEMPERATURE]])</f>
        <v>37.25</v>
      </c>
    </row>
    <row r="184" spans="1:6" x14ac:dyDescent="0.45">
      <c r="A184">
        <v>183</v>
      </c>
      <c r="B184">
        <v>113.25</v>
      </c>
      <c r="C184">
        <v>7.35</v>
      </c>
      <c r="D184">
        <v>0</v>
      </c>
      <c r="E184">
        <v>1</v>
      </c>
      <c r="F184">
        <f>ABS(150-PI_band_5_integral_12_5_150_degrees[[#This Row],[TEMPERATURE]])</f>
        <v>36.75</v>
      </c>
    </row>
    <row r="185" spans="1:6" x14ac:dyDescent="0.45">
      <c r="A185">
        <v>184</v>
      </c>
      <c r="B185">
        <v>113.5</v>
      </c>
      <c r="C185">
        <v>7.3</v>
      </c>
      <c r="D185">
        <v>0</v>
      </c>
      <c r="E185">
        <v>1</v>
      </c>
      <c r="F185">
        <f>ABS(150-PI_band_5_integral_12_5_150_degrees[[#This Row],[TEMPERATURE]])</f>
        <v>36.5</v>
      </c>
    </row>
    <row r="186" spans="1:6" x14ac:dyDescent="0.45">
      <c r="A186">
        <v>185</v>
      </c>
      <c r="B186">
        <v>114</v>
      </c>
      <c r="C186">
        <v>7.2</v>
      </c>
      <c r="D186">
        <v>0</v>
      </c>
      <c r="E186">
        <v>1</v>
      </c>
      <c r="F186">
        <f>ABS(150-PI_band_5_integral_12_5_150_degrees[[#This Row],[TEMPERATURE]])</f>
        <v>36</v>
      </c>
    </row>
    <row r="187" spans="1:6" x14ac:dyDescent="0.45">
      <c r="A187">
        <v>186</v>
      </c>
      <c r="B187">
        <v>114.25</v>
      </c>
      <c r="C187">
        <v>7.15</v>
      </c>
      <c r="D187">
        <v>0</v>
      </c>
      <c r="E187">
        <v>1</v>
      </c>
      <c r="F187">
        <f>ABS(150-PI_band_5_integral_12_5_150_degrees[[#This Row],[TEMPERATURE]])</f>
        <v>35.75</v>
      </c>
    </row>
    <row r="188" spans="1:6" x14ac:dyDescent="0.45">
      <c r="A188">
        <v>187</v>
      </c>
      <c r="B188">
        <v>114.75</v>
      </c>
      <c r="C188">
        <v>7.05</v>
      </c>
      <c r="D188">
        <v>0</v>
      </c>
      <c r="E188">
        <v>1</v>
      </c>
      <c r="F188">
        <f>ABS(150-PI_band_5_integral_12_5_150_degrees[[#This Row],[TEMPERATURE]])</f>
        <v>35.25</v>
      </c>
    </row>
    <row r="189" spans="1:6" x14ac:dyDescent="0.45">
      <c r="A189">
        <v>188</v>
      </c>
      <c r="B189">
        <v>115</v>
      </c>
      <c r="C189">
        <v>7</v>
      </c>
      <c r="D189">
        <v>0</v>
      </c>
      <c r="E189">
        <v>1</v>
      </c>
      <c r="F189">
        <f>ABS(150-PI_band_5_integral_12_5_150_degrees[[#This Row],[TEMPERATURE]])</f>
        <v>35</v>
      </c>
    </row>
    <row r="190" spans="1:6" x14ac:dyDescent="0.45">
      <c r="A190">
        <v>189</v>
      </c>
      <c r="B190">
        <v>115.5</v>
      </c>
      <c r="C190">
        <v>6.9</v>
      </c>
      <c r="D190">
        <v>0</v>
      </c>
      <c r="E190">
        <v>1</v>
      </c>
      <c r="F190">
        <f>ABS(150-PI_band_5_integral_12_5_150_degrees[[#This Row],[TEMPERATURE]])</f>
        <v>34.5</v>
      </c>
    </row>
    <row r="191" spans="1:6" x14ac:dyDescent="0.45">
      <c r="A191">
        <v>190</v>
      </c>
      <c r="B191">
        <v>115.75</v>
      </c>
      <c r="C191">
        <v>6.85</v>
      </c>
      <c r="D191">
        <v>0</v>
      </c>
      <c r="E191">
        <v>1</v>
      </c>
      <c r="F191">
        <f>ABS(150-PI_band_5_integral_12_5_150_degrees[[#This Row],[TEMPERATURE]])</f>
        <v>34.25</v>
      </c>
    </row>
    <row r="192" spans="1:6" x14ac:dyDescent="0.45">
      <c r="A192">
        <v>191</v>
      </c>
      <c r="B192">
        <v>116</v>
      </c>
      <c r="C192">
        <v>6.8</v>
      </c>
      <c r="D192">
        <v>0</v>
      </c>
      <c r="E192">
        <v>1</v>
      </c>
      <c r="F192">
        <f>ABS(150-PI_band_5_integral_12_5_150_degrees[[#This Row],[TEMPERATURE]])</f>
        <v>34</v>
      </c>
    </row>
    <row r="193" spans="1:6" x14ac:dyDescent="0.45">
      <c r="A193">
        <v>192</v>
      </c>
      <c r="B193">
        <v>116.5</v>
      </c>
      <c r="C193">
        <v>6.7</v>
      </c>
      <c r="D193">
        <v>0</v>
      </c>
      <c r="E193">
        <v>1</v>
      </c>
      <c r="F193">
        <f>ABS(150-PI_band_5_integral_12_5_150_degrees[[#This Row],[TEMPERATURE]])</f>
        <v>33.5</v>
      </c>
    </row>
    <row r="194" spans="1:6" x14ac:dyDescent="0.45">
      <c r="A194">
        <v>193</v>
      </c>
      <c r="B194">
        <v>116.75</v>
      </c>
      <c r="C194">
        <v>6.65</v>
      </c>
      <c r="D194">
        <v>0</v>
      </c>
      <c r="E194">
        <v>1</v>
      </c>
      <c r="F194">
        <f>ABS(150-PI_band_5_integral_12_5_150_degrees[[#This Row],[TEMPERATURE]])</f>
        <v>33.25</v>
      </c>
    </row>
    <row r="195" spans="1:6" x14ac:dyDescent="0.45">
      <c r="A195">
        <v>194</v>
      </c>
      <c r="B195">
        <v>117.25</v>
      </c>
      <c r="C195">
        <v>6.55</v>
      </c>
      <c r="D195">
        <v>0</v>
      </c>
      <c r="E195">
        <v>1</v>
      </c>
      <c r="F195">
        <f>ABS(150-PI_band_5_integral_12_5_150_degrees[[#This Row],[TEMPERATURE]])</f>
        <v>32.75</v>
      </c>
    </row>
    <row r="196" spans="1:6" x14ac:dyDescent="0.45">
      <c r="A196">
        <v>195</v>
      </c>
      <c r="B196">
        <v>117.5</v>
      </c>
      <c r="C196">
        <v>6.5</v>
      </c>
      <c r="D196">
        <v>0</v>
      </c>
      <c r="E196">
        <v>1</v>
      </c>
      <c r="F196">
        <f>ABS(150-PI_band_5_integral_12_5_150_degrees[[#This Row],[TEMPERATURE]])</f>
        <v>32.5</v>
      </c>
    </row>
    <row r="197" spans="1:6" x14ac:dyDescent="0.45">
      <c r="A197">
        <v>196</v>
      </c>
      <c r="B197">
        <v>118</v>
      </c>
      <c r="C197">
        <v>6.4</v>
      </c>
      <c r="D197">
        <v>0</v>
      </c>
      <c r="E197">
        <v>1</v>
      </c>
      <c r="F197">
        <f>ABS(150-PI_band_5_integral_12_5_150_degrees[[#This Row],[TEMPERATURE]])</f>
        <v>32</v>
      </c>
    </row>
    <row r="198" spans="1:6" x14ac:dyDescent="0.45">
      <c r="A198">
        <v>197</v>
      </c>
      <c r="B198">
        <v>118.25</v>
      </c>
      <c r="C198">
        <v>6.35</v>
      </c>
      <c r="D198">
        <v>0</v>
      </c>
      <c r="E198">
        <v>1</v>
      </c>
      <c r="F198">
        <f>ABS(150-PI_band_5_integral_12_5_150_degrees[[#This Row],[TEMPERATURE]])</f>
        <v>31.75</v>
      </c>
    </row>
    <row r="199" spans="1:6" x14ac:dyDescent="0.45">
      <c r="A199">
        <v>198</v>
      </c>
      <c r="B199">
        <v>118.5</v>
      </c>
      <c r="C199">
        <v>6.3</v>
      </c>
      <c r="D199">
        <v>0</v>
      </c>
      <c r="E199">
        <v>1</v>
      </c>
      <c r="F199">
        <f>ABS(150-PI_band_5_integral_12_5_150_degrees[[#This Row],[TEMPERATURE]])</f>
        <v>31.5</v>
      </c>
    </row>
    <row r="200" spans="1:6" x14ac:dyDescent="0.45">
      <c r="A200">
        <v>199</v>
      </c>
      <c r="B200">
        <v>119</v>
      </c>
      <c r="C200">
        <v>6.2</v>
      </c>
      <c r="D200">
        <v>0</v>
      </c>
      <c r="E200">
        <v>1</v>
      </c>
      <c r="F200">
        <f>ABS(150-PI_band_5_integral_12_5_150_degrees[[#This Row],[TEMPERATURE]])</f>
        <v>31</v>
      </c>
    </row>
    <row r="201" spans="1:6" x14ac:dyDescent="0.45">
      <c r="A201">
        <v>200</v>
      </c>
      <c r="B201">
        <v>119.25</v>
      </c>
      <c r="C201">
        <v>6.15</v>
      </c>
      <c r="D201">
        <v>0</v>
      </c>
      <c r="E201">
        <v>1</v>
      </c>
      <c r="F201">
        <f>ABS(150-PI_band_5_integral_12_5_150_degrees[[#This Row],[TEMPERATURE]])</f>
        <v>30.75</v>
      </c>
    </row>
    <row r="202" spans="1:6" x14ac:dyDescent="0.45">
      <c r="A202">
        <v>201</v>
      </c>
      <c r="B202">
        <v>119.75</v>
      </c>
      <c r="C202">
        <v>6.05</v>
      </c>
      <c r="D202">
        <v>0</v>
      </c>
      <c r="E202">
        <v>1</v>
      </c>
      <c r="F202">
        <f>ABS(150-PI_band_5_integral_12_5_150_degrees[[#This Row],[TEMPERATURE]])</f>
        <v>30.25</v>
      </c>
    </row>
    <row r="203" spans="1:6" x14ac:dyDescent="0.45">
      <c r="A203">
        <v>202</v>
      </c>
      <c r="B203">
        <v>120</v>
      </c>
      <c r="C203">
        <v>6</v>
      </c>
      <c r="D203">
        <v>0</v>
      </c>
      <c r="E203">
        <v>1</v>
      </c>
      <c r="F203">
        <f>ABS(150-PI_band_5_integral_12_5_150_degrees[[#This Row],[TEMPERATURE]])</f>
        <v>30</v>
      </c>
    </row>
    <row r="204" spans="1:6" x14ac:dyDescent="0.45">
      <c r="A204">
        <v>203</v>
      </c>
      <c r="B204">
        <v>120.25</v>
      </c>
      <c r="C204">
        <v>5.95</v>
      </c>
      <c r="D204">
        <v>0</v>
      </c>
      <c r="E204">
        <v>1</v>
      </c>
      <c r="F204">
        <f>ABS(150-PI_band_5_integral_12_5_150_degrees[[#This Row],[TEMPERATURE]])</f>
        <v>29.75</v>
      </c>
    </row>
    <row r="205" spans="1:6" x14ac:dyDescent="0.45">
      <c r="A205">
        <v>204</v>
      </c>
      <c r="B205">
        <v>120.75</v>
      </c>
      <c r="C205">
        <v>5.85</v>
      </c>
      <c r="D205">
        <v>0</v>
      </c>
      <c r="E205">
        <v>1</v>
      </c>
      <c r="F205">
        <f>ABS(150-PI_band_5_integral_12_5_150_degrees[[#This Row],[TEMPERATURE]])</f>
        <v>29.25</v>
      </c>
    </row>
    <row r="206" spans="1:6" x14ac:dyDescent="0.45">
      <c r="A206">
        <v>205</v>
      </c>
      <c r="B206">
        <v>121</v>
      </c>
      <c r="C206">
        <v>5.8</v>
      </c>
      <c r="D206">
        <v>0</v>
      </c>
      <c r="E206">
        <v>1</v>
      </c>
      <c r="F206">
        <f>ABS(150-PI_band_5_integral_12_5_150_degrees[[#This Row],[TEMPERATURE]])</f>
        <v>29</v>
      </c>
    </row>
    <row r="207" spans="1:6" x14ac:dyDescent="0.45">
      <c r="A207">
        <v>206</v>
      </c>
      <c r="B207">
        <v>121.5</v>
      </c>
      <c r="C207">
        <v>5.7</v>
      </c>
      <c r="D207">
        <v>0</v>
      </c>
      <c r="E207">
        <v>1</v>
      </c>
      <c r="F207">
        <f>ABS(150-PI_band_5_integral_12_5_150_degrees[[#This Row],[TEMPERATURE]])</f>
        <v>28.5</v>
      </c>
    </row>
    <row r="208" spans="1:6" x14ac:dyDescent="0.45">
      <c r="A208">
        <v>207</v>
      </c>
      <c r="B208">
        <v>121.75</v>
      </c>
      <c r="C208">
        <v>5.65</v>
      </c>
      <c r="D208">
        <v>0</v>
      </c>
      <c r="E208">
        <v>1</v>
      </c>
      <c r="F208">
        <f>ABS(150-PI_band_5_integral_12_5_150_degrees[[#This Row],[TEMPERATURE]])</f>
        <v>28.25</v>
      </c>
    </row>
    <row r="209" spans="1:6" x14ac:dyDescent="0.45">
      <c r="A209">
        <v>208</v>
      </c>
      <c r="B209">
        <v>122</v>
      </c>
      <c r="C209">
        <v>5.6</v>
      </c>
      <c r="D209">
        <v>0</v>
      </c>
      <c r="E209">
        <v>1</v>
      </c>
      <c r="F209">
        <f>ABS(150-PI_band_5_integral_12_5_150_degrees[[#This Row],[TEMPERATURE]])</f>
        <v>28</v>
      </c>
    </row>
    <row r="210" spans="1:6" x14ac:dyDescent="0.45">
      <c r="A210">
        <v>209</v>
      </c>
      <c r="B210">
        <v>122.5</v>
      </c>
      <c r="C210">
        <v>5.5</v>
      </c>
      <c r="D210">
        <v>0</v>
      </c>
      <c r="E210">
        <v>1</v>
      </c>
      <c r="F210">
        <f>ABS(150-PI_band_5_integral_12_5_150_degrees[[#This Row],[TEMPERATURE]])</f>
        <v>27.5</v>
      </c>
    </row>
    <row r="211" spans="1:6" x14ac:dyDescent="0.45">
      <c r="A211">
        <v>210</v>
      </c>
      <c r="B211">
        <v>122.75</v>
      </c>
      <c r="C211">
        <v>5.45</v>
      </c>
      <c r="D211">
        <v>0</v>
      </c>
      <c r="E211">
        <v>1</v>
      </c>
      <c r="F211">
        <f>ABS(150-PI_band_5_integral_12_5_150_degrees[[#This Row],[TEMPERATURE]])</f>
        <v>27.25</v>
      </c>
    </row>
    <row r="212" spans="1:6" x14ac:dyDescent="0.45">
      <c r="A212">
        <v>211</v>
      </c>
      <c r="B212">
        <v>123</v>
      </c>
      <c r="C212">
        <v>5.4</v>
      </c>
      <c r="D212">
        <v>0</v>
      </c>
      <c r="E212">
        <v>1</v>
      </c>
      <c r="F212">
        <f>ABS(150-PI_band_5_integral_12_5_150_degrees[[#This Row],[TEMPERATURE]])</f>
        <v>27</v>
      </c>
    </row>
    <row r="213" spans="1:6" x14ac:dyDescent="0.45">
      <c r="A213">
        <v>212</v>
      </c>
      <c r="B213">
        <v>123.25</v>
      </c>
      <c r="C213">
        <v>5.35</v>
      </c>
      <c r="D213">
        <v>0</v>
      </c>
      <c r="E213">
        <v>1</v>
      </c>
      <c r="F213">
        <f>ABS(150-PI_band_5_integral_12_5_150_degrees[[#This Row],[TEMPERATURE]])</f>
        <v>26.75</v>
      </c>
    </row>
    <row r="214" spans="1:6" x14ac:dyDescent="0.45">
      <c r="A214">
        <v>213</v>
      </c>
      <c r="B214">
        <v>123.75</v>
      </c>
      <c r="C214">
        <v>5.25</v>
      </c>
      <c r="D214">
        <v>0</v>
      </c>
      <c r="E214">
        <v>1</v>
      </c>
      <c r="F214">
        <f>ABS(150-PI_band_5_integral_12_5_150_degrees[[#This Row],[TEMPERATURE]])</f>
        <v>26.25</v>
      </c>
    </row>
    <row r="215" spans="1:6" x14ac:dyDescent="0.45">
      <c r="A215">
        <v>214</v>
      </c>
      <c r="B215">
        <v>124</v>
      </c>
      <c r="C215">
        <v>5.2</v>
      </c>
      <c r="D215">
        <v>0</v>
      </c>
      <c r="E215">
        <v>1</v>
      </c>
      <c r="F215">
        <f>ABS(150-PI_band_5_integral_12_5_150_degrees[[#This Row],[TEMPERATURE]])</f>
        <v>26</v>
      </c>
    </row>
    <row r="216" spans="1:6" x14ac:dyDescent="0.45">
      <c r="A216">
        <v>215</v>
      </c>
      <c r="B216">
        <v>124.25</v>
      </c>
      <c r="C216">
        <v>5.15</v>
      </c>
      <c r="D216">
        <v>0</v>
      </c>
      <c r="E216">
        <v>1</v>
      </c>
      <c r="F216">
        <f>ABS(150-PI_band_5_integral_12_5_150_degrees[[#This Row],[TEMPERATURE]])</f>
        <v>25.75</v>
      </c>
    </row>
    <row r="217" spans="1:6" x14ac:dyDescent="0.45">
      <c r="A217">
        <v>216</v>
      </c>
      <c r="B217">
        <v>124.75</v>
      </c>
      <c r="C217">
        <v>5.05</v>
      </c>
      <c r="D217">
        <v>0</v>
      </c>
      <c r="E217">
        <v>1</v>
      </c>
      <c r="F217">
        <f>ABS(150-PI_band_5_integral_12_5_150_degrees[[#This Row],[TEMPERATURE]])</f>
        <v>25.25</v>
      </c>
    </row>
    <row r="218" spans="1:6" x14ac:dyDescent="0.45">
      <c r="A218">
        <v>217</v>
      </c>
      <c r="B218">
        <v>125</v>
      </c>
      <c r="C218">
        <v>5</v>
      </c>
      <c r="D218">
        <v>0</v>
      </c>
      <c r="E218">
        <v>1</v>
      </c>
      <c r="F218">
        <f>ABS(150-PI_band_5_integral_12_5_150_degrees[[#This Row],[TEMPERATURE]])</f>
        <v>25</v>
      </c>
    </row>
    <row r="219" spans="1:6" x14ac:dyDescent="0.45">
      <c r="A219">
        <v>218</v>
      </c>
      <c r="B219">
        <v>125.25</v>
      </c>
      <c r="C219">
        <v>4.95</v>
      </c>
      <c r="D219">
        <v>0</v>
      </c>
      <c r="E219">
        <v>1</v>
      </c>
      <c r="F219">
        <f>ABS(150-PI_band_5_integral_12_5_150_degrees[[#This Row],[TEMPERATURE]])</f>
        <v>24.75</v>
      </c>
    </row>
    <row r="220" spans="1:6" x14ac:dyDescent="0.45">
      <c r="A220">
        <v>219</v>
      </c>
      <c r="B220">
        <v>125.75</v>
      </c>
      <c r="C220">
        <v>4.8499999999999996</v>
      </c>
      <c r="D220">
        <v>0</v>
      </c>
      <c r="E220">
        <v>1</v>
      </c>
      <c r="F220">
        <f>ABS(150-PI_band_5_integral_12_5_150_degrees[[#This Row],[TEMPERATURE]])</f>
        <v>24.25</v>
      </c>
    </row>
    <row r="221" spans="1:6" x14ac:dyDescent="0.45">
      <c r="A221">
        <v>220</v>
      </c>
      <c r="B221">
        <v>126</v>
      </c>
      <c r="C221">
        <v>4.8</v>
      </c>
      <c r="D221">
        <v>0</v>
      </c>
      <c r="E221">
        <v>1</v>
      </c>
      <c r="F221">
        <f>ABS(150-PI_band_5_integral_12_5_150_degrees[[#This Row],[TEMPERATURE]])</f>
        <v>24</v>
      </c>
    </row>
    <row r="222" spans="1:6" x14ac:dyDescent="0.45">
      <c r="A222">
        <v>221</v>
      </c>
      <c r="B222">
        <v>126.25</v>
      </c>
      <c r="C222">
        <v>4.75</v>
      </c>
      <c r="D222">
        <v>0</v>
      </c>
      <c r="E222">
        <v>1</v>
      </c>
      <c r="F222">
        <f>ABS(150-PI_band_5_integral_12_5_150_degrees[[#This Row],[TEMPERATURE]])</f>
        <v>23.75</v>
      </c>
    </row>
    <row r="223" spans="1:6" x14ac:dyDescent="0.45">
      <c r="A223">
        <v>222</v>
      </c>
      <c r="B223">
        <v>126.5</v>
      </c>
      <c r="C223">
        <v>4.7</v>
      </c>
      <c r="D223">
        <v>0</v>
      </c>
      <c r="E223">
        <v>1</v>
      </c>
      <c r="F223">
        <f>ABS(150-PI_band_5_integral_12_5_150_degrees[[#This Row],[TEMPERATURE]])</f>
        <v>23.5</v>
      </c>
    </row>
    <row r="224" spans="1:6" x14ac:dyDescent="0.45">
      <c r="A224">
        <v>223</v>
      </c>
      <c r="B224">
        <v>127</v>
      </c>
      <c r="C224">
        <v>4.5999999999999996</v>
      </c>
      <c r="D224">
        <v>0</v>
      </c>
      <c r="E224">
        <v>1</v>
      </c>
      <c r="F224">
        <f>ABS(150-PI_band_5_integral_12_5_150_degrees[[#This Row],[TEMPERATURE]])</f>
        <v>23</v>
      </c>
    </row>
    <row r="225" spans="1:6" x14ac:dyDescent="0.45">
      <c r="A225">
        <v>224</v>
      </c>
      <c r="B225">
        <v>127.25</v>
      </c>
      <c r="C225">
        <v>4.55</v>
      </c>
      <c r="D225">
        <v>0</v>
      </c>
      <c r="E225">
        <v>1</v>
      </c>
      <c r="F225">
        <f>ABS(150-PI_band_5_integral_12_5_150_degrees[[#This Row],[TEMPERATURE]])</f>
        <v>22.75</v>
      </c>
    </row>
    <row r="226" spans="1:6" x14ac:dyDescent="0.45">
      <c r="A226">
        <v>225</v>
      </c>
      <c r="B226">
        <v>127.5</v>
      </c>
      <c r="C226">
        <v>4.5</v>
      </c>
      <c r="D226">
        <v>0</v>
      </c>
      <c r="E226">
        <v>1</v>
      </c>
      <c r="F226">
        <f>ABS(150-PI_band_5_integral_12_5_150_degrees[[#This Row],[TEMPERATURE]])</f>
        <v>22.5</v>
      </c>
    </row>
    <row r="227" spans="1:6" x14ac:dyDescent="0.45">
      <c r="A227">
        <v>226</v>
      </c>
      <c r="B227">
        <v>127.75</v>
      </c>
      <c r="C227">
        <v>4.45</v>
      </c>
      <c r="D227">
        <v>0</v>
      </c>
      <c r="E227">
        <v>1</v>
      </c>
      <c r="F227">
        <f>ABS(150-PI_band_5_integral_12_5_150_degrees[[#This Row],[TEMPERATURE]])</f>
        <v>22.25</v>
      </c>
    </row>
    <row r="228" spans="1:6" x14ac:dyDescent="0.45">
      <c r="A228">
        <v>227</v>
      </c>
      <c r="B228">
        <v>128</v>
      </c>
      <c r="C228">
        <v>4.4000000000000004</v>
      </c>
      <c r="D228">
        <v>0</v>
      </c>
      <c r="E228">
        <v>1</v>
      </c>
      <c r="F228">
        <f>ABS(150-PI_band_5_integral_12_5_150_degrees[[#This Row],[TEMPERATURE]])</f>
        <v>22</v>
      </c>
    </row>
    <row r="229" spans="1:6" x14ac:dyDescent="0.45">
      <c r="A229">
        <v>228</v>
      </c>
      <c r="B229">
        <v>128.5</v>
      </c>
      <c r="C229">
        <v>4.3</v>
      </c>
      <c r="D229">
        <v>0</v>
      </c>
      <c r="E229">
        <v>1</v>
      </c>
      <c r="F229">
        <f>ABS(150-PI_band_5_integral_12_5_150_degrees[[#This Row],[TEMPERATURE]])</f>
        <v>21.5</v>
      </c>
    </row>
    <row r="230" spans="1:6" x14ac:dyDescent="0.45">
      <c r="A230">
        <v>229</v>
      </c>
      <c r="B230">
        <v>128.75</v>
      </c>
      <c r="C230">
        <v>4.25</v>
      </c>
      <c r="D230">
        <v>0</v>
      </c>
      <c r="E230">
        <v>1</v>
      </c>
      <c r="F230">
        <f>ABS(150-PI_band_5_integral_12_5_150_degrees[[#This Row],[TEMPERATURE]])</f>
        <v>21.25</v>
      </c>
    </row>
    <row r="231" spans="1:6" x14ac:dyDescent="0.45">
      <c r="A231">
        <v>230</v>
      </c>
      <c r="B231">
        <v>129</v>
      </c>
      <c r="C231">
        <v>4.2</v>
      </c>
      <c r="D231">
        <v>0</v>
      </c>
      <c r="E231">
        <v>1</v>
      </c>
      <c r="F231">
        <f>ABS(150-PI_band_5_integral_12_5_150_degrees[[#This Row],[TEMPERATURE]])</f>
        <v>21</v>
      </c>
    </row>
    <row r="232" spans="1:6" x14ac:dyDescent="0.45">
      <c r="A232">
        <v>231</v>
      </c>
      <c r="B232">
        <v>129.5</v>
      </c>
      <c r="C232">
        <v>4.0999999999999996</v>
      </c>
      <c r="D232">
        <v>0</v>
      </c>
      <c r="E232">
        <v>1</v>
      </c>
      <c r="F232">
        <f>ABS(150-PI_band_5_integral_12_5_150_degrees[[#This Row],[TEMPERATURE]])</f>
        <v>20.5</v>
      </c>
    </row>
    <row r="233" spans="1:6" x14ac:dyDescent="0.45">
      <c r="A233">
        <v>232</v>
      </c>
      <c r="B233">
        <v>129.5</v>
      </c>
      <c r="C233">
        <v>4.0999999999999996</v>
      </c>
      <c r="D233">
        <v>0</v>
      </c>
      <c r="E233">
        <v>1</v>
      </c>
      <c r="F233">
        <f>ABS(150-PI_band_5_integral_12_5_150_degrees[[#This Row],[TEMPERATURE]])</f>
        <v>20.5</v>
      </c>
    </row>
    <row r="234" spans="1:6" x14ac:dyDescent="0.45">
      <c r="A234">
        <v>233</v>
      </c>
      <c r="B234">
        <v>130</v>
      </c>
      <c r="C234">
        <v>4</v>
      </c>
      <c r="D234">
        <v>0</v>
      </c>
      <c r="E234">
        <v>1</v>
      </c>
      <c r="F234">
        <f>ABS(150-PI_band_5_integral_12_5_150_degrees[[#This Row],[TEMPERATURE]])</f>
        <v>20</v>
      </c>
    </row>
    <row r="235" spans="1:6" x14ac:dyDescent="0.45">
      <c r="A235">
        <v>234</v>
      </c>
      <c r="B235">
        <v>130.25</v>
      </c>
      <c r="C235">
        <v>3.95</v>
      </c>
      <c r="D235">
        <v>0</v>
      </c>
      <c r="E235">
        <v>1</v>
      </c>
      <c r="F235">
        <f>ABS(150-PI_band_5_integral_12_5_150_degrees[[#This Row],[TEMPERATURE]])</f>
        <v>19.75</v>
      </c>
    </row>
    <row r="236" spans="1:6" x14ac:dyDescent="0.45">
      <c r="A236">
        <v>235</v>
      </c>
      <c r="B236">
        <v>130.5</v>
      </c>
      <c r="C236">
        <v>3.9</v>
      </c>
      <c r="D236">
        <v>0</v>
      </c>
      <c r="E236">
        <v>1</v>
      </c>
      <c r="F236">
        <f>ABS(150-PI_band_5_integral_12_5_150_degrees[[#This Row],[TEMPERATURE]])</f>
        <v>19.5</v>
      </c>
    </row>
    <row r="237" spans="1:6" x14ac:dyDescent="0.45">
      <c r="A237">
        <v>236</v>
      </c>
      <c r="B237">
        <v>130.75</v>
      </c>
      <c r="C237">
        <v>3.85</v>
      </c>
      <c r="D237">
        <v>0</v>
      </c>
      <c r="E237">
        <v>1</v>
      </c>
      <c r="F237">
        <f>ABS(150-PI_band_5_integral_12_5_150_degrees[[#This Row],[TEMPERATURE]])</f>
        <v>19.25</v>
      </c>
    </row>
    <row r="238" spans="1:6" x14ac:dyDescent="0.45">
      <c r="A238">
        <v>237</v>
      </c>
      <c r="B238">
        <v>131.25</v>
      </c>
      <c r="C238">
        <v>3.75</v>
      </c>
      <c r="D238">
        <v>0</v>
      </c>
      <c r="E238">
        <v>1</v>
      </c>
      <c r="F238">
        <f>ABS(150-PI_band_5_integral_12_5_150_degrees[[#This Row],[TEMPERATURE]])</f>
        <v>18.75</v>
      </c>
    </row>
    <row r="239" spans="1:6" x14ac:dyDescent="0.45">
      <c r="A239">
        <v>238</v>
      </c>
      <c r="B239">
        <v>131.25</v>
      </c>
      <c r="C239">
        <v>3.75</v>
      </c>
      <c r="D239">
        <v>0</v>
      </c>
      <c r="E239">
        <v>1</v>
      </c>
      <c r="F239">
        <f>ABS(150-PI_band_5_integral_12_5_150_degrees[[#This Row],[TEMPERATURE]])</f>
        <v>18.75</v>
      </c>
    </row>
    <row r="240" spans="1:6" x14ac:dyDescent="0.45">
      <c r="A240">
        <v>239</v>
      </c>
      <c r="B240">
        <v>131.75</v>
      </c>
      <c r="C240">
        <v>3.65</v>
      </c>
      <c r="D240">
        <v>0</v>
      </c>
      <c r="E240">
        <v>1</v>
      </c>
      <c r="F240">
        <f>ABS(150-PI_band_5_integral_12_5_150_degrees[[#This Row],[TEMPERATURE]])</f>
        <v>18.25</v>
      </c>
    </row>
    <row r="241" spans="1:6" x14ac:dyDescent="0.45">
      <c r="A241">
        <v>240</v>
      </c>
      <c r="B241">
        <v>132</v>
      </c>
      <c r="C241">
        <v>3.6</v>
      </c>
      <c r="D241">
        <v>0</v>
      </c>
      <c r="E241">
        <v>1</v>
      </c>
      <c r="F241">
        <f>ABS(150-PI_band_5_integral_12_5_150_degrees[[#This Row],[TEMPERATURE]])</f>
        <v>18</v>
      </c>
    </row>
    <row r="242" spans="1:6" x14ac:dyDescent="0.45">
      <c r="A242">
        <v>241</v>
      </c>
      <c r="B242">
        <v>132.25</v>
      </c>
      <c r="C242">
        <v>3.55</v>
      </c>
      <c r="D242">
        <v>0</v>
      </c>
      <c r="E242">
        <v>1</v>
      </c>
      <c r="F242">
        <f>ABS(150-PI_band_5_integral_12_5_150_degrees[[#This Row],[TEMPERATURE]])</f>
        <v>17.75</v>
      </c>
    </row>
    <row r="243" spans="1:6" x14ac:dyDescent="0.45">
      <c r="A243">
        <v>242</v>
      </c>
      <c r="B243">
        <v>132.5</v>
      </c>
      <c r="C243">
        <v>3.5</v>
      </c>
      <c r="D243">
        <v>0</v>
      </c>
      <c r="E243">
        <v>1</v>
      </c>
      <c r="F243">
        <f>ABS(150-PI_band_5_integral_12_5_150_degrees[[#This Row],[TEMPERATURE]])</f>
        <v>17.5</v>
      </c>
    </row>
    <row r="244" spans="1:6" x14ac:dyDescent="0.45">
      <c r="A244">
        <v>243</v>
      </c>
      <c r="B244">
        <v>132.75</v>
      </c>
      <c r="C244">
        <v>3.45</v>
      </c>
      <c r="D244">
        <v>0</v>
      </c>
      <c r="E244">
        <v>1</v>
      </c>
      <c r="F244">
        <f>ABS(150-PI_band_5_integral_12_5_150_degrees[[#This Row],[TEMPERATURE]])</f>
        <v>17.25</v>
      </c>
    </row>
    <row r="245" spans="1:6" x14ac:dyDescent="0.45">
      <c r="A245">
        <v>244</v>
      </c>
      <c r="B245">
        <v>133.25</v>
      </c>
      <c r="C245">
        <v>3.35</v>
      </c>
      <c r="D245">
        <v>0</v>
      </c>
      <c r="E245">
        <v>1</v>
      </c>
      <c r="F245">
        <f>ABS(150-PI_band_5_integral_12_5_150_degrees[[#This Row],[TEMPERATURE]])</f>
        <v>16.75</v>
      </c>
    </row>
    <row r="246" spans="1:6" x14ac:dyDescent="0.45">
      <c r="A246">
        <v>245</v>
      </c>
      <c r="B246">
        <v>133.5</v>
      </c>
      <c r="C246">
        <v>3.3</v>
      </c>
      <c r="D246">
        <v>0</v>
      </c>
      <c r="E246">
        <v>1</v>
      </c>
      <c r="F246">
        <f>ABS(150-PI_band_5_integral_12_5_150_degrees[[#This Row],[TEMPERATURE]])</f>
        <v>16.5</v>
      </c>
    </row>
    <row r="247" spans="1:6" x14ac:dyDescent="0.45">
      <c r="A247">
        <v>246</v>
      </c>
      <c r="B247">
        <v>133.75</v>
      </c>
      <c r="C247">
        <v>3.25</v>
      </c>
      <c r="D247">
        <v>0</v>
      </c>
      <c r="E247">
        <v>1</v>
      </c>
      <c r="F247">
        <f>ABS(150-PI_band_5_integral_12_5_150_degrees[[#This Row],[TEMPERATURE]])</f>
        <v>16.25</v>
      </c>
    </row>
    <row r="248" spans="1:6" x14ac:dyDescent="0.45">
      <c r="A248">
        <v>247</v>
      </c>
      <c r="B248">
        <v>134</v>
      </c>
      <c r="C248">
        <v>3.2</v>
      </c>
      <c r="D248">
        <v>0</v>
      </c>
      <c r="E248">
        <v>1</v>
      </c>
      <c r="F248">
        <f>ABS(150-PI_band_5_integral_12_5_150_degrees[[#This Row],[TEMPERATURE]])</f>
        <v>16</v>
      </c>
    </row>
    <row r="249" spans="1:6" x14ac:dyDescent="0.45">
      <c r="A249">
        <v>248</v>
      </c>
      <c r="B249">
        <v>134.25</v>
      </c>
      <c r="C249">
        <v>3.15</v>
      </c>
      <c r="D249">
        <v>0</v>
      </c>
      <c r="E249">
        <v>1</v>
      </c>
      <c r="F249">
        <f>ABS(150-PI_band_5_integral_12_5_150_degrees[[#This Row],[TEMPERATURE]])</f>
        <v>15.75</v>
      </c>
    </row>
    <row r="250" spans="1:6" x14ac:dyDescent="0.45">
      <c r="A250">
        <v>249</v>
      </c>
      <c r="B250">
        <v>134.5</v>
      </c>
      <c r="C250">
        <v>3.1</v>
      </c>
      <c r="D250">
        <v>0</v>
      </c>
      <c r="E250">
        <v>1</v>
      </c>
      <c r="F250">
        <f>ABS(150-PI_band_5_integral_12_5_150_degrees[[#This Row],[TEMPERATURE]])</f>
        <v>15.5</v>
      </c>
    </row>
    <row r="251" spans="1:6" x14ac:dyDescent="0.45">
      <c r="A251">
        <v>250</v>
      </c>
      <c r="B251">
        <v>134.75</v>
      </c>
      <c r="C251">
        <v>3.05</v>
      </c>
      <c r="D251">
        <v>0</v>
      </c>
      <c r="E251">
        <v>1</v>
      </c>
      <c r="F251">
        <f>ABS(150-PI_band_5_integral_12_5_150_degrees[[#This Row],[TEMPERATURE]])</f>
        <v>15.25</v>
      </c>
    </row>
    <row r="252" spans="1:6" x14ac:dyDescent="0.45">
      <c r="A252">
        <v>251</v>
      </c>
      <c r="B252">
        <v>135.25</v>
      </c>
      <c r="C252">
        <v>2.95</v>
      </c>
      <c r="D252">
        <v>0</v>
      </c>
      <c r="E252">
        <v>1</v>
      </c>
      <c r="F252">
        <f>ABS(150-PI_band_5_integral_12_5_150_degrees[[#This Row],[TEMPERATURE]])</f>
        <v>14.75</v>
      </c>
    </row>
    <row r="253" spans="1:6" x14ac:dyDescent="0.45">
      <c r="A253">
        <v>252</v>
      </c>
      <c r="B253">
        <v>135.5</v>
      </c>
      <c r="C253">
        <v>2.9</v>
      </c>
      <c r="D253">
        <v>0</v>
      </c>
      <c r="E253">
        <v>1</v>
      </c>
      <c r="F253">
        <f>ABS(150-PI_band_5_integral_12_5_150_degrees[[#This Row],[TEMPERATURE]])</f>
        <v>14.5</v>
      </c>
    </row>
    <row r="254" spans="1:6" x14ac:dyDescent="0.45">
      <c r="A254">
        <v>253</v>
      </c>
      <c r="B254">
        <v>135.75</v>
      </c>
      <c r="C254">
        <v>2.85</v>
      </c>
      <c r="D254">
        <v>0</v>
      </c>
      <c r="E254">
        <v>1</v>
      </c>
      <c r="F254">
        <f>ABS(150-PI_band_5_integral_12_5_150_degrees[[#This Row],[TEMPERATURE]])</f>
        <v>14.25</v>
      </c>
    </row>
    <row r="255" spans="1:6" x14ac:dyDescent="0.45">
      <c r="A255">
        <v>254</v>
      </c>
      <c r="B255">
        <v>136</v>
      </c>
      <c r="C255">
        <v>2.8</v>
      </c>
      <c r="D255">
        <v>0</v>
      </c>
      <c r="E255">
        <v>1</v>
      </c>
      <c r="F255">
        <f>ABS(150-PI_band_5_integral_12_5_150_degrees[[#This Row],[TEMPERATURE]])</f>
        <v>14</v>
      </c>
    </row>
    <row r="256" spans="1:6" x14ac:dyDescent="0.45">
      <c r="A256">
        <v>255</v>
      </c>
      <c r="B256">
        <v>136.25</v>
      </c>
      <c r="C256">
        <v>2.75</v>
      </c>
      <c r="D256">
        <v>0</v>
      </c>
      <c r="E256">
        <v>1</v>
      </c>
      <c r="F256">
        <f>ABS(150-PI_band_5_integral_12_5_150_degrees[[#This Row],[TEMPERATURE]])</f>
        <v>13.75</v>
      </c>
    </row>
    <row r="257" spans="1:6" x14ac:dyDescent="0.45">
      <c r="A257">
        <v>256</v>
      </c>
      <c r="B257">
        <v>136.5</v>
      </c>
      <c r="C257">
        <v>2.7</v>
      </c>
      <c r="D257">
        <v>0</v>
      </c>
      <c r="E257">
        <v>1</v>
      </c>
      <c r="F257">
        <f>ABS(150-PI_band_5_integral_12_5_150_degrees[[#This Row],[TEMPERATURE]])</f>
        <v>13.5</v>
      </c>
    </row>
    <row r="258" spans="1:6" x14ac:dyDescent="0.45">
      <c r="A258">
        <v>257</v>
      </c>
      <c r="B258">
        <v>136.75</v>
      </c>
      <c r="C258">
        <v>2.65</v>
      </c>
      <c r="D258">
        <v>0</v>
      </c>
      <c r="E258">
        <v>1</v>
      </c>
      <c r="F258">
        <f>ABS(150-PI_band_5_integral_12_5_150_degrees[[#This Row],[TEMPERATURE]])</f>
        <v>13.25</v>
      </c>
    </row>
    <row r="259" spans="1:6" x14ac:dyDescent="0.45">
      <c r="A259">
        <v>258</v>
      </c>
      <c r="B259">
        <v>137</v>
      </c>
      <c r="C259">
        <v>2.6</v>
      </c>
      <c r="D259">
        <v>0</v>
      </c>
      <c r="E259">
        <v>1</v>
      </c>
      <c r="F259">
        <f>ABS(150-PI_band_5_integral_12_5_150_degrees[[#This Row],[TEMPERATURE]])</f>
        <v>13</v>
      </c>
    </row>
    <row r="260" spans="1:6" x14ac:dyDescent="0.45">
      <c r="A260">
        <v>259</v>
      </c>
      <c r="B260">
        <v>137.25</v>
      </c>
      <c r="C260">
        <v>2.5499999999999998</v>
      </c>
      <c r="D260">
        <v>0</v>
      </c>
      <c r="E260">
        <v>1</v>
      </c>
      <c r="F260">
        <f>ABS(150-PI_band_5_integral_12_5_150_degrees[[#This Row],[TEMPERATURE]])</f>
        <v>12.75</v>
      </c>
    </row>
    <row r="261" spans="1:6" x14ac:dyDescent="0.45">
      <c r="A261">
        <v>260</v>
      </c>
      <c r="B261">
        <v>137.75</v>
      </c>
      <c r="C261">
        <v>2.4500000000000002</v>
      </c>
      <c r="D261">
        <v>0</v>
      </c>
      <c r="E261">
        <v>1</v>
      </c>
      <c r="F261">
        <f>ABS(150-PI_band_5_integral_12_5_150_degrees[[#This Row],[TEMPERATURE]])</f>
        <v>12.25</v>
      </c>
    </row>
    <row r="262" spans="1:6" x14ac:dyDescent="0.45">
      <c r="A262">
        <v>261</v>
      </c>
      <c r="B262">
        <v>138</v>
      </c>
      <c r="C262">
        <v>2.4</v>
      </c>
      <c r="D262">
        <v>0</v>
      </c>
      <c r="E262">
        <v>1</v>
      </c>
      <c r="F262">
        <f>ABS(150-PI_band_5_integral_12_5_150_degrees[[#This Row],[TEMPERATURE]])</f>
        <v>12</v>
      </c>
    </row>
    <row r="263" spans="1:6" x14ac:dyDescent="0.45">
      <c r="A263">
        <v>262</v>
      </c>
      <c r="B263">
        <v>138.25</v>
      </c>
      <c r="C263">
        <v>2.35</v>
      </c>
      <c r="D263">
        <v>0</v>
      </c>
      <c r="E263">
        <v>1</v>
      </c>
      <c r="F263">
        <f>ABS(150-PI_band_5_integral_12_5_150_degrees[[#This Row],[TEMPERATURE]])</f>
        <v>11.75</v>
      </c>
    </row>
    <row r="264" spans="1:6" x14ac:dyDescent="0.45">
      <c r="A264">
        <v>263</v>
      </c>
      <c r="B264">
        <v>138.5</v>
      </c>
      <c r="C264">
        <v>2.2999999999999998</v>
      </c>
      <c r="D264">
        <v>0</v>
      </c>
      <c r="E264">
        <v>1</v>
      </c>
      <c r="F264">
        <f>ABS(150-PI_band_5_integral_12_5_150_degrees[[#This Row],[TEMPERATURE]])</f>
        <v>11.5</v>
      </c>
    </row>
    <row r="265" spans="1:6" x14ac:dyDescent="0.45">
      <c r="A265">
        <v>264</v>
      </c>
      <c r="B265">
        <v>138.75</v>
      </c>
      <c r="C265">
        <v>2.25</v>
      </c>
      <c r="D265">
        <v>0</v>
      </c>
      <c r="E265">
        <v>1</v>
      </c>
      <c r="F265">
        <f>ABS(150-PI_band_5_integral_12_5_150_degrees[[#This Row],[TEMPERATURE]])</f>
        <v>11.25</v>
      </c>
    </row>
    <row r="266" spans="1:6" x14ac:dyDescent="0.45">
      <c r="A266">
        <v>265</v>
      </c>
      <c r="B266">
        <v>139</v>
      </c>
      <c r="C266">
        <v>2.2000000000000002</v>
      </c>
      <c r="D266">
        <v>0</v>
      </c>
      <c r="E266">
        <v>1</v>
      </c>
      <c r="F266">
        <f>ABS(150-PI_band_5_integral_12_5_150_degrees[[#This Row],[TEMPERATURE]])</f>
        <v>11</v>
      </c>
    </row>
    <row r="267" spans="1:6" x14ac:dyDescent="0.45">
      <c r="A267">
        <v>266</v>
      </c>
      <c r="B267">
        <v>139.25</v>
      </c>
      <c r="C267">
        <v>2.15</v>
      </c>
      <c r="D267">
        <v>0</v>
      </c>
      <c r="E267">
        <v>1</v>
      </c>
      <c r="F267">
        <f>ABS(150-PI_band_5_integral_12_5_150_degrees[[#This Row],[TEMPERATURE]])</f>
        <v>10.75</v>
      </c>
    </row>
    <row r="268" spans="1:6" x14ac:dyDescent="0.45">
      <c r="A268">
        <v>267</v>
      </c>
      <c r="B268">
        <v>139.5</v>
      </c>
      <c r="C268">
        <v>2.1</v>
      </c>
      <c r="D268">
        <v>0</v>
      </c>
      <c r="E268">
        <v>1</v>
      </c>
      <c r="F268">
        <f>ABS(150-PI_band_5_integral_12_5_150_degrees[[#This Row],[TEMPERATURE]])</f>
        <v>10.5</v>
      </c>
    </row>
    <row r="269" spans="1:6" x14ac:dyDescent="0.45">
      <c r="A269">
        <v>268</v>
      </c>
      <c r="B269">
        <v>139.75</v>
      </c>
      <c r="C269">
        <v>2.0499999999999998</v>
      </c>
      <c r="D269">
        <v>0</v>
      </c>
      <c r="E269">
        <v>1</v>
      </c>
      <c r="F269">
        <f>ABS(150-PI_band_5_integral_12_5_150_degrees[[#This Row],[TEMPERATURE]])</f>
        <v>10.25</v>
      </c>
    </row>
    <row r="270" spans="1:6" x14ac:dyDescent="0.45">
      <c r="A270">
        <v>269</v>
      </c>
      <c r="B270">
        <v>140</v>
      </c>
      <c r="C270">
        <v>2</v>
      </c>
      <c r="D270">
        <v>0</v>
      </c>
      <c r="E270">
        <v>1</v>
      </c>
      <c r="F270">
        <f>ABS(150-PI_band_5_integral_12_5_150_degrees[[#This Row],[TEMPERATURE]])</f>
        <v>10</v>
      </c>
    </row>
    <row r="271" spans="1:6" x14ac:dyDescent="0.45">
      <c r="A271">
        <v>270</v>
      </c>
      <c r="B271">
        <v>140.25</v>
      </c>
      <c r="C271">
        <v>1.95</v>
      </c>
      <c r="D271">
        <v>0</v>
      </c>
      <c r="E271">
        <v>1</v>
      </c>
      <c r="F271">
        <f>ABS(150-PI_band_5_integral_12_5_150_degrees[[#This Row],[TEMPERATURE]])</f>
        <v>9.75</v>
      </c>
    </row>
    <row r="272" spans="1:6" x14ac:dyDescent="0.45">
      <c r="A272">
        <v>271</v>
      </c>
      <c r="B272">
        <v>140.5</v>
      </c>
      <c r="C272">
        <v>1.9</v>
      </c>
      <c r="D272">
        <v>0</v>
      </c>
      <c r="E272">
        <v>1</v>
      </c>
      <c r="F272">
        <f>ABS(150-PI_band_5_integral_12_5_150_degrees[[#This Row],[TEMPERATURE]])</f>
        <v>9.5</v>
      </c>
    </row>
    <row r="273" spans="1:6" x14ac:dyDescent="0.45">
      <c r="A273">
        <v>272</v>
      </c>
      <c r="B273">
        <v>140.5</v>
      </c>
      <c r="C273">
        <v>1.9</v>
      </c>
      <c r="D273">
        <v>0</v>
      </c>
      <c r="E273">
        <v>1</v>
      </c>
      <c r="F273">
        <f>ABS(150-PI_band_5_integral_12_5_150_degrees[[#This Row],[TEMPERATURE]])</f>
        <v>9.5</v>
      </c>
    </row>
    <row r="274" spans="1:6" x14ac:dyDescent="0.45">
      <c r="A274">
        <v>273</v>
      </c>
      <c r="B274">
        <v>141</v>
      </c>
      <c r="C274">
        <v>1.8</v>
      </c>
      <c r="D274">
        <v>0</v>
      </c>
      <c r="E274">
        <v>1</v>
      </c>
      <c r="F274">
        <f>ABS(150-PI_band_5_integral_12_5_150_degrees[[#This Row],[TEMPERATURE]])</f>
        <v>9</v>
      </c>
    </row>
    <row r="275" spans="1:6" x14ac:dyDescent="0.45">
      <c r="A275">
        <v>274</v>
      </c>
      <c r="B275">
        <v>141.25</v>
      </c>
      <c r="C275">
        <v>1.75</v>
      </c>
      <c r="D275">
        <v>0</v>
      </c>
      <c r="E275">
        <v>1</v>
      </c>
      <c r="F275">
        <f>ABS(150-PI_band_5_integral_12_5_150_degrees[[#This Row],[TEMPERATURE]])</f>
        <v>8.75</v>
      </c>
    </row>
    <row r="276" spans="1:6" x14ac:dyDescent="0.45">
      <c r="A276">
        <v>275</v>
      </c>
      <c r="B276">
        <v>141.5</v>
      </c>
      <c r="C276">
        <v>1.7</v>
      </c>
      <c r="D276">
        <v>0</v>
      </c>
      <c r="E276">
        <v>1</v>
      </c>
      <c r="F276">
        <f>ABS(150-PI_band_5_integral_12_5_150_degrees[[#This Row],[TEMPERATURE]])</f>
        <v>8.5</v>
      </c>
    </row>
    <row r="277" spans="1:6" x14ac:dyDescent="0.45">
      <c r="A277">
        <v>276</v>
      </c>
      <c r="B277">
        <v>141.5</v>
      </c>
      <c r="C277">
        <v>1.7</v>
      </c>
      <c r="D277">
        <v>0</v>
      </c>
      <c r="E277">
        <v>1</v>
      </c>
      <c r="F277">
        <f>ABS(150-PI_band_5_integral_12_5_150_degrees[[#This Row],[TEMPERATURE]])</f>
        <v>8.5</v>
      </c>
    </row>
    <row r="278" spans="1:6" x14ac:dyDescent="0.45">
      <c r="A278">
        <v>277</v>
      </c>
      <c r="B278">
        <v>141.75</v>
      </c>
      <c r="C278">
        <v>1.65</v>
      </c>
      <c r="D278">
        <v>0</v>
      </c>
      <c r="E278">
        <v>1</v>
      </c>
      <c r="F278">
        <f>ABS(150-PI_band_5_integral_12_5_150_degrees[[#This Row],[TEMPERATURE]])</f>
        <v>8.25</v>
      </c>
    </row>
    <row r="279" spans="1:6" x14ac:dyDescent="0.45">
      <c r="A279">
        <v>278</v>
      </c>
      <c r="B279">
        <v>142</v>
      </c>
      <c r="C279">
        <v>1.6</v>
      </c>
      <c r="D279">
        <v>0</v>
      </c>
      <c r="E279">
        <v>1</v>
      </c>
      <c r="F279">
        <f>ABS(150-PI_band_5_integral_12_5_150_degrees[[#This Row],[TEMPERATURE]])</f>
        <v>8</v>
      </c>
    </row>
    <row r="280" spans="1:6" x14ac:dyDescent="0.45">
      <c r="A280">
        <v>279</v>
      </c>
      <c r="B280">
        <v>142.5</v>
      </c>
      <c r="C280">
        <v>1.5</v>
      </c>
      <c r="D280">
        <v>0</v>
      </c>
      <c r="E280">
        <v>1</v>
      </c>
      <c r="F280">
        <f>ABS(150-PI_band_5_integral_12_5_150_degrees[[#This Row],[TEMPERATURE]])</f>
        <v>7.5</v>
      </c>
    </row>
    <row r="281" spans="1:6" x14ac:dyDescent="0.45">
      <c r="A281">
        <v>280</v>
      </c>
      <c r="B281">
        <v>142.75</v>
      </c>
      <c r="C281">
        <v>1.45</v>
      </c>
      <c r="D281">
        <v>0</v>
      </c>
      <c r="E281">
        <v>1</v>
      </c>
      <c r="F281">
        <f>ABS(150-PI_band_5_integral_12_5_150_degrees[[#This Row],[TEMPERATURE]])</f>
        <v>7.25</v>
      </c>
    </row>
    <row r="282" spans="1:6" x14ac:dyDescent="0.45">
      <c r="A282">
        <v>281</v>
      </c>
      <c r="B282">
        <v>142.75</v>
      </c>
      <c r="C282">
        <v>1.45</v>
      </c>
      <c r="D282">
        <v>0</v>
      </c>
      <c r="E282">
        <v>1</v>
      </c>
      <c r="F282">
        <f>ABS(150-PI_band_5_integral_12_5_150_degrees[[#This Row],[TEMPERATURE]])</f>
        <v>7.25</v>
      </c>
    </row>
    <row r="283" spans="1:6" x14ac:dyDescent="0.45">
      <c r="A283">
        <v>282</v>
      </c>
      <c r="B283">
        <v>143</v>
      </c>
      <c r="C283">
        <v>1.4</v>
      </c>
      <c r="D283">
        <v>0</v>
      </c>
      <c r="E283">
        <v>1</v>
      </c>
      <c r="F283">
        <f>ABS(150-PI_band_5_integral_12_5_150_degrees[[#This Row],[TEMPERATURE]])</f>
        <v>7</v>
      </c>
    </row>
    <row r="284" spans="1:6" x14ac:dyDescent="0.45">
      <c r="A284">
        <v>283</v>
      </c>
      <c r="B284">
        <v>143.5</v>
      </c>
      <c r="C284">
        <v>1.3</v>
      </c>
      <c r="D284">
        <v>0</v>
      </c>
      <c r="E284">
        <v>1</v>
      </c>
      <c r="F284">
        <f>ABS(150-PI_band_5_integral_12_5_150_degrees[[#This Row],[TEMPERATURE]])</f>
        <v>6.5</v>
      </c>
    </row>
    <row r="285" spans="1:6" x14ac:dyDescent="0.45">
      <c r="A285">
        <v>284</v>
      </c>
      <c r="B285">
        <v>143.5</v>
      </c>
      <c r="C285">
        <v>1.3</v>
      </c>
      <c r="D285">
        <v>0</v>
      </c>
      <c r="E285">
        <v>1</v>
      </c>
      <c r="F285">
        <f>ABS(150-PI_band_5_integral_12_5_150_degrees[[#This Row],[TEMPERATURE]])</f>
        <v>6.5</v>
      </c>
    </row>
    <row r="286" spans="1:6" x14ac:dyDescent="0.45">
      <c r="A286">
        <v>285</v>
      </c>
      <c r="B286">
        <v>143.75</v>
      </c>
      <c r="C286">
        <v>1.25</v>
      </c>
      <c r="D286">
        <v>0</v>
      </c>
      <c r="E286">
        <v>1</v>
      </c>
      <c r="F286">
        <f>ABS(150-PI_band_5_integral_12_5_150_degrees[[#This Row],[TEMPERATURE]])</f>
        <v>6.25</v>
      </c>
    </row>
    <row r="287" spans="1:6" x14ac:dyDescent="0.45">
      <c r="A287">
        <v>286</v>
      </c>
      <c r="B287">
        <v>144</v>
      </c>
      <c r="C287">
        <v>1.2</v>
      </c>
      <c r="D287">
        <v>0</v>
      </c>
      <c r="E287">
        <v>1</v>
      </c>
      <c r="F287">
        <f>ABS(150-PI_band_5_integral_12_5_150_degrees[[#This Row],[TEMPERATURE]])</f>
        <v>6</v>
      </c>
    </row>
    <row r="288" spans="1:6" x14ac:dyDescent="0.45">
      <c r="A288">
        <v>287</v>
      </c>
      <c r="B288">
        <v>144.25</v>
      </c>
      <c r="C288">
        <v>1.1499999999999999</v>
      </c>
      <c r="D288">
        <v>0</v>
      </c>
      <c r="E288">
        <v>1</v>
      </c>
      <c r="F288">
        <f>ABS(150-PI_band_5_integral_12_5_150_degrees[[#This Row],[TEMPERATURE]])</f>
        <v>5.75</v>
      </c>
    </row>
    <row r="289" spans="1:6" x14ac:dyDescent="0.45">
      <c r="A289">
        <v>288</v>
      </c>
      <c r="B289">
        <v>144.25</v>
      </c>
      <c r="C289">
        <v>1.1499999999999999</v>
      </c>
      <c r="D289">
        <v>0</v>
      </c>
      <c r="E289">
        <v>1</v>
      </c>
      <c r="F289">
        <f>ABS(150-PI_band_5_integral_12_5_150_degrees[[#This Row],[TEMPERATURE]])</f>
        <v>5.75</v>
      </c>
    </row>
    <row r="290" spans="1:6" x14ac:dyDescent="0.45">
      <c r="A290">
        <v>289</v>
      </c>
      <c r="B290">
        <v>144.75</v>
      </c>
      <c r="C290">
        <v>1.05</v>
      </c>
      <c r="D290">
        <v>0</v>
      </c>
      <c r="E290">
        <v>1</v>
      </c>
      <c r="F290">
        <f>ABS(150-PI_band_5_integral_12_5_150_degrees[[#This Row],[TEMPERATURE]])</f>
        <v>5.25</v>
      </c>
    </row>
    <row r="291" spans="1:6" x14ac:dyDescent="0.45">
      <c r="A291">
        <v>290</v>
      </c>
      <c r="B291">
        <v>145</v>
      </c>
      <c r="C291">
        <v>1</v>
      </c>
      <c r="D291">
        <v>0</v>
      </c>
      <c r="E291">
        <v>1</v>
      </c>
      <c r="F291">
        <f>ABS(150-PI_band_5_integral_12_5_150_degrees[[#This Row],[TEMPERATURE]])</f>
        <v>5</v>
      </c>
    </row>
    <row r="292" spans="1:6" x14ac:dyDescent="0.45">
      <c r="A292">
        <v>291</v>
      </c>
      <c r="B292">
        <v>145.25</v>
      </c>
      <c r="C292">
        <v>0.95</v>
      </c>
      <c r="D292">
        <v>0</v>
      </c>
      <c r="E292">
        <v>1</v>
      </c>
      <c r="F292">
        <f>ABS(150-PI_band_5_integral_12_5_150_degrees[[#This Row],[TEMPERATURE]])</f>
        <v>4.75</v>
      </c>
    </row>
    <row r="293" spans="1:6" x14ac:dyDescent="0.45">
      <c r="A293">
        <v>292</v>
      </c>
      <c r="B293">
        <v>145.5</v>
      </c>
      <c r="C293">
        <v>0.9</v>
      </c>
      <c r="D293">
        <v>0</v>
      </c>
      <c r="E293">
        <v>1</v>
      </c>
      <c r="F293">
        <f>ABS(150-PI_band_5_integral_12_5_150_degrees[[#This Row],[TEMPERATURE]])</f>
        <v>4.5</v>
      </c>
    </row>
    <row r="294" spans="1:6" x14ac:dyDescent="0.45">
      <c r="A294">
        <v>293</v>
      </c>
      <c r="B294">
        <v>145.75</v>
      </c>
      <c r="C294">
        <v>0.85</v>
      </c>
      <c r="D294">
        <v>0</v>
      </c>
      <c r="E294">
        <v>1</v>
      </c>
      <c r="F294">
        <f>ABS(150-PI_band_5_integral_12_5_150_degrees[[#This Row],[TEMPERATURE]])</f>
        <v>4.25</v>
      </c>
    </row>
    <row r="295" spans="1:6" x14ac:dyDescent="0.45">
      <c r="A295">
        <v>294</v>
      </c>
      <c r="B295">
        <v>146</v>
      </c>
      <c r="C295">
        <v>0.8</v>
      </c>
      <c r="D295">
        <v>0</v>
      </c>
      <c r="E295">
        <v>1</v>
      </c>
      <c r="F295">
        <f>ABS(150-PI_band_5_integral_12_5_150_degrees[[#This Row],[TEMPERATURE]])</f>
        <v>4</v>
      </c>
    </row>
    <row r="296" spans="1:6" x14ac:dyDescent="0.45">
      <c r="A296">
        <v>295</v>
      </c>
      <c r="B296">
        <v>146</v>
      </c>
      <c r="C296">
        <v>0.8</v>
      </c>
      <c r="D296">
        <v>0</v>
      </c>
      <c r="E296">
        <v>1</v>
      </c>
      <c r="F296">
        <f>ABS(150-PI_band_5_integral_12_5_150_degrees[[#This Row],[TEMPERATURE]])</f>
        <v>4</v>
      </c>
    </row>
    <row r="297" spans="1:6" x14ac:dyDescent="0.45">
      <c r="A297">
        <v>296</v>
      </c>
      <c r="B297">
        <v>146.25</v>
      </c>
      <c r="C297">
        <v>0.75</v>
      </c>
      <c r="D297">
        <v>0</v>
      </c>
      <c r="E297">
        <v>1</v>
      </c>
      <c r="F297">
        <f>ABS(150-PI_band_5_integral_12_5_150_degrees[[#This Row],[TEMPERATURE]])</f>
        <v>3.75</v>
      </c>
    </row>
    <row r="298" spans="1:6" x14ac:dyDescent="0.45">
      <c r="A298">
        <v>297</v>
      </c>
      <c r="B298">
        <v>146.5</v>
      </c>
      <c r="C298">
        <v>0.7</v>
      </c>
      <c r="D298">
        <v>0</v>
      </c>
      <c r="E298">
        <v>1</v>
      </c>
      <c r="F298">
        <f>ABS(150-PI_band_5_integral_12_5_150_degrees[[#This Row],[TEMPERATURE]])</f>
        <v>3.5</v>
      </c>
    </row>
    <row r="299" spans="1:6" x14ac:dyDescent="0.45">
      <c r="A299">
        <v>298</v>
      </c>
      <c r="B299">
        <v>146.75</v>
      </c>
      <c r="C299">
        <v>0.65</v>
      </c>
      <c r="D299">
        <v>0</v>
      </c>
      <c r="E299">
        <v>1</v>
      </c>
      <c r="F299">
        <f>ABS(150-PI_band_5_integral_12_5_150_degrees[[#This Row],[TEMPERATURE]])</f>
        <v>3.25</v>
      </c>
    </row>
    <row r="300" spans="1:6" x14ac:dyDescent="0.45">
      <c r="A300">
        <v>299</v>
      </c>
      <c r="B300">
        <v>147</v>
      </c>
      <c r="C300">
        <v>0.6</v>
      </c>
      <c r="D300">
        <v>0</v>
      </c>
      <c r="E300">
        <v>1</v>
      </c>
      <c r="F300">
        <f>ABS(150-PI_band_5_integral_12_5_150_degrees[[#This Row],[TEMPERATURE]])</f>
        <v>3</v>
      </c>
    </row>
    <row r="301" spans="1:6" x14ac:dyDescent="0.45">
      <c r="A301">
        <v>300</v>
      </c>
      <c r="B301">
        <v>147.25</v>
      </c>
      <c r="C301">
        <v>0.55000000000000004</v>
      </c>
      <c r="D301">
        <v>0</v>
      </c>
      <c r="E301">
        <v>1</v>
      </c>
      <c r="F301">
        <f>ABS(150-PI_band_5_integral_12_5_150_degrees[[#This Row],[TEMPERATURE]])</f>
        <v>2.75</v>
      </c>
    </row>
    <row r="302" spans="1:6" x14ac:dyDescent="0.45">
      <c r="A302">
        <v>301</v>
      </c>
      <c r="B302">
        <v>147.5</v>
      </c>
      <c r="C302">
        <v>0.5</v>
      </c>
      <c r="D302">
        <v>0</v>
      </c>
      <c r="E302">
        <v>1</v>
      </c>
      <c r="F302">
        <f>ABS(150-PI_band_5_integral_12_5_150_degrees[[#This Row],[TEMPERATURE]])</f>
        <v>2.5</v>
      </c>
    </row>
    <row r="303" spans="1:6" x14ac:dyDescent="0.45">
      <c r="A303">
        <v>302</v>
      </c>
      <c r="B303">
        <v>147.75</v>
      </c>
      <c r="C303">
        <v>0.45</v>
      </c>
      <c r="D303">
        <v>0.04</v>
      </c>
      <c r="E303">
        <v>0.99</v>
      </c>
      <c r="F303">
        <f>ABS(150-PI_band_5_integral_12_5_150_degrees[[#This Row],[TEMPERATURE]])</f>
        <v>2.25</v>
      </c>
    </row>
    <row r="304" spans="1:6" x14ac:dyDescent="0.45">
      <c r="A304">
        <v>303</v>
      </c>
      <c r="B304">
        <v>148</v>
      </c>
      <c r="C304">
        <v>0.4</v>
      </c>
      <c r="D304">
        <v>7.0000000000000007E-2</v>
      </c>
      <c r="E304">
        <v>0.97</v>
      </c>
      <c r="F304">
        <f>ABS(150-PI_band_5_integral_12_5_150_degrees[[#This Row],[TEMPERATURE]])</f>
        <v>2</v>
      </c>
    </row>
    <row r="305" spans="1:6" x14ac:dyDescent="0.45">
      <c r="A305">
        <v>304</v>
      </c>
      <c r="B305">
        <v>148.25</v>
      </c>
      <c r="C305">
        <v>0.35</v>
      </c>
      <c r="D305">
        <v>0.1</v>
      </c>
      <c r="E305">
        <v>0.95</v>
      </c>
      <c r="F305">
        <f>ABS(150-PI_band_5_integral_12_5_150_degrees[[#This Row],[TEMPERATURE]])</f>
        <v>1.75</v>
      </c>
    </row>
    <row r="306" spans="1:6" x14ac:dyDescent="0.45">
      <c r="A306">
        <v>305</v>
      </c>
      <c r="B306">
        <v>148.25</v>
      </c>
      <c r="C306">
        <v>0.35</v>
      </c>
      <c r="D306">
        <v>0.12</v>
      </c>
      <c r="E306">
        <v>0.97</v>
      </c>
      <c r="F306">
        <f>ABS(150-PI_band_5_integral_12_5_150_degrees[[#This Row],[TEMPERATURE]])</f>
        <v>1.75</v>
      </c>
    </row>
    <row r="307" spans="1:6" x14ac:dyDescent="0.45">
      <c r="A307">
        <v>306</v>
      </c>
      <c r="B307">
        <v>148.5</v>
      </c>
      <c r="C307">
        <v>0.3</v>
      </c>
      <c r="D307">
        <v>0.15</v>
      </c>
      <c r="E307">
        <v>0.95</v>
      </c>
      <c r="F307">
        <f>ABS(150-PI_band_5_integral_12_5_150_degrees[[#This Row],[TEMPERATURE]])</f>
        <v>1.5</v>
      </c>
    </row>
    <row r="308" spans="1:6" x14ac:dyDescent="0.45">
      <c r="A308">
        <v>307</v>
      </c>
      <c r="B308">
        <v>148.5</v>
      </c>
      <c r="C308">
        <v>0.3</v>
      </c>
      <c r="D308">
        <v>0.17</v>
      </c>
      <c r="E308">
        <v>0.97</v>
      </c>
      <c r="F308">
        <f>ABS(150-PI_band_5_integral_12_5_150_degrees[[#This Row],[TEMPERATURE]])</f>
        <v>1.5</v>
      </c>
    </row>
    <row r="309" spans="1:6" x14ac:dyDescent="0.45">
      <c r="A309">
        <v>308</v>
      </c>
      <c r="B309">
        <v>148.75</v>
      </c>
      <c r="C309">
        <v>0.25</v>
      </c>
      <c r="D309">
        <v>0.19</v>
      </c>
      <c r="E309">
        <v>0.94</v>
      </c>
      <c r="F309">
        <f>ABS(150-PI_band_5_integral_12_5_150_degrees[[#This Row],[TEMPERATURE]])</f>
        <v>1.25</v>
      </c>
    </row>
    <row r="310" spans="1:6" x14ac:dyDescent="0.45">
      <c r="A310">
        <v>309</v>
      </c>
      <c r="B310">
        <v>148.75</v>
      </c>
      <c r="C310">
        <v>0.25</v>
      </c>
      <c r="D310">
        <v>0.21</v>
      </c>
      <c r="E310">
        <v>0.96</v>
      </c>
      <c r="F310">
        <f>ABS(150-PI_band_5_integral_12_5_150_degrees[[#This Row],[TEMPERATURE]])</f>
        <v>1.25</v>
      </c>
    </row>
    <row r="311" spans="1:6" x14ac:dyDescent="0.45">
      <c r="A311">
        <v>310</v>
      </c>
      <c r="B311">
        <v>149</v>
      </c>
      <c r="C311">
        <v>0.2</v>
      </c>
      <c r="D311">
        <v>0.23</v>
      </c>
      <c r="E311">
        <v>0.93</v>
      </c>
      <c r="F311">
        <f>ABS(150-PI_band_5_integral_12_5_150_degrees[[#This Row],[TEMPERATURE]])</f>
        <v>1</v>
      </c>
    </row>
    <row r="312" spans="1:6" x14ac:dyDescent="0.45">
      <c r="A312">
        <v>311</v>
      </c>
      <c r="B312">
        <v>149.25</v>
      </c>
      <c r="C312">
        <v>0.15</v>
      </c>
      <c r="D312">
        <v>0.24</v>
      </c>
      <c r="E312">
        <v>0.89</v>
      </c>
      <c r="F312">
        <f>ABS(150-PI_band_5_integral_12_5_150_degrees[[#This Row],[TEMPERATURE]])</f>
        <v>0.75</v>
      </c>
    </row>
    <row r="313" spans="1:6" x14ac:dyDescent="0.45">
      <c r="A313">
        <v>312</v>
      </c>
      <c r="B313">
        <v>149.5</v>
      </c>
      <c r="C313">
        <v>0.1</v>
      </c>
      <c r="D313">
        <v>0.25</v>
      </c>
      <c r="E313">
        <v>0.85</v>
      </c>
      <c r="F313">
        <f>ABS(150-PI_band_5_integral_12_5_150_degrees[[#This Row],[TEMPERATURE]])</f>
        <v>0.5</v>
      </c>
    </row>
    <row r="314" spans="1:6" x14ac:dyDescent="0.45">
      <c r="A314">
        <v>313</v>
      </c>
      <c r="B314">
        <v>149.5</v>
      </c>
      <c r="C314">
        <v>0.1</v>
      </c>
      <c r="D314">
        <v>0.26</v>
      </c>
      <c r="E314">
        <v>0.86</v>
      </c>
      <c r="F314">
        <f>ABS(150-PI_band_5_integral_12_5_150_degrees[[#This Row],[TEMPERATURE]])</f>
        <v>0.5</v>
      </c>
    </row>
    <row r="315" spans="1:6" x14ac:dyDescent="0.45">
      <c r="A315">
        <v>314</v>
      </c>
      <c r="B315">
        <v>149.5</v>
      </c>
      <c r="C315">
        <v>0.1</v>
      </c>
      <c r="D315">
        <v>0.26</v>
      </c>
      <c r="E315">
        <v>0.86</v>
      </c>
      <c r="F315">
        <f>ABS(150-PI_band_5_integral_12_5_150_degrees[[#This Row],[TEMPERATURE]])</f>
        <v>0.5</v>
      </c>
    </row>
    <row r="316" spans="1:6" x14ac:dyDescent="0.45">
      <c r="A316">
        <v>315</v>
      </c>
      <c r="B316">
        <v>149.75</v>
      </c>
      <c r="C316">
        <v>0.05</v>
      </c>
      <c r="D316">
        <v>0.27</v>
      </c>
      <c r="E316">
        <v>0.82</v>
      </c>
      <c r="F316">
        <f>ABS(150-PI_band_5_integral_12_5_150_degrees[[#This Row],[TEMPERATURE]])</f>
        <v>0.25</v>
      </c>
    </row>
    <row r="317" spans="1:6" x14ac:dyDescent="0.45">
      <c r="A317">
        <v>316</v>
      </c>
      <c r="B317">
        <v>149.75</v>
      </c>
      <c r="C317">
        <v>0.05</v>
      </c>
      <c r="D317">
        <v>0.27</v>
      </c>
      <c r="E317">
        <v>0.82</v>
      </c>
      <c r="F317">
        <f>ABS(150-PI_band_5_integral_12_5_150_degrees[[#This Row],[TEMPERATURE]])</f>
        <v>0.25</v>
      </c>
    </row>
    <row r="318" spans="1:6" x14ac:dyDescent="0.45">
      <c r="A318">
        <v>317</v>
      </c>
      <c r="B318">
        <v>149.75</v>
      </c>
      <c r="C318">
        <v>0.05</v>
      </c>
      <c r="D318">
        <v>0.28000000000000003</v>
      </c>
      <c r="E318">
        <v>0.83</v>
      </c>
      <c r="F318">
        <f>ABS(150-PI_band_5_integral_12_5_150_degrees[[#This Row],[TEMPERATURE]])</f>
        <v>0.25</v>
      </c>
    </row>
    <row r="319" spans="1:6" x14ac:dyDescent="0.45">
      <c r="A319">
        <v>318</v>
      </c>
      <c r="B319">
        <v>150</v>
      </c>
      <c r="C319">
        <v>0</v>
      </c>
      <c r="D319">
        <v>0.28000000000000003</v>
      </c>
      <c r="E319">
        <v>0.78</v>
      </c>
      <c r="F319">
        <f>ABS(150-PI_band_5_integral_12_5_150_degrees[[#This Row],[TEMPERATURE]])</f>
        <v>0</v>
      </c>
    </row>
    <row r="320" spans="1:6" x14ac:dyDescent="0.45">
      <c r="A320">
        <v>319</v>
      </c>
      <c r="B320">
        <v>150</v>
      </c>
      <c r="C320">
        <v>0</v>
      </c>
      <c r="D320">
        <v>0.28000000000000003</v>
      </c>
      <c r="E320">
        <v>0.78</v>
      </c>
      <c r="F320">
        <f>ABS(150-PI_band_5_integral_12_5_150_degrees[[#This Row],[TEMPERATURE]])</f>
        <v>0</v>
      </c>
    </row>
    <row r="321" spans="1:6" x14ac:dyDescent="0.45">
      <c r="A321">
        <v>320</v>
      </c>
      <c r="B321">
        <v>150</v>
      </c>
      <c r="C321">
        <v>0</v>
      </c>
      <c r="D321">
        <v>0.28000000000000003</v>
      </c>
      <c r="E321">
        <v>0.78</v>
      </c>
      <c r="F321">
        <f>ABS(150-PI_band_5_integral_12_5_150_degrees[[#This Row],[TEMPERATURE]])</f>
        <v>0</v>
      </c>
    </row>
    <row r="322" spans="1:6" x14ac:dyDescent="0.45">
      <c r="A322">
        <v>321</v>
      </c>
      <c r="B322">
        <v>150</v>
      </c>
      <c r="C322">
        <v>0</v>
      </c>
      <c r="D322">
        <v>0.28000000000000003</v>
      </c>
      <c r="E322">
        <v>0.78</v>
      </c>
      <c r="F322">
        <f>ABS(150-PI_band_5_integral_12_5_150_degrees[[#This Row],[TEMPERATURE]])</f>
        <v>0</v>
      </c>
    </row>
    <row r="323" spans="1:6" x14ac:dyDescent="0.45">
      <c r="A323">
        <v>322</v>
      </c>
      <c r="B323">
        <v>150</v>
      </c>
      <c r="C323">
        <v>0</v>
      </c>
      <c r="D323">
        <v>0.28000000000000003</v>
      </c>
      <c r="E323">
        <v>0.78</v>
      </c>
      <c r="F323">
        <f>ABS(150-PI_band_5_integral_12_5_150_degrees[[#This Row],[TEMPERATURE]])</f>
        <v>0</v>
      </c>
    </row>
    <row r="324" spans="1:6" x14ac:dyDescent="0.45">
      <c r="A324">
        <v>323</v>
      </c>
      <c r="B324">
        <v>150.25</v>
      </c>
      <c r="C324">
        <v>-0.05</v>
      </c>
      <c r="D324">
        <v>0.27</v>
      </c>
      <c r="E324">
        <v>0.72</v>
      </c>
      <c r="F324">
        <f>ABS(150-PI_band_5_integral_12_5_150_degrees[[#This Row],[TEMPERATURE]])</f>
        <v>0.25</v>
      </c>
    </row>
    <row r="325" spans="1:6" x14ac:dyDescent="0.45">
      <c r="A325">
        <v>324</v>
      </c>
      <c r="B325">
        <v>150.25</v>
      </c>
      <c r="C325">
        <v>-0.05</v>
      </c>
      <c r="D325">
        <v>0.27</v>
      </c>
      <c r="E325">
        <v>0.72</v>
      </c>
      <c r="F325">
        <f>ABS(150-PI_band_5_integral_12_5_150_degrees[[#This Row],[TEMPERATURE]])</f>
        <v>0.25</v>
      </c>
    </row>
    <row r="326" spans="1:6" x14ac:dyDescent="0.45">
      <c r="A326">
        <v>325</v>
      </c>
      <c r="B326">
        <v>150.25</v>
      </c>
      <c r="C326">
        <v>-0.05</v>
      </c>
      <c r="D326">
        <v>0.26</v>
      </c>
      <c r="E326">
        <v>0.71</v>
      </c>
      <c r="F326">
        <f>ABS(150-PI_band_5_integral_12_5_150_degrees[[#This Row],[TEMPERATURE]])</f>
        <v>0.25</v>
      </c>
    </row>
    <row r="327" spans="1:6" x14ac:dyDescent="0.45">
      <c r="A327">
        <v>326</v>
      </c>
      <c r="B327">
        <v>150.25</v>
      </c>
      <c r="C327">
        <v>-0.05</v>
      </c>
      <c r="D327">
        <v>0.26</v>
      </c>
      <c r="E327">
        <v>0.71</v>
      </c>
      <c r="F327">
        <f>ABS(150-PI_band_5_integral_12_5_150_degrees[[#This Row],[TEMPERATURE]])</f>
        <v>0.25</v>
      </c>
    </row>
    <row r="328" spans="1:6" x14ac:dyDescent="0.45">
      <c r="A328">
        <v>327</v>
      </c>
      <c r="B328">
        <v>150.25</v>
      </c>
      <c r="C328">
        <v>-0.05</v>
      </c>
      <c r="D328">
        <v>0.26</v>
      </c>
      <c r="E328">
        <v>0.71</v>
      </c>
      <c r="F328">
        <f>ABS(150-PI_band_5_integral_12_5_150_degrees[[#This Row],[TEMPERATURE]])</f>
        <v>0.25</v>
      </c>
    </row>
    <row r="329" spans="1:6" x14ac:dyDescent="0.45">
      <c r="A329">
        <v>328</v>
      </c>
      <c r="B329">
        <v>150.5</v>
      </c>
      <c r="C329">
        <v>-0.1</v>
      </c>
      <c r="D329">
        <v>0.25</v>
      </c>
      <c r="E329">
        <v>0.65</v>
      </c>
      <c r="F329">
        <f>ABS(150-PI_band_5_integral_12_5_150_degrees[[#This Row],[TEMPERATURE]])</f>
        <v>0.5</v>
      </c>
    </row>
    <row r="330" spans="1:6" x14ac:dyDescent="0.45">
      <c r="A330">
        <v>329</v>
      </c>
      <c r="B330">
        <v>150.25</v>
      </c>
      <c r="C330">
        <v>-0.05</v>
      </c>
      <c r="D330">
        <v>0.24</v>
      </c>
      <c r="E330">
        <v>0.69</v>
      </c>
      <c r="F330">
        <f>ABS(150-PI_band_5_integral_12_5_150_degrees[[#This Row],[TEMPERATURE]])</f>
        <v>0.25</v>
      </c>
    </row>
    <row r="331" spans="1:6" x14ac:dyDescent="0.45">
      <c r="A331">
        <v>330</v>
      </c>
      <c r="B331">
        <v>150.25</v>
      </c>
      <c r="C331">
        <v>-0.05</v>
      </c>
      <c r="D331">
        <v>0.24</v>
      </c>
      <c r="E331">
        <v>0.69</v>
      </c>
      <c r="F331">
        <f>ABS(150-PI_band_5_integral_12_5_150_degrees[[#This Row],[TEMPERATURE]])</f>
        <v>0.25</v>
      </c>
    </row>
    <row r="332" spans="1:6" x14ac:dyDescent="0.45">
      <c r="A332">
        <v>331</v>
      </c>
      <c r="B332">
        <v>150.25</v>
      </c>
      <c r="C332">
        <v>-0.05</v>
      </c>
      <c r="D332">
        <v>0.24</v>
      </c>
      <c r="E332">
        <v>0.69</v>
      </c>
      <c r="F332">
        <f>ABS(150-PI_band_5_integral_12_5_150_degrees[[#This Row],[TEMPERATURE]])</f>
        <v>0.25</v>
      </c>
    </row>
    <row r="333" spans="1:6" x14ac:dyDescent="0.45">
      <c r="A333">
        <v>332</v>
      </c>
      <c r="B333">
        <v>150.25</v>
      </c>
      <c r="C333">
        <v>-0.05</v>
      </c>
      <c r="D333">
        <v>0.23</v>
      </c>
      <c r="E333">
        <v>0.68</v>
      </c>
      <c r="F333">
        <f>ABS(150-PI_band_5_integral_12_5_150_degrees[[#This Row],[TEMPERATURE]])</f>
        <v>0.25</v>
      </c>
    </row>
    <row r="334" spans="1:6" x14ac:dyDescent="0.45">
      <c r="A334">
        <v>333</v>
      </c>
      <c r="B334">
        <v>150.25</v>
      </c>
      <c r="C334">
        <v>-0.05</v>
      </c>
      <c r="D334">
        <v>0.23</v>
      </c>
      <c r="E334">
        <v>0.68</v>
      </c>
      <c r="F334">
        <f>ABS(150-PI_band_5_integral_12_5_150_degrees[[#This Row],[TEMPERATURE]])</f>
        <v>0.25</v>
      </c>
    </row>
    <row r="335" spans="1:6" x14ac:dyDescent="0.45">
      <c r="A335">
        <v>334</v>
      </c>
      <c r="B335">
        <v>150.25</v>
      </c>
      <c r="C335">
        <v>-0.05</v>
      </c>
      <c r="D335">
        <v>0.22</v>
      </c>
      <c r="E335">
        <v>0.67</v>
      </c>
      <c r="F335">
        <f>ABS(150-PI_band_5_integral_12_5_150_degrees[[#This Row],[TEMPERATURE]])</f>
        <v>0.25</v>
      </c>
    </row>
    <row r="336" spans="1:6" x14ac:dyDescent="0.45">
      <c r="A336">
        <v>335</v>
      </c>
      <c r="B336">
        <v>150.25</v>
      </c>
      <c r="C336">
        <v>-0.05</v>
      </c>
      <c r="D336">
        <v>0.22</v>
      </c>
      <c r="E336">
        <v>0.67</v>
      </c>
      <c r="F336">
        <f>ABS(150-PI_band_5_integral_12_5_150_degrees[[#This Row],[TEMPERATURE]])</f>
        <v>0.25</v>
      </c>
    </row>
    <row r="337" spans="1:6" x14ac:dyDescent="0.45">
      <c r="A337">
        <v>336</v>
      </c>
      <c r="B337">
        <v>150</v>
      </c>
      <c r="C337">
        <v>0</v>
      </c>
      <c r="D337">
        <v>0.22</v>
      </c>
      <c r="E337">
        <v>0.72</v>
      </c>
      <c r="F337">
        <f>ABS(150-PI_band_5_integral_12_5_150_degrees[[#This Row],[TEMPERATURE]])</f>
        <v>0</v>
      </c>
    </row>
    <row r="338" spans="1:6" x14ac:dyDescent="0.45">
      <c r="A338">
        <v>337</v>
      </c>
      <c r="B338">
        <v>150</v>
      </c>
      <c r="C338">
        <v>0</v>
      </c>
      <c r="D338">
        <v>0.22</v>
      </c>
      <c r="E338">
        <v>0.72</v>
      </c>
      <c r="F338">
        <f>ABS(150-PI_band_5_integral_12_5_150_degrees[[#This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0.22</v>
      </c>
      <c r="E339">
        <v>0.72</v>
      </c>
      <c r="F339">
        <f>ABS(150-PI_band_5_integral_12_5_150_degrees[[#This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0.22</v>
      </c>
      <c r="E340">
        <v>0.72</v>
      </c>
      <c r="F340">
        <f>ABS(150-PI_band_5_integral_12_5_150_degrees[[#This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0.22</v>
      </c>
      <c r="E341">
        <v>0.72</v>
      </c>
      <c r="F341">
        <f>ABS(150-PI_band_5_integral_12_5_150_degrees[[#This Row],[TEMPERATURE]])</f>
        <v>0</v>
      </c>
    </row>
    <row r="342" spans="1:6" x14ac:dyDescent="0.45">
      <c r="A342">
        <v>341</v>
      </c>
      <c r="B342">
        <v>150</v>
      </c>
      <c r="C342">
        <v>0</v>
      </c>
      <c r="D342">
        <v>0.22</v>
      </c>
      <c r="E342">
        <v>0.72</v>
      </c>
      <c r="F342">
        <f>ABS(150-PI_band_5_integral_12_5_150_degrees[[#This Row],[TEMPERATURE]])</f>
        <v>0</v>
      </c>
    </row>
    <row r="343" spans="1:6" x14ac:dyDescent="0.45">
      <c r="A343">
        <v>342</v>
      </c>
      <c r="B343">
        <v>150</v>
      </c>
      <c r="C343">
        <v>0</v>
      </c>
      <c r="D343">
        <v>0.22</v>
      </c>
      <c r="E343">
        <v>0.72</v>
      </c>
      <c r="F343">
        <f>ABS(150-PI_band_5_integral_12_5_150_degrees[[#This Row],[TEMPERATURE]])</f>
        <v>0</v>
      </c>
    </row>
    <row r="344" spans="1:6" x14ac:dyDescent="0.45">
      <c r="A344">
        <v>343</v>
      </c>
      <c r="B344">
        <v>150</v>
      </c>
      <c r="C344">
        <v>0</v>
      </c>
      <c r="D344">
        <v>0.22</v>
      </c>
      <c r="E344">
        <v>0.72</v>
      </c>
      <c r="F344">
        <f>ABS(150-PI_band_5_integral_12_5_150_degrees[[#This Row],[TEMPERATURE]])</f>
        <v>0</v>
      </c>
    </row>
    <row r="345" spans="1:6" x14ac:dyDescent="0.45">
      <c r="A345">
        <v>344</v>
      </c>
      <c r="B345">
        <v>150.25</v>
      </c>
      <c r="C345">
        <v>-0.05</v>
      </c>
      <c r="D345">
        <v>0.22</v>
      </c>
      <c r="E345">
        <v>0.67</v>
      </c>
      <c r="F345">
        <f>ABS(150-PI_band_5_integral_12_5_150_degrees[[#This Row],[TEMPERATURE]])</f>
        <v>0.25</v>
      </c>
    </row>
    <row r="346" spans="1:6" x14ac:dyDescent="0.45">
      <c r="A346">
        <v>345</v>
      </c>
      <c r="B346">
        <v>150.25</v>
      </c>
      <c r="C346">
        <v>-0.05</v>
      </c>
      <c r="D346">
        <v>0.21</v>
      </c>
      <c r="E346">
        <v>0.66</v>
      </c>
      <c r="F346">
        <f>ABS(150-PI_band_5_integral_12_5_150_degrees[[#This Row],[TEMPERATURE]])</f>
        <v>0.25</v>
      </c>
    </row>
    <row r="347" spans="1:6" x14ac:dyDescent="0.45">
      <c r="A347">
        <v>346</v>
      </c>
      <c r="B347">
        <v>150.25</v>
      </c>
      <c r="C347">
        <v>-0.05</v>
      </c>
      <c r="D347">
        <v>0.21</v>
      </c>
      <c r="E347">
        <v>0.66</v>
      </c>
      <c r="F347">
        <f>ABS(150-PI_band_5_integral_12_5_150_degrees[[#This Row],[TEMPERATURE]])</f>
        <v>0.25</v>
      </c>
    </row>
    <row r="348" spans="1:6" x14ac:dyDescent="0.45">
      <c r="A348">
        <v>347</v>
      </c>
      <c r="B348">
        <v>150</v>
      </c>
      <c r="C348">
        <v>0</v>
      </c>
      <c r="D348">
        <v>0.21</v>
      </c>
      <c r="E348">
        <v>0.71</v>
      </c>
      <c r="F348">
        <f>ABS(150-PI_band_5_integral_12_5_150_degrees[[#This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0.21</v>
      </c>
      <c r="E349">
        <v>0.71</v>
      </c>
      <c r="F349">
        <f>ABS(150-PI_band_5_integral_12_5_150_degrees[[#This Row],[TEMPERATURE]])</f>
        <v>0</v>
      </c>
    </row>
    <row r="350" spans="1:6" x14ac:dyDescent="0.45">
      <c r="A350">
        <v>349</v>
      </c>
      <c r="B350">
        <v>150</v>
      </c>
      <c r="C350">
        <v>0</v>
      </c>
      <c r="D350">
        <v>0.21</v>
      </c>
      <c r="E350">
        <v>0.71</v>
      </c>
      <c r="F350">
        <f>ABS(150-PI_band_5_integral_12_5_150_degrees[[#This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0.21</v>
      </c>
      <c r="E351">
        <v>0.71</v>
      </c>
      <c r="F351">
        <f>ABS(150-PI_band_5_integral_12_5_150_degrees[[#This Row],[TEMPERATURE]])</f>
        <v>0</v>
      </c>
    </row>
    <row r="352" spans="1:6" x14ac:dyDescent="0.45">
      <c r="A352">
        <v>351</v>
      </c>
      <c r="B352">
        <v>150.25</v>
      </c>
      <c r="C352">
        <v>-0.05</v>
      </c>
      <c r="D352">
        <v>0.2</v>
      </c>
      <c r="E352">
        <v>0.65</v>
      </c>
      <c r="F352">
        <f>ABS(150-PI_band_5_integral_12_5_150_degrees[[#This Row],[TEMPERATURE]])</f>
        <v>0.25</v>
      </c>
    </row>
    <row r="353" spans="1:6" x14ac:dyDescent="0.45">
      <c r="A353">
        <v>352</v>
      </c>
      <c r="B353">
        <v>150</v>
      </c>
      <c r="C353">
        <v>0</v>
      </c>
      <c r="D353">
        <v>0.2</v>
      </c>
      <c r="E353">
        <v>0.7</v>
      </c>
      <c r="F353">
        <f>ABS(150-PI_band_5_integral_12_5_150_degrees[[#This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0.2</v>
      </c>
      <c r="E354">
        <v>0.7</v>
      </c>
      <c r="F354">
        <f>ABS(150-PI_band_5_integral_12_5_150_degrees[[#This Row],[TEMPERATURE]])</f>
        <v>0</v>
      </c>
    </row>
    <row r="355" spans="1:6" x14ac:dyDescent="0.45">
      <c r="A355">
        <v>354</v>
      </c>
      <c r="B355">
        <v>150</v>
      </c>
      <c r="C355">
        <v>0</v>
      </c>
      <c r="D355">
        <v>0.2</v>
      </c>
      <c r="E355">
        <v>0.7</v>
      </c>
      <c r="F355">
        <f>ABS(150-PI_band_5_integral_12_5_150_degrees[[#This Row],[TEMPERATURE]])</f>
        <v>0</v>
      </c>
    </row>
    <row r="356" spans="1:6" x14ac:dyDescent="0.45">
      <c r="A356">
        <v>355</v>
      </c>
      <c r="B356">
        <v>150</v>
      </c>
      <c r="C356">
        <v>0</v>
      </c>
      <c r="D356">
        <v>0.2</v>
      </c>
      <c r="E356">
        <v>0.7</v>
      </c>
      <c r="F356">
        <f>ABS(150-PI_band_5_integral_12_5_150_degrees[[#This Row],[TEMPERATURE]])</f>
        <v>0</v>
      </c>
    </row>
    <row r="357" spans="1:6" x14ac:dyDescent="0.45">
      <c r="A357">
        <v>356</v>
      </c>
      <c r="B357">
        <v>150</v>
      </c>
      <c r="C357">
        <v>0</v>
      </c>
      <c r="D357">
        <v>0.2</v>
      </c>
      <c r="E357">
        <v>0.7</v>
      </c>
      <c r="F357">
        <f>ABS(150-PI_band_5_integral_12_5_150_degrees[[#This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0.2</v>
      </c>
      <c r="E358">
        <v>0.7</v>
      </c>
      <c r="F358">
        <f>ABS(150-PI_band_5_integral_12_5_150_degrees[[#This Row],[TEMPERATURE]])</f>
        <v>0</v>
      </c>
    </row>
    <row r="359" spans="1:6" x14ac:dyDescent="0.45">
      <c r="A359">
        <v>358</v>
      </c>
      <c r="B359">
        <v>150</v>
      </c>
      <c r="C359">
        <v>0</v>
      </c>
      <c r="D359">
        <v>0.2</v>
      </c>
      <c r="E359">
        <v>0.7</v>
      </c>
      <c r="F359">
        <f>ABS(150-PI_band_5_integral_12_5_150_degrees[[#This Row],[TEMPERATURE]])</f>
        <v>0</v>
      </c>
    </row>
    <row r="360" spans="1:6" x14ac:dyDescent="0.45">
      <c r="A360">
        <v>359</v>
      </c>
      <c r="B360">
        <v>150</v>
      </c>
      <c r="C360">
        <v>0</v>
      </c>
      <c r="D360">
        <v>0.2</v>
      </c>
      <c r="E360">
        <v>0.7</v>
      </c>
      <c r="F360">
        <f>ABS(150-PI_band_5_integral_12_5_150_degrees[[#This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0.2</v>
      </c>
      <c r="E361">
        <v>0.7</v>
      </c>
      <c r="F361">
        <f>ABS(150-PI_band_5_integral_12_5_150_degrees[[#This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0.2</v>
      </c>
      <c r="E362">
        <v>0.7</v>
      </c>
      <c r="F362">
        <f>ABS(150-PI_band_5_integral_12_5_150_degrees[[#This Row],[TEMPERATURE]])</f>
        <v>0</v>
      </c>
    </row>
    <row r="363" spans="1:6" x14ac:dyDescent="0.45">
      <c r="A363">
        <v>362</v>
      </c>
      <c r="B363">
        <v>150.25</v>
      </c>
      <c r="C363">
        <v>-0.05</v>
      </c>
      <c r="D363">
        <v>0.2</v>
      </c>
      <c r="E363">
        <v>0.65</v>
      </c>
      <c r="F363">
        <f>ABS(150-PI_band_5_integral_12_5_150_degrees[[#This Row],[TEMPERATURE]])</f>
        <v>0.25</v>
      </c>
    </row>
    <row r="364" spans="1:6" x14ac:dyDescent="0.45">
      <c r="A364">
        <v>363</v>
      </c>
      <c r="B364">
        <v>150</v>
      </c>
      <c r="C364">
        <v>0</v>
      </c>
      <c r="D364">
        <v>0.2</v>
      </c>
      <c r="E364">
        <v>0.7</v>
      </c>
      <c r="F364">
        <f>ABS(150-PI_band_5_integral_12_5_150_degrees[[#This Row],[TEMPERATURE]])</f>
        <v>0</v>
      </c>
    </row>
    <row r="365" spans="1:6" x14ac:dyDescent="0.45">
      <c r="A365">
        <v>364</v>
      </c>
      <c r="B365">
        <v>150</v>
      </c>
      <c r="C365">
        <v>0</v>
      </c>
      <c r="D365">
        <v>0.2</v>
      </c>
      <c r="E365">
        <v>0.7</v>
      </c>
      <c r="F365">
        <f>ABS(150-PI_band_5_integral_12_5_150_degrees[[#This Row],[TEMPERATURE]])</f>
        <v>0</v>
      </c>
    </row>
    <row r="366" spans="1:6" x14ac:dyDescent="0.45">
      <c r="A366">
        <v>365</v>
      </c>
      <c r="B366">
        <v>150</v>
      </c>
      <c r="C366">
        <v>0</v>
      </c>
      <c r="D366">
        <v>0.2</v>
      </c>
      <c r="E366">
        <v>0.7</v>
      </c>
      <c r="F366">
        <f>ABS(150-PI_band_5_integral_12_5_150_degrees[[#This Row],[TEMPERATURE]])</f>
        <v>0</v>
      </c>
    </row>
    <row r="367" spans="1:6" x14ac:dyDescent="0.45">
      <c r="A367">
        <v>366</v>
      </c>
      <c r="B367">
        <v>150</v>
      </c>
      <c r="C367">
        <v>0</v>
      </c>
      <c r="D367">
        <v>0.2</v>
      </c>
      <c r="E367">
        <v>0.7</v>
      </c>
      <c r="F367">
        <f>ABS(150-PI_band_5_integral_12_5_150_degrees[[#This Row],[TEMPERATURE]])</f>
        <v>0</v>
      </c>
    </row>
    <row r="368" spans="1:6" x14ac:dyDescent="0.45">
      <c r="A368">
        <v>367</v>
      </c>
      <c r="B368">
        <v>150</v>
      </c>
      <c r="C368">
        <v>0</v>
      </c>
      <c r="D368">
        <v>0.2</v>
      </c>
      <c r="E368">
        <v>0.7</v>
      </c>
      <c r="F368">
        <f>ABS(150-PI_band_5_integral_12_5_150_degrees[[#This Row],[TEMPERATURE]])</f>
        <v>0</v>
      </c>
    </row>
    <row r="369" spans="1:6" x14ac:dyDescent="0.45">
      <c r="A369">
        <v>368</v>
      </c>
      <c r="B369">
        <v>150</v>
      </c>
      <c r="C369">
        <v>0</v>
      </c>
      <c r="D369">
        <v>0.2</v>
      </c>
      <c r="E369">
        <v>0.7</v>
      </c>
      <c r="F369">
        <f>ABS(150-PI_band_5_integral_12_5_150_degrees[[#This Row],[TEMPERATURE]])</f>
        <v>0</v>
      </c>
    </row>
    <row r="370" spans="1:6" x14ac:dyDescent="0.45">
      <c r="A370">
        <v>369</v>
      </c>
      <c r="B370">
        <v>150.25</v>
      </c>
      <c r="C370">
        <v>-0.05</v>
      </c>
      <c r="D370">
        <v>0.2</v>
      </c>
      <c r="E370">
        <v>0.65</v>
      </c>
      <c r="F370">
        <f>ABS(150-PI_band_5_integral_12_5_150_degrees[[#This Row],[TEMPERATURE]])</f>
        <v>0.25</v>
      </c>
    </row>
    <row r="371" spans="1:6" x14ac:dyDescent="0.45">
      <c r="A371">
        <v>370</v>
      </c>
      <c r="B371">
        <v>150</v>
      </c>
      <c r="C371">
        <v>0</v>
      </c>
      <c r="D371">
        <v>0.2</v>
      </c>
      <c r="E371">
        <v>0.7</v>
      </c>
      <c r="F371">
        <f>ABS(150-PI_band_5_integral_12_5_150_degrees[[#This Row],[TEMPERATURE]])</f>
        <v>0</v>
      </c>
    </row>
    <row r="372" spans="1:6" x14ac:dyDescent="0.45">
      <c r="A372">
        <v>371</v>
      </c>
      <c r="B372">
        <v>150.25</v>
      </c>
      <c r="C372">
        <v>-0.05</v>
      </c>
      <c r="D372">
        <v>0.19</v>
      </c>
      <c r="E372">
        <v>0.64</v>
      </c>
      <c r="F372">
        <f>ABS(150-PI_band_5_integral_12_5_150_degrees[[#This Row],[TEMPERATURE]])</f>
        <v>0.25</v>
      </c>
    </row>
    <row r="373" spans="1:6" x14ac:dyDescent="0.45">
      <c r="A373">
        <v>372</v>
      </c>
      <c r="B373">
        <v>150</v>
      </c>
      <c r="C373">
        <v>0</v>
      </c>
      <c r="D373">
        <v>0.19</v>
      </c>
      <c r="E373">
        <v>0.69</v>
      </c>
      <c r="F373">
        <f>ABS(150-PI_band_5_integral_12_5_150_degrees[[#This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0.19</v>
      </c>
      <c r="E374">
        <v>0.69</v>
      </c>
      <c r="F374">
        <f>ABS(150-PI_band_5_integral_12_5_150_degrees[[#This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0.19</v>
      </c>
      <c r="E375">
        <v>0.69</v>
      </c>
      <c r="F375">
        <f>ABS(150-PI_band_5_integral_12_5_150_degrees[[#This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0.19</v>
      </c>
      <c r="E376">
        <v>0.69</v>
      </c>
      <c r="F376">
        <f>ABS(150-PI_band_5_integral_12_5_150_degrees[[#This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0.19</v>
      </c>
      <c r="E377">
        <v>0.69</v>
      </c>
      <c r="F377">
        <f>ABS(150-PI_band_5_integral_12_5_150_degrees[[#This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0.19</v>
      </c>
      <c r="E378">
        <v>0.69</v>
      </c>
      <c r="F378">
        <f>ABS(150-PI_band_5_integral_12_5_150_degrees[[#This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0.19</v>
      </c>
      <c r="E379">
        <v>0.69</v>
      </c>
      <c r="F379">
        <f>ABS(150-PI_band_5_integral_12_5_150_degrees[[#This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0.19</v>
      </c>
      <c r="E380">
        <v>0.69</v>
      </c>
      <c r="F380">
        <f>ABS(150-PI_band_5_integral_12_5_150_degrees[[#This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0.19</v>
      </c>
      <c r="E381">
        <v>0.69</v>
      </c>
      <c r="F381">
        <f>ABS(150-PI_band_5_integral_12_5_150_degrees[[#This Row],[TEMPERATURE]])</f>
        <v>0</v>
      </c>
    </row>
    <row r="382" spans="1:6" x14ac:dyDescent="0.45">
      <c r="A382">
        <v>381</v>
      </c>
      <c r="B382">
        <v>150</v>
      </c>
      <c r="C382">
        <v>0</v>
      </c>
      <c r="D382">
        <v>0.19</v>
      </c>
      <c r="E382">
        <v>0.69</v>
      </c>
      <c r="F382">
        <f>ABS(150-PI_band_5_integral_12_5_150_degrees[[#This Row],[TEMPERATURE]])</f>
        <v>0</v>
      </c>
    </row>
    <row r="383" spans="1:6" x14ac:dyDescent="0.45">
      <c r="A383">
        <v>382</v>
      </c>
      <c r="B383">
        <v>150</v>
      </c>
      <c r="C383">
        <v>0</v>
      </c>
      <c r="D383">
        <v>0.19</v>
      </c>
      <c r="E383">
        <v>0.69</v>
      </c>
      <c r="F383">
        <f>ABS(150-PI_band_5_integral_12_5_150_degrees[[#This Row],[TEMPERATURE]])</f>
        <v>0</v>
      </c>
    </row>
    <row r="384" spans="1:6" x14ac:dyDescent="0.45">
      <c r="A384">
        <v>383</v>
      </c>
      <c r="B384">
        <v>150</v>
      </c>
      <c r="C384">
        <v>0</v>
      </c>
      <c r="D384">
        <v>0.19</v>
      </c>
      <c r="E384">
        <v>0.69</v>
      </c>
      <c r="F384">
        <f>ABS(150-PI_band_5_integral_12_5_150_degrees[[#This Row],[TEMPERATURE]])</f>
        <v>0</v>
      </c>
    </row>
    <row r="385" spans="1:6" x14ac:dyDescent="0.45">
      <c r="A385">
        <v>384</v>
      </c>
      <c r="B385">
        <v>150</v>
      </c>
      <c r="C385">
        <v>0</v>
      </c>
      <c r="D385">
        <v>0.19</v>
      </c>
      <c r="E385">
        <v>0.69</v>
      </c>
      <c r="F385">
        <f>ABS(150-PI_band_5_integral_12_5_150_degrees[[#This Row],[TEMPERATURE]])</f>
        <v>0</v>
      </c>
    </row>
    <row r="386" spans="1:6" x14ac:dyDescent="0.45">
      <c r="A386">
        <v>385</v>
      </c>
      <c r="B386">
        <v>150</v>
      </c>
      <c r="C386">
        <v>0</v>
      </c>
      <c r="D386">
        <v>0.19</v>
      </c>
      <c r="E386">
        <v>0.69</v>
      </c>
      <c r="F386">
        <f>ABS(150-PI_band_5_integral_12_5_150_degrees[[#This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0.19</v>
      </c>
      <c r="E387">
        <v>0.69</v>
      </c>
      <c r="F387">
        <f>ABS(150-PI_band_5_integral_12_5_150_degrees[[#This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0.19</v>
      </c>
      <c r="E388">
        <v>0.69</v>
      </c>
      <c r="F388">
        <f>ABS(150-PI_band_5_integral_12_5_150_degrees[[#This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0.19</v>
      </c>
      <c r="E389">
        <v>0.69</v>
      </c>
      <c r="F389">
        <f>ABS(150-PI_band_5_integral_12_5_150_degrees[[#This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0.19</v>
      </c>
      <c r="E390">
        <v>0.69</v>
      </c>
      <c r="F390">
        <f>ABS(150-PI_band_5_integral_12_5_150_degrees[[#This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0.19</v>
      </c>
      <c r="E391">
        <v>0.69</v>
      </c>
      <c r="F391">
        <f>ABS(150-PI_band_5_integral_12_5_150_degrees[[#This Row],[TEMPERATURE]])</f>
        <v>0</v>
      </c>
    </row>
    <row r="392" spans="1:6" x14ac:dyDescent="0.45">
      <c r="A392">
        <v>391</v>
      </c>
      <c r="B392">
        <v>150</v>
      </c>
      <c r="C392">
        <v>0</v>
      </c>
      <c r="D392">
        <v>0.19</v>
      </c>
      <c r="E392">
        <v>0.69</v>
      </c>
      <c r="F392">
        <f>ABS(150-PI_band_5_integral_12_5_150_degrees[[#This Row],[TEMPERATURE]])</f>
        <v>0</v>
      </c>
    </row>
    <row r="393" spans="1:6" x14ac:dyDescent="0.45">
      <c r="A393">
        <v>392</v>
      </c>
      <c r="B393">
        <v>150</v>
      </c>
      <c r="C393">
        <v>0</v>
      </c>
      <c r="D393">
        <v>0.19</v>
      </c>
      <c r="E393">
        <v>0.69</v>
      </c>
      <c r="F393">
        <f>ABS(150-PI_band_5_integral_12_5_150_degrees[[#This Row],[TEMPERATURE]])</f>
        <v>0</v>
      </c>
    </row>
    <row r="394" spans="1:6" x14ac:dyDescent="0.45">
      <c r="A394">
        <v>393</v>
      </c>
      <c r="B394">
        <v>150</v>
      </c>
      <c r="C394">
        <v>0</v>
      </c>
      <c r="D394">
        <v>0.19</v>
      </c>
      <c r="E394">
        <v>0.69</v>
      </c>
      <c r="F394">
        <f>ABS(150-PI_band_5_integral_12_5_150_degrees[[#This Row],[TEMPERATURE]])</f>
        <v>0</v>
      </c>
    </row>
    <row r="395" spans="1:6" x14ac:dyDescent="0.45">
      <c r="A395">
        <v>394</v>
      </c>
      <c r="B395">
        <v>150</v>
      </c>
      <c r="C395">
        <v>0</v>
      </c>
      <c r="D395">
        <v>0.19</v>
      </c>
      <c r="E395">
        <v>0.69</v>
      </c>
      <c r="F395">
        <f>ABS(150-PI_band_5_integral_12_5_150_degrees[[#This Row],[TEMPERATURE]])</f>
        <v>0</v>
      </c>
    </row>
    <row r="396" spans="1:6" x14ac:dyDescent="0.45">
      <c r="A396">
        <v>395</v>
      </c>
      <c r="B396">
        <v>150</v>
      </c>
      <c r="C396">
        <v>0</v>
      </c>
      <c r="D396">
        <v>0.19</v>
      </c>
      <c r="E396">
        <v>0.69</v>
      </c>
      <c r="F396">
        <f>ABS(150-PI_band_5_integral_12_5_150_degrees[[#This Row],[TEMPERATURE]])</f>
        <v>0</v>
      </c>
    </row>
    <row r="397" spans="1:6" x14ac:dyDescent="0.45">
      <c r="A397">
        <v>396</v>
      </c>
      <c r="B397">
        <v>150.25</v>
      </c>
      <c r="C397">
        <v>-0.05</v>
      </c>
      <c r="D397">
        <v>0.19</v>
      </c>
      <c r="E397">
        <v>0.64</v>
      </c>
      <c r="F397">
        <f>ABS(150-PI_band_5_integral_12_5_150_degrees[[#This Row],[TEMPERATURE]])</f>
        <v>0.25</v>
      </c>
    </row>
    <row r="398" spans="1:6" x14ac:dyDescent="0.45">
      <c r="A398">
        <v>397</v>
      </c>
      <c r="B398">
        <v>150.25</v>
      </c>
      <c r="C398">
        <v>-0.05</v>
      </c>
      <c r="D398">
        <v>0.18</v>
      </c>
      <c r="E398">
        <v>0.63</v>
      </c>
      <c r="F398">
        <f>ABS(150-PI_band_5_integral_12_5_150_degrees[[#This Row],[TEMPERATURE]])</f>
        <v>0.25</v>
      </c>
    </row>
    <row r="399" spans="1:6" x14ac:dyDescent="0.45">
      <c r="A399">
        <v>398</v>
      </c>
      <c r="B399">
        <v>150</v>
      </c>
      <c r="C399">
        <v>0</v>
      </c>
      <c r="D399">
        <v>0.18</v>
      </c>
      <c r="E399">
        <v>0.68</v>
      </c>
      <c r="F399">
        <f>ABS(150-PI_band_5_integral_12_5_150_degrees[[#This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0.18</v>
      </c>
      <c r="E400">
        <v>0.68</v>
      </c>
      <c r="F400">
        <f>ABS(150-PI_band_5_integral_12_5_150_degrees[[#This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0.18</v>
      </c>
      <c r="E401">
        <v>0.68</v>
      </c>
      <c r="F401">
        <f>ABS(150-PI_band_5_integral_12_5_150_degrees[[#This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0.18</v>
      </c>
      <c r="E402">
        <v>0.68</v>
      </c>
      <c r="F402">
        <f>ABS(150-PI_band_5_integral_12_5_150_degrees[[#This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0.18</v>
      </c>
      <c r="E403">
        <v>0.68</v>
      </c>
      <c r="F403">
        <f>ABS(150-PI_band_5_integral_12_5_150_degrees[[#This Row],[TEMPERATURE]])</f>
        <v>0</v>
      </c>
    </row>
    <row r="404" spans="1:6" x14ac:dyDescent="0.45">
      <c r="A404">
        <v>403</v>
      </c>
      <c r="B404">
        <v>150</v>
      </c>
      <c r="C404">
        <v>0</v>
      </c>
      <c r="D404">
        <v>0.18</v>
      </c>
      <c r="E404">
        <v>0.68</v>
      </c>
      <c r="F404">
        <f>ABS(150-PI_band_5_integral_12_5_150_degrees[[#This Row],[TEMPERATURE]])</f>
        <v>0</v>
      </c>
    </row>
    <row r="405" spans="1:6" x14ac:dyDescent="0.45">
      <c r="A405">
        <v>404</v>
      </c>
      <c r="B405">
        <v>150</v>
      </c>
      <c r="C405">
        <v>0</v>
      </c>
      <c r="D405">
        <v>0.18</v>
      </c>
      <c r="E405">
        <v>0.68</v>
      </c>
      <c r="F405">
        <f>ABS(150-PI_band_5_integral_12_5_150_degrees[[#This Row],[TEMPERATURE]])</f>
        <v>0</v>
      </c>
    </row>
    <row r="406" spans="1:6" x14ac:dyDescent="0.45">
      <c r="A406">
        <v>405</v>
      </c>
      <c r="B406">
        <v>150</v>
      </c>
      <c r="C406">
        <v>0</v>
      </c>
      <c r="D406">
        <v>0.18</v>
      </c>
      <c r="E406">
        <v>0.68</v>
      </c>
      <c r="F406">
        <f>ABS(150-PI_band_5_integral_12_5_150_degrees[[#This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0.18</v>
      </c>
      <c r="E407">
        <v>0.68</v>
      </c>
      <c r="F407">
        <f>ABS(150-PI_band_5_integral_12_5_150_degrees[[#This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0.18</v>
      </c>
      <c r="E408">
        <v>0.68</v>
      </c>
      <c r="F408">
        <f>ABS(150-PI_band_5_integral_12_5_150_degrees[[#This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0.18</v>
      </c>
      <c r="E409">
        <v>0.68</v>
      </c>
      <c r="F409">
        <f>ABS(150-PI_band_5_integral_12_5_150_degrees[[#This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0.18</v>
      </c>
      <c r="E410">
        <v>0.68</v>
      </c>
      <c r="F410">
        <f>ABS(150-PI_band_5_integral_12_5_150_degrees[[#This Row],[TEMPERATURE]])</f>
        <v>0</v>
      </c>
    </row>
    <row r="411" spans="1:6" x14ac:dyDescent="0.45">
      <c r="A411">
        <v>410</v>
      </c>
      <c r="B411">
        <v>150</v>
      </c>
      <c r="C411">
        <v>0</v>
      </c>
      <c r="D411">
        <v>0.18</v>
      </c>
      <c r="E411">
        <v>0.68</v>
      </c>
      <c r="F411">
        <f>ABS(150-PI_band_5_integral_12_5_150_degrees[[#This Row],[TEMPERATURE]])</f>
        <v>0</v>
      </c>
    </row>
    <row r="412" spans="1:6" x14ac:dyDescent="0.45">
      <c r="A412">
        <v>411</v>
      </c>
      <c r="B412">
        <v>150</v>
      </c>
      <c r="C412">
        <v>0</v>
      </c>
      <c r="D412">
        <v>0.18</v>
      </c>
      <c r="E412">
        <v>0.68</v>
      </c>
      <c r="F412">
        <f>ABS(150-PI_band_5_integral_12_5_150_degrees[[#This Row],[TEMPERATURE]])</f>
        <v>0</v>
      </c>
    </row>
    <row r="413" spans="1:6" x14ac:dyDescent="0.45">
      <c r="A413">
        <v>412</v>
      </c>
      <c r="B413">
        <v>150</v>
      </c>
      <c r="C413">
        <v>0</v>
      </c>
      <c r="D413">
        <v>0.18</v>
      </c>
      <c r="E413">
        <v>0.68</v>
      </c>
      <c r="F413">
        <f>ABS(150-PI_band_5_integral_12_5_150_degrees[[#This Row],[TEMPERATURE]])</f>
        <v>0</v>
      </c>
    </row>
    <row r="414" spans="1:6" x14ac:dyDescent="0.45">
      <c r="A414">
        <v>413</v>
      </c>
      <c r="B414">
        <v>150</v>
      </c>
      <c r="C414">
        <v>0</v>
      </c>
      <c r="D414">
        <v>0.18</v>
      </c>
      <c r="E414">
        <v>0.68</v>
      </c>
      <c r="F414">
        <f>ABS(150-PI_band_5_integral_12_5_150_degrees[[#This Row],[TEMPERATURE]])</f>
        <v>0</v>
      </c>
    </row>
    <row r="415" spans="1:6" x14ac:dyDescent="0.45">
      <c r="A415">
        <v>414</v>
      </c>
      <c r="B415">
        <v>150.25</v>
      </c>
      <c r="C415">
        <v>-0.05</v>
      </c>
      <c r="D415">
        <v>0.18</v>
      </c>
      <c r="E415">
        <v>0.63</v>
      </c>
      <c r="F415">
        <f>ABS(150-PI_band_5_integral_12_5_150_degrees[[#This Row],[TEMPERATURE]])</f>
        <v>0.25</v>
      </c>
    </row>
    <row r="416" spans="1:6" x14ac:dyDescent="0.45">
      <c r="A416">
        <v>415</v>
      </c>
      <c r="B416">
        <v>150.25</v>
      </c>
      <c r="C416">
        <v>-0.05</v>
      </c>
      <c r="D416">
        <v>0.18</v>
      </c>
      <c r="E416">
        <v>0.63</v>
      </c>
      <c r="F416">
        <f>ABS(150-PI_band_5_integral_12_5_150_degrees[[#This Row],[TEMPERATURE]])</f>
        <v>0.25</v>
      </c>
    </row>
    <row r="417" spans="1:6" x14ac:dyDescent="0.45">
      <c r="A417">
        <v>416</v>
      </c>
      <c r="B417">
        <v>150.25</v>
      </c>
      <c r="C417">
        <v>-0.05</v>
      </c>
      <c r="D417">
        <v>0.17</v>
      </c>
      <c r="E417">
        <v>0.62</v>
      </c>
      <c r="F417">
        <f>ABS(150-PI_band_5_integral_12_5_150_degrees[[#This Row],[TEMPERATURE]])</f>
        <v>0.25</v>
      </c>
    </row>
    <row r="418" spans="1:6" x14ac:dyDescent="0.45">
      <c r="A418">
        <v>417</v>
      </c>
      <c r="B418">
        <v>150.25</v>
      </c>
      <c r="C418">
        <v>-0.05</v>
      </c>
      <c r="D418">
        <v>0.17</v>
      </c>
      <c r="E418">
        <v>0.62</v>
      </c>
      <c r="F418">
        <f>ABS(150-PI_band_5_integral_12_5_150_degrees[[#This Row],[TEMPERATURE]])</f>
        <v>0.25</v>
      </c>
    </row>
    <row r="419" spans="1:6" x14ac:dyDescent="0.45">
      <c r="A419">
        <v>418</v>
      </c>
      <c r="B419">
        <v>150.25</v>
      </c>
      <c r="C419">
        <v>-0.05</v>
      </c>
      <c r="D419">
        <v>0.16</v>
      </c>
      <c r="E419">
        <v>0.61</v>
      </c>
      <c r="F419">
        <f>ABS(150-PI_band_5_integral_12_5_150_degrees[[#This Row],[TEMPERATURE]])</f>
        <v>0.25</v>
      </c>
    </row>
    <row r="420" spans="1:6" x14ac:dyDescent="0.45">
      <c r="A420">
        <v>419</v>
      </c>
      <c r="B420">
        <v>150.25</v>
      </c>
      <c r="C420">
        <v>-0.05</v>
      </c>
      <c r="D420">
        <v>0.16</v>
      </c>
      <c r="E420">
        <v>0.61</v>
      </c>
      <c r="F420">
        <f>ABS(150-PI_band_5_integral_12_5_150_degrees[[#This Row],[TEMPERATURE]])</f>
        <v>0.25</v>
      </c>
    </row>
    <row r="421" spans="1:6" x14ac:dyDescent="0.45">
      <c r="A421">
        <v>420</v>
      </c>
      <c r="B421">
        <v>150</v>
      </c>
      <c r="C421">
        <v>0</v>
      </c>
      <c r="D421">
        <v>0.16</v>
      </c>
      <c r="E421">
        <v>0.66</v>
      </c>
      <c r="F421">
        <f>ABS(150-PI_band_5_integral_12_5_150_degrees[[#This Row],[TEMPERATURE]])</f>
        <v>0</v>
      </c>
    </row>
    <row r="422" spans="1:6" x14ac:dyDescent="0.45">
      <c r="A422">
        <v>421</v>
      </c>
      <c r="B422">
        <v>150</v>
      </c>
      <c r="C422">
        <v>0</v>
      </c>
      <c r="D422">
        <v>0.16</v>
      </c>
      <c r="E422">
        <v>0.66</v>
      </c>
      <c r="F422">
        <f>ABS(150-PI_band_5_integral_12_5_150_degrees[[#This Row],[TEMPERATURE]])</f>
        <v>0</v>
      </c>
    </row>
    <row r="423" spans="1:6" x14ac:dyDescent="0.45">
      <c r="A423">
        <v>422</v>
      </c>
      <c r="B423">
        <v>150</v>
      </c>
      <c r="C423">
        <v>0</v>
      </c>
      <c r="D423">
        <v>0.16</v>
      </c>
      <c r="E423">
        <v>0.66</v>
      </c>
      <c r="F423">
        <f>ABS(150-PI_band_5_integral_12_5_150_degrees[[#This Row],[TEMPERATURE]])</f>
        <v>0</v>
      </c>
    </row>
    <row r="424" spans="1:6" x14ac:dyDescent="0.45">
      <c r="A424">
        <v>423</v>
      </c>
      <c r="B424">
        <v>150</v>
      </c>
      <c r="C424">
        <v>0</v>
      </c>
      <c r="D424">
        <v>0.16</v>
      </c>
      <c r="E424">
        <v>0.66</v>
      </c>
      <c r="F424">
        <f>ABS(150-PI_band_5_integral_12_5_150_degrees[[#This Row],[TEMPERATURE]])</f>
        <v>0</v>
      </c>
    </row>
    <row r="425" spans="1:6" x14ac:dyDescent="0.45">
      <c r="A425">
        <v>424</v>
      </c>
      <c r="B425">
        <v>150</v>
      </c>
      <c r="C425">
        <v>0</v>
      </c>
      <c r="D425">
        <v>0.16</v>
      </c>
      <c r="E425">
        <v>0.66</v>
      </c>
      <c r="F425">
        <f>ABS(150-PI_band_5_integral_12_5_150_degrees[[#This Row],[TEMPERATURE]])</f>
        <v>0</v>
      </c>
    </row>
    <row r="426" spans="1:6" x14ac:dyDescent="0.45">
      <c r="A426">
        <v>425</v>
      </c>
      <c r="B426">
        <v>150</v>
      </c>
      <c r="C426">
        <v>0</v>
      </c>
      <c r="D426">
        <v>0.16</v>
      </c>
      <c r="E426">
        <v>0.66</v>
      </c>
      <c r="F426">
        <f>ABS(150-PI_band_5_integral_12_5_150_degrees[[#This Row],[TEMPERATURE]])</f>
        <v>0</v>
      </c>
    </row>
    <row r="427" spans="1:6" x14ac:dyDescent="0.45">
      <c r="A427">
        <v>426</v>
      </c>
      <c r="B427">
        <v>150</v>
      </c>
      <c r="C427">
        <v>0</v>
      </c>
      <c r="D427">
        <v>0.16</v>
      </c>
      <c r="E427">
        <v>0.66</v>
      </c>
      <c r="F427">
        <f>ABS(150-PI_band_5_integral_12_5_150_degrees[[#This Row],[TEMPERATURE]])</f>
        <v>0</v>
      </c>
    </row>
    <row r="428" spans="1:6" x14ac:dyDescent="0.45">
      <c r="A428">
        <v>427</v>
      </c>
      <c r="B428">
        <v>150</v>
      </c>
      <c r="C428">
        <v>0</v>
      </c>
      <c r="D428">
        <v>0.16</v>
      </c>
      <c r="E428">
        <v>0.66</v>
      </c>
      <c r="F428">
        <f>ABS(150-PI_band_5_integral_12_5_150_degrees[[#This Row],[TEMPERATURE]])</f>
        <v>0</v>
      </c>
    </row>
    <row r="429" spans="1:6" x14ac:dyDescent="0.45">
      <c r="A429">
        <v>428</v>
      </c>
      <c r="B429">
        <v>149.75</v>
      </c>
      <c r="C429">
        <v>0.05</v>
      </c>
      <c r="D429">
        <v>0.16</v>
      </c>
      <c r="E429">
        <v>0.71</v>
      </c>
      <c r="F429">
        <f>ABS(150-PI_band_5_integral_12_5_150_degrees[[#This Row],[TEMPERATURE]])</f>
        <v>0.25</v>
      </c>
    </row>
    <row r="430" spans="1:6" x14ac:dyDescent="0.45">
      <c r="A430">
        <v>429</v>
      </c>
      <c r="B430">
        <v>149.75</v>
      </c>
      <c r="C430">
        <v>0.05</v>
      </c>
      <c r="D430">
        <v>0.17</v>
      </c>
      <c r="E430">
        <v>0.72</v>
      </c>
      <c r="F430">
        <f>ABS(150-PI_band_5_integral_12_5_150_degrees[[#This Row],[TEMPERATURE]])</f>
        <v>0.25</v>
      </c>
    </row>
    <row r="431" spans="1:6" x14ac:dyDescent="0.45">
      <c r="A431">
        <v>430</v>
      </c>
      <c r="B431">
        <v>149.75</v>
      </c>
      <c r="C431">
        <v>0.05</v>
      </c>
      <c r="D431">
        <v>0.17</v>
      </c>
      <c r="E431">
        <v>0.72</v>
      </c>
      <c r="F431">
        <f>ABS(150-PI_band_5_integral_12_5_150_degrees[[#This Row],[TEMPERATURE]])</f>
        <v>0.25</v>
      </c>
    </row>
    <row r="432" spans="1:6" x14ac:dyDescent="0.45">
      <c r="A432">
        <v>431</v>
      </c>
      <c r="B432">
        <v>150</v>
      </c>
      <c r="C432">
        <v>0</v>
      </c>
      <c r="D432">
        <v>0.17</v>
      </c>
      <c r="E432">
        <v>0.67</v>
      </c>
      <c r="F432">
        <f>ABS(150-PI_band_5_integral_12_5_150_degrees[[#This Row],[TEMPERATURE]])</f>
        <v>0</v>
      </c>
    </row>
    <row r="433" spans="1:6" x14ac:dyDescent="0.45">
      <c r="A433">
        <v>432</v>
      </c>
      <c r="B433">
        <v>149.75</v>
      </c>
      <c r="C433">
        <v>0.05</v>
      </c>
      <c r="D433">
        <v>0.18</v>
      </c>
      <c r="E433">
        <v>0.73</v>
      </c>
      <c r="F433">
        <f>ABS(150-PI_band_5_integral_12_5_150_degrees[[#This Row],[TEMPERATURE]])</f>
        <v>0.25</v>
      </c>
    </row>
    <row r="434" spans="1:6" x14ac:dyDescent="0.45">
      <c r="A434">
        <v>433</v>
      </c>
      <c r="B434">
        <v>150</v>
      </c>
      <c r="C434">
        <v>0</v>
      </c>
      <c r="D434">
        <v>0.18</v>
      </c>
      <c r="E434">
        <v>0.68</v>
      </c>
      <c r="F434">
        <f>ABS(150-PI_band_5_integral_12_5_150_degrees[[#This Row],[TEMPERATURE]])</f>
        <v>0</v>
      </c>
    </row>
    <row r="435" spans="1:6" x14ac:dyDescent="0.45">
      <c r="A435">
        <v>434</v>
      </c>
      <c r="B435">
        <v>150</v>
      </c>
      <c r="C435">
        <v>0</v>
      </c>
      <c r="D435">
        <v>0.18</v>
      </c>
      <c r="E435">
        <v>0.68</v>
      </c>
      <c r="F435">
        <f>ABS(150-PI_band_5_integral_12_5_150_degrees[[#This Row],[TEMPERATURE]])</f>
        <v>0</v>
      </c>
    </row>
    <row r="436" spans="1:6" x14ac:dyDescent="0.45">
      <c r="A436">
        <v>435</v>
      </c>
      <c r="B436">
        <v>150</v>
      </c>
      <c r="C436">
        <v>0</v>
      </c>
      <c r="D436">
        <v>0.18</v>
      </c>
      <c r="E436">
        <v>0.68</v>
      </c>
      <c r="F436">
        <f>ABS(150-PI_band_5_integral_12_5_150_degrees[[#This Row],[TEMPERATURE]])</f>
        <v>0</v>
      </c>
    </row>
    <row r="437" spans="1:6" x14ac:dyDescent="0.45">
      <c r="A437">
        <v>436</v>
      </c>
      <c r="B437">
        <v>150</v>
      </c>
      <c r="C437">
        <v>0</v>
      </c>
      <c r="D437">
        <v>0.18</v>
      </c>
      <c r="E437">
        <v>0.68</v>
      </c>
      <c r="F437">
        <f>ABS(150-PI_band_5_integral_12_5_150_degrees[[#This Row],[TEMPERATURE]])</f>
        <v>0</v>
      </c>
    </row>
    <row r="438" spans="1:6" x14ac:dyDescent="0.45">
      <c r="A438">
        <v>437</v>
      </c>
      <c r="B438">
        <v>150</v>
      </c>
      <c r="C438">
        <v>0</v>
      </c>
      <c r="D438">
        <v>0.18</v>
      </c>
      <c r="E438">
        <v>0.68</v>
      </c>
      <c r="F438">
        <f>ABS(150-PI_band_5_integral_12_5_150_degrees[[#This Row],[TEMPERATURE]])</f>
        <v>0</v>
      </c>
    </row>
    <row r="439" spans="1:6" x14ac:dyDescent="0.45">
      <c r="A439">
        <v>438</v>
      </c>
      <c r="B439">
        <v>150</v>
      </c>
      <c r="C439">
        <v>0</v>
      </c>
      <c r="D439">
        <v>0.18</v>
      </c>
      <c r="E439">
        <v>0.68</v>
      </c>
      <c r="F439">
        <f>ABS(150-PI_band_5_integral_12_5_150_degrees[[#This Row],[TEMPERATURE]])</f>
        <v>0</v>
      </c>
    </row>
    <row r="440" spans="1:6" x14ac:dyDescent="0.45">
      <c r="A440">
        <v>439</v>
      </c>
      <c r="B440">
        <v>150</v>
      </c>
      <c r="C440">
        <v>0</v>
      </c>
      <c r="D440">
        <v>0.18</v>
      </c>
      <c r="E440">
        <v>0.68</v>
      </c>
      <c r="F440">
        <f>ABS(150-PI_band_5_integral_12_5_150_degrees[[#This Row],[TEMPERATURE]])</f>
        <v>0</v>
      </c>
    </row>
    <row r="441" spans="1:6" x14ac:dyDescent="0.45">
      <c r="A441">
        <v>440</v>
      </c>
      <c r="B441">
        <v>150</v>
      </c>
      <c r="C441">
        <v>0</v>
      </c>
      <c r="D441">
        <v>0.18</v>
      </c>
      <c r="E441">
        <v>0.68</v>
      </c>
      <c r="F441">
        <f>ABS(150-PI_band_5_integral_12_5_150_degrees[[#This Row],[TEMPERATURE]])</f>
        <v>0</v>
      </c>
    </row>
    <row r="442" spans="1:6" x14ac:dyDescent="0.45">
      <c r="A442">
        <v>441</v>
      </c>
      <c r="B442">
        <v>150</v>
      </c>
      <c r="C442">
        <v>0</v>
      </c>
      <c r="D442">
        <v>0.18</v>
      </c>
      <c r="E442">
        <v>0.68</v>
      </c>
      <c r="F442">
        <f>ABS(150-PI_band_5_integral_12_5_150_degrees[[#This Row],[TEMPERATURE]])</f>
        <v>0</v>
      </c>
    </row>
    <row r="443" spans="1:6" x14ac:dyDescent="0.45">
      <c r="A443">
        <v>442</v>
      </c>
      <c r="B443">
        <v>150</v>
      </c>
      <c r="C443">
        <v>0</v>
      </c>
      <c r="D443">
        <v>0.18</v>
      </c>
      <c r="E443">
        <v>0.68</v>
      </c>
      <c r="F443">
        <f>ABS(150-PI_band_5_integral_12_5_150_degrees[[#This Row],[TEMPERATURE]])</f>
        <v>0</v>
      </c>
    </row>
    <row r="444" spans="1:6" x14ac:dyDescent="0.45">
      <c r="A444">
        <v>443</v>
      </c>
      <c r="B444">
        <v>150</v>
      </c>
      <c r="C444">
        <v>0</v>
      </c>
      <c r="D444">
        <v>0.18</v>
      </c>
      <c r="E444">
        <v>0.68</v>
      </c>
      <c r="F444">
        <f>ABS(150-PI_band_5_integral_12_5_150_degrees[[#This Row],[TEMPERATURE]])</f>
        <v>0</v>
      </c>
    </row>
    <row r="445" spans="1:6" x14ac:dyDescent="0.45">
      <c r="A445">
        <v>444</v>
      </c>
      <c r="B445">
        <v>150</v>
      </c>
      <c r="C445">
        <v>0</v>
      </c>
      <c r="D445">
        <v>0.18</v>
      </c>
      <c r="E445">
        <v>0.68</v>
      </c>
      <c r="F445">
        <f>ABS(150-PI_band_5_integral_12_5_150_degrees[[#This Row],[TEMPERATURE]])</f>
        <v>0</v>
      </c>
    </row>
    <row r="446" spans="1:6" x14ac:dyDescent="0.45">
      <c r="A446">
        <v>445</v>
      </c>
      <c r="B446">
        <v>150</v>
      </c>
      <c r="C446">
        <v>0</v>
      </c>
      <c r="D446">
        <v>0.18</v>
      </c>
      <c r="E446">
        <v>0.68</v>
      </c>
      <c r="F446">
        <f>ABS(150-PI_band_5_integral_12_5_150_degrees[[#This Row],[TEMPERATURE]])</f>
        <v>0</v>
      </c>
    </row>
    <row r="447" spans="1:6" x14ac:dyDescent="0.45">
      <c r="A447">
        <v>446</v>
      </c>
      <c r="B447">
        <v>150</v>
      </c>
      <c r="C447">
        <v>0</v>
      </c>
      <c r="D447">
        <v>0.18</v>
      </c>
      <c r="E447">
        <v>0.68</v>
      </c>
      <c r="F447">
        <f>ABS(150-PI_band_5_integral_12_5_150_degrees[[#This Row],[TEMPERATURE]])</f>
        <v>0</v>
      </c>
    </row>
    <row r="448" spans="1:6" x14ac:dyDescent="0.45">
      <c r="A448">
        <v>447</v>
      </c>
      <c r="B448">
        <v>150</v>
      </c>
      <c r="C448">
        <v>0</v>
      </c>
      <c r="D448">
        <v>0.18</v>
      </c>
      <c r="E448">
        <v>0.68</v>
      </c>
      <c r="F448">
        <f>ABS(150-PI_band_5_integral_12_5_150_degrees[[#This Row],[TEMPERATURE]])</f>
        <v>0</v>
      </c>
    </row>
    <row r="449" spans="1:6" x14ac:dyDescent="0.45">
      <c r="A449">
        <v>448</v>
      </c>
      <c r="B449">
        <v>150</v>
      </c>
      <c r="C449">
        <v>0</v>
      </c>
      <c r="D449">
        <v>0.18</v>
      </c>
      <c r="E449">
        <v>0.68</v>
      </c>
      <c r="F449">
        <f>ABS(150-PI_band_5_integral_12_5_150_degrees[[#This Row],[TEMPERATURE]])</f>
        <v>0</v>
      </c>
    </row>
    <row r="450" spans="1:6" x14ac:dyDescent="0.45">
      <c r="A450">
        <v>449</v>
      </c>
      <c r="B450">
        <v>150</v>
      </c>
      <c r="C450">
        <v>0</v>
      </c>
      <c r="D450">
        <v>0.18</v>
      </c>
      <c r="E450">
        <v>0.68</v>
      </c>
      <c r="F450">
        <f>ABS(150-PI_band_5_integral_12_5_150_degrees[[#This Row],[TEMPERATURE]])</f>
        <v>0</v>
      </c>
    </row>
    <row r="451" spans="1:6" x14ac:dyDescent="0.45">
      <c r="A451">
        <v>450</v>
      </c>
      <c r="B451">
        <v>150</v>
      </c>
      <c r="C451">
        <v>0</v>
      </c>
      <c r="D451">
        <v>0.18</v>
      </c>
      <c r="E451">
        <v>0.68</v>
      </c>
      <c r="F451">
        <f>ABS(150-PI_band_5_integral_12_5_150_degrees[[#This Row],[TEMPERATURE]])</f>
        <v>0</v>
      </c>
    </row>
    <row r="452" spans="1:6" x14ac:dyDescent="0.45">
      <c r="A452">
        <v>451</v>
      </c>
      <c r="B452">
        <v>150</v>
      </c>
      <c r="C452">
        <v>0</v>
      </c>
      <c r="D452">
        <v>0.18</v>
      </c>
      <c r="E452">
        <v>0.68</v>
      </c>
      <c r="F452">
        <f>ABS(150-PI_band_5_integral_12_5_150_degrees[[#This Row],[TEMPERATURE]])</f>
        <v>0</v>
      </c>
    </row>
    <row r="453" spans="1:6" x14ac:dyDescent="0.45">
      <c r="A453">
        <v>452</v>
      </c>
      <c r="B453">
        <v>150</v>
      </c>
      <c r="C453">
        <v>0</v>
      </c>
      <c r="D453">
        <v>0.18</v>
      </c>
      <c r="E453">
        <v>0.68</v>
      </c>
      <c r="F453">
        <f>ABS(150-PI_band_5_integral_12_5_150_degrees[[#This Row],[TEMPERATURE]])</f>
        <v>0</v>
      </c>
    </row>
    <row r="454" spans="1:6" x14ac:dyDescent="0.45">
      <c r="A454">
        <v>453</v>
      </c>
      <c r="B454">
        <v>150</v>
      </c>
      <c r="C454">
        <v>0</v>
      </c>
      <c r="D454">
        <v>0.18</v>
      </c>
      <c r="E454">
        <v>0.68</v>
      </c>
      <c r="F454">
        <f>ABS(150-PI_band_5_integral_12_5_150_degrees[[#This Row],[TEMPERATURE]])</f>
        <v>0</v>
      </c>
    </row>
    <row r="455" spans="1:6" x14ac:dyDescent="0.45">
      <c r="A455">
        <v>454</v>
      </c>
      <c r="B455">
        <v>150</v>
      </c>
      <c r="C455">
        <v>0</v>
      </c>
      <c r="D455">
        <v>0.18</v>
      </c>
      <c r="E455">
        <v>0.68</v>
      </c>
      <c r="F455">
        <f>ABS(150-PI_band_5_integral_12_5_150_degrees[[#This Row],[TEMPERATURE]])</f>
        <v>0</v>
      </c>
    </row>
    <row r="456" spans="1:6" x14ac:dyDescent="0.45">
      <c r="A456">
        <v>455</v>
      </c>
      <c r="B456">
        <v>150</v>
      </c>
      <c r="C456">
        <v>0</v>
      </c>
      <c r="D456">
        <v>0.18</v>
      </c>
      <c r="E456">
        <v>0.68</v>
      </c>
      <c r="F456">
        <f>ABS(150-PI_band_5_integral_12_5_150_degrees[[#This Row],[TEMPERATURE]])</f>
        <v>0</v>
      </c>
    </row>
    <row r="457" spans="1:6" x14ac:dyDescent="0.45">
      <c r="A457">
        <v>456</v>
      </c>
      <c r="B457">
        <v>150</v>
      </c>
      <c r="C457">
        <v>0</v>
      </c>
      <c r="D457">
        <v>0.18</v>
      </c>
      <c r="E457">
        <v>0.68</v>
      </c>
      <c r="F457">
        <f>ABS(150-PI_band_5_integral_12_5_150_degrees[[#This Row],[TEMPERATURE]])</f>
        <v>0</v>
      </c>
    </row>
    <row r="458" spans="1:6" x14ac:dyDescent="0.45">
      <c r="A458">
        <v>457</v>
      </c>
      <c r="B458">
        <v>150</v>
      </c>
      <c r="C458">
        <v>0</v>
      </c>
      <c r="D458">
        <v>0.18</v>
      </c>
      <c r="E458">
        <v>0.68</v>
      </c>
      <c r="F458">
        <f>ABS(150-PI_band_5_integral_12_5_150_degrees[[#This Row],[TEMPERATURE]])</f>
        <v>0</v>
      </c>
    </row>
    <row r="459" spans="1:6" x14ac:dyDescent="0.45">
      <c r="A459">
        <v>458</v>
      </c>
      <c r="B459">
        <v>150.25</v>
      </c>
      <c r="C459">
        <v>-0.05</v>
      </c>
      <c r="D459">
        <v>0.17</v>
      </c>
      <c r="E459">
        <v>0.62</v>
      </c>
      <c r="F459">
        <f>ABS(150-PI_band_5_integral_12_5_150_degrees[[#This Row],[TEMPERATURE]])</f>
        <v>0.25</v>
      </c>
    </row>
    <row r="460" spans="1:6" x14ac:dyDescent="0.45">
      <c r="A460">
        <v>459</v>
      </c>
      <c r="B460">
        <v>150.25</v>
      </c>
      <c r="C460">
        <v>-0.05</v>
      </c>
      <c r="D460">
        <v>0.17</v>
      </c>
      <c r="E460">
        <v>0.62</v>
      </c>
      <c r="F460">
        <f>ABS(150-PI_band_5_integral_12_5_150_degrees[[#This Row],[TEMPERATURE]])</f>
        <v>0.25</v>
      </c>
    </row>
    <row r="461" spans="1:6" x14ac:dyDescent="0.45">
      <c r="A461">
        <v>460</v>
      </c>
      <c r="B461">
        <v>150.25</v>
      </c>
      <c r="C461">
        <v>-0.05</v>
      </c>
      <c r="D461">
        <v>0.16</v>
      </c>
      <c r="E461">
        <v>0.61</v>
      </c>
      <c r="F461">
        <f>ABS(150-PI_band_5_integral_12_5_150_degrees[[#This Row],[TEMPERATURE]])</f>
        <v>0.25</v>
      </c>
    </row>
    <row r="462" spans="1:6" x14ac:dyDescent="0.45">
      <c r="A462">
        <v>461</v>
      </c>
      <c r="B462">
        <v>150</v>
      </c>
      <c r="C462">
        <v>0</v>
      </c>
      <c r="D462">
        <v>0.16</v>
      </c>
      <c r="E462">
        <v>0.66</v>
      </c>
      <c r="F462">
        <f>ABS(150-PI_band_5_integral_12_5_150_degrees[[#This Row],[TEMPERATURE]])</f>
        <v>0</v>
      </c>
    </row>
    <row r="463" spans="1:6" x14ac:dyDescent="0.45">
      <c r="A463">
        <v>462</v>
      </c>
      <c r="B463">
        <v>150.25</v>
      </c>
      <c r="C463">
        <v>-0.05</v>
      </c>
      <c r="D463">
        <v>0.16</v>
      </c>
      <c r="E463">
        <v>0.61</v>
      </c>
      <c r="F463">
        <f>ABS(150-PI_band_5_integral_12_5_150_degrees[[#This Row],[TEMPERATURE]])</f>
        <v>0.25</v>
      </c>
    </row>
    <row r="464" spans="1:6" x14ac:dyDescent="0.45">
      <c r="A464">
        <v>463</v>
      </c>
      <c r="B464">
        <v>150</v>
      </c>
      <c r="C464">
        <v>0</v>
      </c>
      <c r="D464">
        <v>0.16</v>
      </c>
      <c r="E464">
        <v>0.66</v>
      </c>
      <c r="F464">
        <f>ABS(150-PI_band_5_integral_12_5_150_degrees[[#This Row],[TEMPERATURE]])</f>
        <v>0</v>
      </c>
    </row>
    <row r="465" spans="1:6" x14ac:dyDescent="0.45">
      <c r="A465">
        <v>464</v>
      </c>
      <c r="B465">
        <v>150</v>
      </c>
      <c r="C465">
        <v>0</v>
      </c>
      <c r="D465">
        <v>0.16</v>
      </c>
      <c r="E465">
        <v>0.66</v>
      </c>
      <c r="F465">
        <f>ABS(150-PI_band_5_integral_12_5_150_degrees[[#This Row],[TEMPERATURE]])</f>
        <v>0</v>
      </c>
    </row>
    <row r="466" spans="1:6" x14ac:dyDescent="0.45">
      <c r="A466">
        <v>465</v>
      </c>
      <c r="B466">
        <v>150</v>
      </c>
      <c r="C466">
        <v>0</v>
      </c>
      <c r="D466">
        <v>0.16</v>
      </c>
      <c r="E466">
        <v>0.66</v>
      </c>
      <c r="F466">
        <f>ABS(150-PI_band_5_integral_12_5_150_degrees[[#This Row],[TEMPERATURE]])</f>
        <v>0</v>
      </c>
    </row>
    <row r="467" spans="1:6" x14ac:dyDescent="0.45">
      <c r="A467">
        <v>466</v>
      </c>
      <c r="B467">
        <v>150</v>
      </c>
      <c r="C467">
        <v>0</v>
      </c>
      <c r="D467">
        <v>0.16</v>
      </c>
      <c r="E467">
        <v>0.66</v>
      </c>
      <c r="F467">
        <f>ABS(150-PI_band_5_integral_12_5_150_degrees[[#This Row],[TEMPERATURE]])</f>
        <v>0</v>
      </c>
    </row>
    <row r="468" spans="1:6" x14ac:dyDescent="0.45">
      <c r="A468">
        <v>467</v>
      </c>
      <c r="B468">
        <v>150</v>
      </c>
      <c r="C468">
        <v>0</v>
      </c>
      <c r="D468">
        <v>0.16</v>
      </c>
      <c r="E468">
        <v>0.66</v>
      </c>
      <c r="F468">
        <f>ABS(150-PI_band_5_integral_12_5_150_degrees[[#This Row],[TEMPERATURE]])</f>
        <v>0</v>
      </c>
    </row>
    <row r="469" spans="1:6" x14ac:dyDescent="0.45">
      <c r="A469">
        <v>468</v>
      </c>
      <c r="B469">
        <v>150</v>
      </c>
      <c r="C469">
        <v>0</v>
      </c>
      <c r="D469">
        <v>0.16</v>
      </c>
      <c r="E469">
        <v>0.66</v>
      </c>
      <c r="F469">
        <f>ABS(150-PI_band_5_integral_12_5_150_degrees[[#This Row],[TEMPERATURE]])</f>
        <v>0</v>
      </c>
    </row>
    <row r="470" spans="1:6" x14ac:dyDescent="0.45">
      <c r="A470">
        <v>469</v>
      </c>
      <c r="B470">
        <v>150</v>
      </c>
      <c r="C470">
        <v>0</v>
      </c>
      <c r="D470">
        <v>0.16</v>
      </c>
      <c r="E470">
        <v>0.66</v>
      </c>
      <c r="F470">
        <f>ABS(150-PI_band_5_integral_12_5_150_degrees[[#This Row],[TEMPERATURE]])</f>
        <v>0</v>
      </c>
    </row>
    <row r="471" spans="1:6" x14ac:dyDescent="0.45">
      <c r="A471">
        <v>470</v>
      </c>
      <c r="B471">
        <v>150</v>
      </c>
      <c r="C471">
        <v>0</v>
      </c>
      <c r="D471">
        <v>0.16</v>
      </c>
      <c r="E471">
        <v>0.66</v>
      </c>
      <c r="F471">
        <f>ABS(150-PI_band_5_integral_12_5_150_degrees[[#This Row],[TEMPERATURE]])</f>
        <v>0</v>
      </c>
    </row>
    <row r="472" spans="1:6" x14ac:dyDescent="0.45">
      <c r="A472">
        <v>471</v>
      </c>
      <c r="B472">
        <v>150</v>
      </c>
      <c r="C472">
        <v>0</v>
      </c>
      <c r="D472">
        <v>0.16</v>
      </c>
      <c r="E472">
        <v>0.66</v>
      </c>
      <c r="F472">
        <f>ABS(150-PI_band_5_integral_12_5_150_degrees[[#This Row],[TEMPERATURE]])</f>
        <v>0</v>
      </c>
    </row>
    <row r="473" spans="1:6" x14ac:dyDescent="0.45">
      <c r="A473">
        <v>472</v>
      </c>
      <c r="B473">
        <v>150</v>
      </c>
      <c r="C473">
        <v>0</v>
      </c>
      <c r="D473">
        <v>0.16</v>
      </c>
      <c r="E473">
        <v>0.66</v>
      </c>
      <c r="F473">
        <f>ABS(150-PI_band_5_integral_12_5_150_degrees[[#This Row],[TEMPERATURE]])</f>
        <v>0</v>
      </c>
    </row>
    <row r="474" spans="1:6" x14ac:dyDescent="0.45">
      <c r="A474">
        <v>473</v>
      </c>
      <c r="B474">
        <v>150</v>
      </c>
      <c r="C474">
        <v>0</v>
      </c>
      <c r="D474">
        <v>0.16</v>
      </c>
      <c r="E474">
        <v>0.66</v>
      </c>
      <c r="F474">
        <f>ABS(150-PI_band_5_integral_12_5_150_degrees[[#This Row],[TEMPERATURE]])</f>
        <v>0</v>
      </c>
    </row>
    <row r="475" spans="1:6" x14ac:dyDescent="0.45">
      <c r="A475">
        <v>474</v>
      </c>
      <c r="B475">
        <v>150</v>
      </c>
      <c r="C475">
        <v>0</v>
      </c>
      <c r="D475">
        <v>0.16</v>
      </c>
      <c r="E475">
        <v>0.66</v>
      </c>
      <c r="F475">
        <f>ABS(150-PI_band_5_integral_12_5_150_degrees[[#This Row],[TEMPERATURE]])</f>
        <v>0</v>
      </c>
    </row>
    <row r="476" spans="1:6" x14ac:dyDescent="0.45">
      <c r="A476">
        <v>475</v>
      </c>
      <c r="B476">
        <v>150</v>
      </c>
      <c r="C476">
        <v>0</v>
      </c>
      <c r="D476">
        <v>0.16</v>
      </c>
      <c r="E476">
        <v>0.66</v>
      </c>
      <c r="F476">
        <f>ABS(150-PI_band_5_integral_12_5_150_degrees[[#This Row],[TEMPERATURE]])</f>
        <v>0</v>
      </c>
    </row>
    <row r="477" spans="1:6" x14ac:dyDescent="0.45">
      <c r="A477">
        <v>476</v>
      </c>
      <c r="B477">
        <v>150</v>
      </c>
      <c r="C477">
        <v>0</v>
      </c>
      <c r="D477">
        <v>0.16</v>
      </c>
      <c r="E477">
        <v>0.66</v>
      </c>
      <c r="F477">
        <f>ABS(150-PI_band_5_integral_12_5_150_degrees[[#This Row],[TEMPERATURE]])</f>
        <v>0</v>
      </c>
    </row>
    <row r="478" spans="1:6" x14ac:dyDescent="0.45">
      <c r="A478">
        <v>477</v>
      </c>
      <c r="B478">
        <v>149.75</v>
      </c>
      <c r="C478">
        <v>0.05</v>
      </c>
      <c r="D478">
        <v>0.16</v>
      </c>
      <c r="E478">
        <v>0.71</v>
      </c>
      <c r="F478">
        <f>ABS(150-PI_band_5_integral_12_5_150_degrees[[#This Row],[TEMPERATURE]])</f>
        <v>0.25</v>
      </c>
    </row>
    <row r="479" spans="1:6" x14ac:dyDescent="0.45">
      <c r="A479">
        <v>478</v>
      </c>
      <c r="B479">
        <v>150</v>
      </c>
      <c r="C479">
        <v>0</v>
      </c>
      <c r="D479">
        <v>0.16</v>
      </c>
      <c r="E479">
        <v>0.66</v>
      </c>
      <c r="F479">
        <f>ABS(150-PI_band_5_integral_12_5_150_degrees[[#This Row],[TEMPERATURE]])</f>
        <v>0</v>
      </c>
    </row>
    <row r="480" spans="1:6" x14ac:dyDescent="0.45">
      <c r="A480">
        <v>479</v>
      </c>
      <c r="B480">
        <v>149.75</v>
      </c>
      <c r="C480">
        <v>0.05</v>
      </c>
      <c r="D480">
        <v>0.17</v>
      </c>
      <c r="E480">
        <v>0.72</v>
      </c>
      <c r="F480">
        <f>ABS(150-PI_band_5_integral_12_5_150_degrees[[#This Row],[TEMPERATURE]])</f>
        <v>0.25</v>
      </c>
    </row>
    <row r="481" spans="1:6" x14ac:dyDescent="0.45">
      <c r="A481">
        <v>480</v>
      </c>
      <c r="B481">
        <v>150</v>
      </c>
      <c r="C481">
        <v>0</v>
      </c>
      <c r="D481">
        <v>0.17</v>
      </c>
      <c r="E481">
        <v>0.67</v>
      </c>
      <c r="F481">
        <f>ABS(150-PI_band_5_integral_12_5_150_degrees[[#This Row],[TEMPERATURE]])</f>
        <v>0</v>
      </c>
    </row>
    <row r="482" spans="1:6" x14ac:dyDescent="0.45">
      <c r="A482">
        <v>481</v>
      </c>
      <c r="B482">
        <v>150</v>
      </c>
      <c r="C482">
        <v>0</v>
      </c>
      <c r="D482">
        <v>0.17</v>
      </c>
      <c r="E482">
        <v>0.67</v>
      </c>
      <c r="F482">
        <f>ABS(150-PI_band_5_integral_12_5_150_degrees[[#This Row],[TEMPERATURE]])</f>
        <v>0</v>
      </c>
    </row>
    <row r="483" spans="1:6" x14ac:dyDescent="0.45">
      <c r="A483">
        <v>482</v>
      </c>
      <c r="B483">
        <v>150</v>
      </c>
      <c r="C483">
        <v>0</v>
      </c>
      <c r="D483">
        <v>0.17</v>
      </c>
      <c r="E483">
        <v>0.67</v>
      </c>
      <c r="F483">
        <f>ABS(150-PI_band_5_integral_12_5_150_degrees[[#This Row],[TEMPERATURE]])</f>
        <v>0</v>
      </c>
    </row>
    <row r="484" spans="1:6" x14ac:dyDescent="0.45">
      <c r="A484">
        <v>483</v>
      </c>
      <c r="B484">
        <v>150</v>
      </c>
      <c r="C484">
        <v>0</v>
      </c>
      <c r="D484">
        <v>0.17</v>
      </c>
      <c r="E484">
        <v>0.67</v>
      </c>
      <c r="F484">
        <f>ABS(150-PI_band_5_integral_12_5_150_degrees[[#This Row],[TEMPERATURE]])</f>
        <v>0</v>
      </c>
    </row>
    <row r="485" spans="1:6" x14ac:dyDescent="0.45">
      <c r="A485">
        <v>484</v>
      </c>
      <c r="B485">
        <v>150</v>
      </c>
      <c r="C485">
        <v>0</v>
      </c>
      <c r="D485">
        <v>0.17</v>
      </c>
      <c r="E485">
        <v>0.67</v>
      </c>
      <c r="F485">
        <f>ABS(150-PI_band_5_integral_12_5_150_degrees[[#This Row],[TEMPERATURE]])</f>
        <v>0</v>
      </c>
    </row>
    <row r="486" spans="1:6" x14ac:dyDescent="0.45">
      <c r="A486">
        <v>485</v>
      </c>
      <c r="B486">
        <v>150</v>
      </c>
      <c r="C486">
        <v>0</v>
      </c>
      <c r="D486">
        <v>0.17</v>
      </c>
      <c r="E486">
        <v>0.67</v>
      </c>
      <c r="F486">
        <f>ABS(150-PI_band_5_integral_12_5_150_degrees[[#This Row],[TEMPERATURE]])</f>
        <v>0</v>
      </c>
    </row>
    <row r="487" spans="1:6" x14ac:dyDescent="0.45">
      <c r="A487">
        <v>486</v>
      </c>
      <c r="B487">
        <v>150</v>
      </c>
      <c r="C487">
        <v>0</v>
      </c>
      <c r="D487">
        <v>0.17</v>
      </c>
      <c r="E487">
        <v>0.67</v>
      </c>
      <c r="F487">
        <f>ABS(150-PI_band_5_integral_12_5_150_degrees[[#This Row],[TEMPERATURE]])</f>
        <v>0</v>
      </c>
    </row>
    <row r="488" spans="1:6" x14ac:dyDescent="0.45">
      <c r="A488">
        <v>487</v>
      </c>
      <c r="B488">
        <v>150</v>
      </c>
      <c r="C488">
        <v>0</v>
      </c>
      <c r="D488">
        <v>0.17</v>
      </c>
      <c r="E488">
        <v>0.67</v>
      </c>
      <c r="F488">
        <f>ABS(150-PI_band_5_integral_12_5_150_degrees[[#This Row],[TEMPERATURE]])</f>
        <v>0</v>
      </c>
    </row>
    <row r="489" spans="1:6" x14ac:dyDescent="0.45">
      <c r="A489">
        <v>488</v>
      </c>
      <c r="B489">
        <v>150</v>
      </c>
      <c r="C489">
        <v>0</v>
      </c>
      <c r="D489">
        <v>0.17</v>
      </c>
      <c r="E489">
        <v>0.67</v>
      </c>
      <c r="F489">
        <f>ABS(150-PI_band_5_integral_12_5_150_degrees[[#This Row],[TEMPERATURE]])</f>
        <v>0</v>
      </c>
    </row>
    <row r="490" spans="1:6" x14ac:dyDescent="0.45">
      <c r="A490">
        <v>489</v>
      </c>
      <c r="B490">
        <v>150</v>
      </c>
      <c r="C490">
        <v>0</v>
      </c>
      <c r="D490">
        <v>0.17</v>
      </c>
      <c r="E490">
        <v>0.67</v>
      </c>
      <c r="F490">
        <f>ABS(150-PI_band_5_integral_12_5_150_degrees[[#This Row],[TEMPERATURE]])</f>
        <v>0</v>
      </c>
    </row>
    <row r="491" spans="1:6" x14ac:dyDescent="0.45">
      <c r="A491">
        <v>490</v>
      </c>
      <c r="B491">
        <v>150</v>
      </c>
      <c r="C491">
        <v>0</v>
      </c>
      <c r="D491">
        <v>0.17</v>
      </c>
      <c r="E491">
        <v>0.67</v>
      </c>
      <c r="F491">
        <f>ABS(150-PI_band_5_integral_12_5_150_degrees[[#This Row],[TEMPERATURE]])</f>
        <v>0</v>
      </c>
    </row>
    <row r="492" spans="1:6" x14ac:dyDescent="0.45">
      <c r="A492">
        <v>491</v>
      </c>
      <c r="B492">
        <v>150</v>
      </c>
      <c r="C492">
        <v>0</v>
      </c>
      <c r="D492">
        <v>0.17</v>
      </c>
      <c r="E492">
        <v>0.67</v>
      </c>
      <c r="F492">
        <f>ABS(150-PI_band_5_integral_12_5_150_degrees[[#This Row],[TEMPERATURE]])</f>
        <v>0</v>
      </c>
    </row>
    <row r="493" spans="1:6" x14ac:dyDescent="0.45">
      <c r="A493">
        <v>492</v>
      </c>
      <c r="B493">
        <v>149.75</v>
      </c>
      <c r="C493">
        <v>0.05</v>
      </c>
      <c r="D493">
        <v>0.17</v>
      </c>
      <c r="E493">
        <v>0.72</v>
      </c>
      <c r="F493">
        <f>ABS(150-PI_band_5_integral_12_5_150_degrees[[#This Row],[TEMPERATURE]])</f>
        <v>0.25</v>
      </c>
    </row>
    <row r="494" spans="1:6" x14ac:dyDescent="0.45">
      <c r="A494">
        <v>493</v>
      </c>
      <c r="B494">
        <v>149.75</v>
      </c>
      <c r="C494">
        <v>0.05</v>
      </c>
      <c r="D494">
        <v>0.18</v>
      </c>
      <c r="E494">
        <v>0.73</v>
      </c>
      <c r="F494">
        <f>ABS(150-PI_band_5_integral_12_5_150_degrees[[#This Row],[TEMPERATURE]])</f>
        <v>0.25</v>
      </c>
    </row>
    <row r="495" spans="1:6" x14ac:dyDescent="0.45">
      <c r="A495">
        <v>494</v>
      </c>
      <c r="B495">
        <v>150</v>
      </c>
      <c r="C495">
        <v>0</v>
      </c>
      <c r="D495">
        <v>0.18</v>
      </c>
      <c r="E495">
        <v>0.68</v>
      </c>
      <c r="F495">
        <f>ABS(150-PI_band_5_integral_12_5_150_degrees[[#This Row],[TEMPERATURE]])</f>
        <v>0</v>
      </c>
    </row>
    <row r="496" spans="1:6" x14ac:dyDescent="0.45">
      <c r="A496">
        <v>495</v>
      </c>
      <c r="B496">
        <v>150</v>
      </c>
      <c r="C496">
        <v>0</v>
      </c>
      <c r="D496">
        <v>0.18</v>
      </c>
      <c r="E496">
        <v>0.68</v>
      </c>
      <c r="F496">
        <f>ABS(150-PI_band_5_integral_12_5_150_degrees[[#This Row],[TEMPERATURE]])</f>
        <v>0</v>
      </c>
    </row>
    <row r="497" spans="1:6" x14ac:dyDescent="0.45">
      <c r="A497">
        <v>496</v>
      </c>
      <c r="B497">
        <v>150</v>
      </c>
      <c r="C497">
        <v>0</v>
      </c>
      <c r="D497">
        <v>0.18</v>
      </c>
      <c r="E497">
        <v>0.68</v>
      </c>
      <c r="F497">
        <f>ABS(150-PI_band_5_integral_12_5_150_degrees[[#This Row],[TEMPERATURE]])</f>
        <v>0</v>
      </c>
    </row>
    <row r="498" spans="1:6" x14ac:dyDescent="0.45">
      <c r="A498">
        <v>497</v>
      </c>
      <c r="B498">
        <v>150</v>
      </c>
      <c r="C498">
        <v>0</v>
      </c>
      <c r="D498">
        <v>0.18</v>
      </c>
      <c r="E498">
        <v>0.68</v>
      </c>
      <c r="F498">
        <f>ABS(150-PI_band_5_integral_12_5_150_degrees[[#This Row],[TEMPERATURE]])</f>
        <v>0</v>
      </c>
    </row>
    <row r="499" spans="1:6" x14ac:dyDescent="0.45">
      <c r="A499">
        <v>498</v>
      </c>
      <c r="B499">
        <v>150</v>
      </c>
      <c r="C499">
        <v>0</v>
      </c>
      <c r="D499">
        <v>0.18</v>
      </c>
      <c r="E499">
        <v>0.68</v>
      </c>
      <c r="F499">
        <f>ABS(150-PI_band_5_integral_12_5_150_degrees[[#This Row],[TEMPERATURE]])</f>
        <v>0</v>
      </c>
    </row>
    <row r="500" spans="1:6" x14ac:dyDescent="0.45">
      <c r="A500">
        <v>499</v>
      </c>
      <c r="B500">
        <v>150</v>
      </c>
      <c r="C500">
        <v>0</v>
      </c>
      <c r="D500">
        <v>0.18</v>
      </c>
      <c r="E500">
        <v>0.68</v>
      </c>
      <c r="F500">
        <f>ABS(150-PI_band_5_integral_12_5_150_degrees[[#This Row],[TEMPERATURE]])</f>
        <v>0</v>
      </c>
    </row>
    <row r="501" spans="1:6" x14ac:dyDescent="0.45">
      <c r="A501">
        <v>500</v>
      </c>
      <c r="B501">
        <v>150</v>
      </c>
      <c r="C501">
        <v>0</v>
      </c>
      <c r="D501">
        <v>0.18</v>
      </c>
      <c r="E501">
        <v>0.68</v>
      </c>
      <c r="F501">
        <f>ABS(150-PI_band_5_integral_12_5_150_degrees[[#This Row],[TEMPERATURE]])</f>
        <v>0</v>
      </c>
    </row>
    <row r="502" spans="1:6" x14ac:dyDescent="0.45">
      <c r="A502">
        <v>501</v>
      </c>
      <c r="B502">
        <v>150</v>
      </c>
      <c r="C502">
        <v>0</v>
      </c>
      <c r="D502">
        <v>0.18</v>
      </c>
      <c r="E502">
        <v>0.68</v>
      </c>
      <c r="F502">
        <f>ABS(150-PI_band_5_integral_12_5_150_degrees[[#This Row],[TEMPERATURE]])</f>
        <v>0</v>
      </c>
    </row>
    <row r="503" spans="1:6" x14ac:dyDescent="0.45">
      <c r="A503">
        <v>502</v>
      </c>
      <c r="B503">
        <v>150</v>
      </c>
      <c r="C503">
        <v>0</v>
      </c>
      <c r="D503">
        <v>0.18</v>
      </c>
      <c r="E503">
        <v>0.68</v>
      </c>
      <c r="F503">
        <f>ABS(150-PI_band_5_integral_12_5_150_degrees[[#This Row],[TEMPERATURE]])</f>
        <v>0</v>
      </c>
    </row>
    <row r="504" spans="1:6" x14ac:dyDescent="0.45">
      <c r="A504">
        <v>503</v>
      </c>
      <c r="B504">
        <v>150</v>
      </c>
      <c r="C504">
        <v>0</v>
      </c>
      <c r="D504">
        <v>0.18</v>
      </c>
      <c r="E504">
        <v>0.68</v>
      </c>
      <c r="F504">
        <f>ABS(150-PI_band_5_integral_12_5_150_degrees[[#This Row],[TEMPERATURE]])</f>
        <v>0</v>
      </c>
    </row>
    <row r="505" spans="1:6" x14ac:dyDescent="0.45">
      <c r="A505">
        <v>504</v>
      </c>
      <c r="B505">
        <v>150</v>
      </c>
      <c r="C505">
        <v>0</v>
      </c>
      <c r="D505">
        <v>0.18</v>
      </c>
      <c r="E505">
        <v>0.68</v>
      </c>
      <c r="F505">
        <f>ABS(150-PI_band_5_integral_12_5_150_degrees[[#This Row],[TEMPERATURE]])</f>
        <v>0</v>
      </c>
    </row>
    <row r="506" spans="1:6" x14ac:dyDescent="0.45">
      <c r="A506">
        <v>505</v>
      </c>
      <c r="B506">
        <v>150</v>
      </c>
      <c r="C506">
        <v>0</v>
      </c>
      <c r="D506">
        <v>0.18</v>
      </c>
      <c r="E506">
        <v>0.68</v>
      </c>
      <c r="F506">
        <f>ABS(150-PI_band_5_integral_12_5_150_degrees[[#This Row],[TEMPERATURE]])</f>
        <v>0</v>
      </c>
    </row>
    <row r="507" spans="1:6" x14ac:dyDescent="0.45">
      <c r="A507">
        <v>506</v>
      </c>
      <c r="B507">
        <v>150</v>
      </c>
      <c r="C507">
        <v>0</v>
      </c>
      <c r="D507">
        <v>0.18</v>
      </c>
      <c r="E507">
        <v>0.68</v>
      </c>
      <c r="F507">
        <f>ABS(150-PI_band_5_integral_12_5_150_degrees[[#This Row],[TEMPERATURE]])</f>
        <v>0</v>
      </c>
    </row>
    <row r="508" spans="1:6" x14ac:dyDescent="0.45">
      <c r="A508">
        <v>507</v>
      </c>
      <c r="B508">
        <v>150</v>
      </c>
      <c r="C508">
        <v>0</v>
      </c>
      <c r="D508">
        <v>0.18</v>
      </c>
      <c r="E508">
        <v>0.68</v>
      </c>
      <c r="F508">
        <f>ABS(150-PI_band_5_integral_12_5_150_degrees[[#This Row],[TEMPERATURE]])</f>
        <v>0</v>
      </c>
    </row>
    <row r="509" spans="1:6" x14ac:dyDescent="0.45">
      <c r="A509">
        <v>508</v>
      </c>
      <c r="B509">
        <v>150</v>
      </c>
      <c r="C509">
        <v>0</v>
      </c>
      <c r="D509">
        <v>0.18</v>
      </c>
      <c r="E509">
        <v>0.68</v>
      </c>
      <c r="F509">
        <f>ABS(150-PI_band_5_integral_12_5_150_degrees[[#This Row],[TEMPERATURE]])</f>
        <v>0</v>
      </c>
    </row>
    <row r="510" spans="1:6" x14ac:dyDescent="0.45">
      <c r="A510">
        <v>509</v>
      </c>
      <c r="B510">
        <v>150</v>
      </c>
      <c r="C510">
        <v>0</v>
      </c>
      <c r="D510">
        <v>0.18</v>
      </c>
      <c r="E510">
        <v>0.68</v>
      </c>
      <c r="F510">
        <f>ABS(150-PI_band_5_integral_12_5_150_degrees[[#This Row],[TEMPERATURE]])</f>
        <v>0</v>
      </c>
    </row>
    <row r="511" spans="1:6" x14ac:dyDescent="0.45">
      <c r="A511">
        <v>510</v>
      </c>
      <c r="B511">
        <v>150</v>
      </c>
      <c r="C511">
        <v>0</v>
      </c>
      <c r="D511">
        <v>0.18</v>
      </c>
      <c r="E511">
        <v>0.68</v>
      </c>
      <c r="F511">
        <f>ABS(150-PI_band_5_integral_12_5_150_degrees[[#This Row],[TEMPERATURE]])</f>
        <v>0</v>
      </c>
    </row>
    <row r="512" spans="1:6" x14ac:dyDescent="0.45">
      <c r="A512">
        <v>511</v>
      </c>
      <c r="B512">
        <v>150</v>
      </c>
      <c r="C512">
        <v>0</v>
      </c>
      <c r="D512">
        <v>0.18</v>
      </c>
      <c r="E512">
        <v>0.68</v>
      </c>
      <c r="F512">
        <f>ABS(150-PI_band_5_integral_12_5_150_degrees[[#This Row],[TEMPERATURE]])</f>
        <v>0</v>
      </c>
    </row>
    <row r="513" spans="1:6" x14ac:dyDescent="0.45">
      <c r="A513">
        <v>512</v>
      </c>
      <c r="B513">
        <v>150</v>
      </c>
      <c r="C513">
        <v>0</v>
      </c>
      <c r="D513">
        <v>0.18</v>
      </c>
      <c r="E513">
        <v>0.68</v>
      </c>
      <c r="F513">
        <f>ABS(150-PI_band_5_integral_12_5_150_degrees[[#This Row],[TEMPERATURE]])</f>
        <v>0</v>
      </c>
    </row>
    <row r="514" spans="1:6" x14ac:dyDescent="0.45">
      <c r="A514">
        <v>513</v>
      </c>
      <c r="B514">
        <v>150</v>
      </c>
      <c r="C514">
        <v>0</v>
      </c>
      <c r="D514">
        <v>0.18</v>
      </c>
      <c r="E514">
        <v>0.68</v>
      </c>
      <c r="F514">
        <f>ABS(150-PI_band_5_integral_12_5_150_degrees[[#This Row],[TEMPERATURE]])</f>
        <v>0</v>
      </c>
    </row>
    <row r="515" spans="1:6" x14ac:dyDescent="0.45">
      <c r="A515">
        <v>514</v>
      </c>
      <c r="B515">
        <v>150</v>
      </c>
      <c r="C515">
        <v>0</v>
      </c>
      <c r="D515">
        <v>0.18</v>
      </c>
      <c r="E515">
        <v>0.68</v>
      </c>
      <c r="F515">
        <f>ABS(150-PI_band_5_integral_12_5_150_degrees[[#This Row],[TEMPERATURE]])</f>
        <v>0</v>
      </c>
    </row>
    <row r="516" spans="1:6" x14ac:dyDescent="0.45">
      <c r="A516">
        <v>515</v>
      </c>
      <c r="B516">
        <v>150</v>
      </c>
      <c r="C516">
        <v>0</v>
      </c>
      <c r="D516">
        <v>0.18</v>
      </c>
      <c r="E516">
        <v>0.68</v>
      </c>
      <c r="F516">
        <f>ABS(150-PI_band_5_integral_12_5_150_degrees[[#This Row],[TEMPERATURE]])</f>
        <v>0</v>
      </c>
    </row>
    <row r="517" spans="1:6" x14ac:dyDescent="0.45">
      <c r="A517">
        <v>516</v>
      </c>
      <c r="B517">
        <v>150</v>
      </c>
      <c r="C517">
        <v>0</v>
      </c>
      <c r="D517">
        <v>0.18</v>
      </c>
      <c r="E517">
        <v>0.68</v>
      </c>
      <c r="F517">
        <f>ABS(150-PI_band_5_integral_12_5_150_degrees[[#This Row],[TEMPERATURE]])</f>
        <v>0</v>
      </c>
    </row>
    <row r="518" spans="1:6" x14ac:dyDescent="0.45">
      <c r="A518">
        <v>517</v>
      </c>
      <c r="B518">
        <v>150</v>
      </c>
      <c r="C518">
        <v>0</v>
      </c>
      <c r="D518">
        <v>0.18</v>
      </c>
      <c r="E518">
        <v>0.68</v>
      </c>
      <c r="F518">
        <f>ABS(150-PI_band_5_integral_12_5_150_degrees[[#This Row],[TEMPERATURE]])</f>
        <v>0</v>
      </c>
    </row>
    <row r="519" spans="1:6" x14ac:dyDescent="0.45">
      <c r="A519">
        <v>518</v>
      </c>
      <c r="B519">
        <v>150</v>
      </c>
      <c r="C519">
        <v>0</v>
      </c>
      <c r="D519">
        <v>0.18</v>
      </c>
      <c r="E519">
        <v>0.68</v>
      </c>
      <c r="F519">
        <f>ABS(150-PI_band_5_integral_12_5_150_degrees[[#This Row],[TEMPERATURE]])</f>
        <v>0</v>
      </c>
    </row>
    <row r="520" spans="1:6" x14ac:dyDescent="0.45">
      <c r="A520">
        <v>519</v>
      </c>
      <c r="B520">
        <v>150</v>
      </c>
      <c r="C520">
        <v>0</v>
      </c>
      <c r="D520">
        <v>0.18</v>
      </c>
      <c r="E520">
        <v>0.68</v>
      </c>
      <c r="F520">
        <f>ABS(150-PI_band_5_integral_12_5_150_degrees[[#This Row],[TEMPERATURE]])</f>
        <v>0</v>
      </c>
    </row>
    <row r="521" spans="1:6" x14ac:dyDescent="0.45">
      <c r="A521">
        <v>520</v>
      </c>
      <c r="B521">
        <v>150</v>
      </c>
      <c r="C521">
        <v>0</v>
      </c>
      <c r="D521">
        <v>0.18</v>
      </c>
      <c r="E521">
        <v>0.68</v>
      </c>
      <c r="F521">
        <f>ABS(150-PI_band_5_integral_12_5_150_degrees[[#This Row],[TEMPERATURE]])</f>
        <v>0</v>
      </c>
    </row>
    <row r="522" spans="1:6" x14ac:dyDescent="0.45">
      <c r="A522">
        <v>521</v>
      </c>
      <c r="B522">
        <v>150</v>
      </c>
      <c r="C522">
        <v>0</v>
      </c>
      <c r="D522">
        <v>0.18</v>
      </c>
      <c r="E522">
        <v>0.68</v>
      </c>
      <c r="F522">
        <f>ABS(150-PI_band_5_integral_12_5_150_degrees[[#This Row],[TEMPERATURE]])</f>
        <v>0</v>
      </c>
    </row>
    <row r="523" spans="1:6" x14ac:dyDescent="0.45">
      <c r="A523">
        <v>522</v>
      </c>
      <c r="B523">
        <v>150</v>
      </c>
      <c r="C523">
        <v>0</v>
      </c>
      <c r="D523">
        <v>0.18</v>
      </c>
      <c r="E523">
        <v>0.68</v>
      </c>
      <c r="F523">
        <f>ABS(150-PI_band_5_integral_12_5_150_degrees[[#This Row],[TEMPERATURE]])</f>
        <v>0</v>
      </c>
    </row>
    <row r="524" spans="1:6" x14ac:dyDescent="0.45">
      <c r="A524">
        <v>523</v>
      </c>
      <c r="B524">
        <v>150</v>
      </c>
      <c r="C524">
        <v>0</v>
      </c>
      <c r="D524">
        <v>0.18</v>
      </c>
      <c r="E524">
        <v>0.68</v>
      </c>
      <c r="F524">
        <f>ABS(150-PI_band_5_integral_12_5_150_degrees[[#This Row],[TEMPERATURE]])</f>
        <v>0</v>
      </c>
    </row>
    <row r="525" spans="1:6" x14ac:dyDescent="0.45">
      <c r="A525">
        <v>524</v>
      </c>
      <c r="B525">
        <v>150</v>
      </c>
      <c r="C525">
        <v>0</v>
      </c>
      <c r="D525">
        <v>0.18</v>
      </c>
      <c r="E525">
        <v>0.68</v>
      </c>
      <c r="F525">
        <f>ABS(150-PI_band_5_integral_12_5_150_degrees[[#This Row],[TEMPERATURE]])</f>
        <v>0</v>
      </c>
    </row>
    <row r="526" spans="1:6" x14ac:dyDescent="0.45">
      <c r="A526">
        <v>525</v>
      </c>
      <c r="B526">
        <v>150</v>
      </c>
      <c r="C526">
        <v>0</v>
      </c>
      <c r="D526">
        <v>0.18</v>
      </c>
      <c r="E526">
        <v>0.68</v>
      </c>
      <c r="F526">
        <f>ABS(150-PI_band_5_integral_12_5_150_degrees[[#This Row],[TEMPERATURE]])</f>
        <v>0</v>
      </c>
    </row>
    <row r="527" spans="1:6" x14ac:dyDescent="0.45">
      <c r="A527">
        <v>526</v>
      </c>
      <c r="B527">
        <v>149.75</v>
      </c>
      <c r="C527">
        <v>0.05</v>
      </c>
      <c r="D527">
        <v>0.18</v>
      </c>
      <c r="E527">
        <v>0.73</v>
      </c>
      <c r="F527">
        <f>ABS(150-PI_band_5_integral_12_5_150_degrees[[#This Row],[TEMPERATURE]])</f>
        <v>0.25</v>
      </c>
    </row>
    <row r="528" spans="1:6" x14ac:dyDescent="0.45">
      <c r="A528">
        <v>527</v>
      </c>
      <c r="B528">
        <v>149.75</v>
      </c>
      <c r="C528">
        <v>0.05</v>
      </c>
      <c r="D528">
        <v>0.18</v>
      </c>
      <c r="E528">
        <v>0.73</v>
      </c>
      <c r="F528">
        <f>ABS(150-PI_band_5_integral_12_5_150_degrees[[#This Row],[TEMPERATURE]])</f>
        <v>0.25</v>
      </c>
    </row>
    <row r="529" spans="1:6" x14ac:dyDescent="0.45">
      <c r="A529">
        <v>528</v>
      </c>
      <c r="B529">
        <v>149.75</v>
      </c>
      <c r="C529">
        <v>0.05</v>
      </c>
      <c r="D529">
        <v>0.19</v>
      </c>
      <c r="E529">
        <v>0.74</v>
      </c>
      <c r="F529">
        <f>ABS(150-PI_band_5_integral_12_5_150_degrees[[#This Row],[TEMPERATURE]])</f>
        <v>0.25</v>
      </c>
    </row>
    <row r="530" spans="1:6" x14ac:dyDescent="0.45">
      <c r="A530">
        <v>529</v>
      </c>
      <c r="B530">
        <v>149.75</v>
      </c>
      <c r="C530">
        <v>0.05</v>
      </c>
      <c r="D530">
        <v>0.19</v>
      </c>
      <c r="E530">
        <v>0.74</v>
      </c>
      <c r="F530">
        <f>ABS(150-PI_band_5_integral_12_5_150_degrees[[#This Row],[TEMPERATURE]])</f>
        <v>0.25</v>
      </c>
    </row>
    <row r="531" spans="1:6" x14ac:dyDescent="0.45">
      <c r="A531">
        <v>530</v>
      </c>
      <c r="B531">
        <v>150</v>
      </c>
      <c r="C531">
        <v>0</v>
      </c>
      <c r="D531">
        <v>0.19</v>
      </c>
      <c r="E531">
        <v>0.69</v>
      </c>
      <c r="F531">
        <f>ABS(150-PI_band_5_integral_12_5_150_degrees[[#This Row],[TEMPERATURE]])</f>
        <v>0</v>
      </c>
    </row>
    <row r="532" spans="1:6" x14ac:dyDescent="0.45">
      <c r="A532">
        <v>531</v>
      </c>
      <c r="B532">
        <v>150</v>
      </c>
      <c r="C532">
        <v>0</v>
      </c>
      <c r="D532">
        <v>0.19</v>
      </c>
      <c r="E532">
        <v>0.69</v>
      </c>
      <c r="F532">
        <f>ABS(150-PI_band_5_integral_12_5_150_degrees[[#This Row],[TEMPERATURE]])</f>
        <v>0</v>
      </c>
    </row>
    <row r="533" spans="1:6" x14ac:dyDescent="0.45">
      <c r="A533">
        <v>532</v>
      </c>
      <c r="B533">
        <v>150</v>
      </c>
      <c r="C533">
        <v>0</v>
      </c>
      <c r="D533">
        <v>0.19</v>
      </c>
      <c r="E533">
        <v>0.69</v>
      </c>
      <c r="F533">
        <f>ABS(150-PI_band_5_integral_12_5_150_degrees[[#This Row],[TEMPERATURE]])</f>
        <v>0</v>
      </c>
    </row>
    <row r="534" spans="1:6" x14ac:dyDescent="0.45">
      <c r="A534">
        <v>533</v>
      </c>
      <c r="B534">
        <v>150</v>
      </c>
      <c r="C534">
        <v>0</v>
      </c>
      <c r="D534">
        <v>0.19</v>
      </c>
      <c r="E534">
        <v>0.69</v>
      </c>
      <c r="F534">
        <f>ABS(150-PI_band_5_integral_12_5_150_degrees[[#This Row],[TEMPERATURE]])</f>
        <v>0</v>
      </c>
    </row>
    <row r="535" spans="1:6" x14ac:dyDescent="0.45">
      <c r="A535">
        <v>534</v>
      </c>
      <c r="B535">
        <v>150</v>
      </c>
      <c r="C535">
        <v>0</v>
      </c>
      <c r="D535">
        <v>0.19</v>
      </c>
      <c r="E535">
        <v>0.69</v>
      </c>
      <c r="F535">
        <f>ABS(150-PI_band_5_integral_12_5_150_degrees[[#This Row],[TEMPERATURE]])</f>
        <v>0</v>
      </c>
    </row>
    <row r="536" spans="1:6" x14ac:dyDescent="0.45">
      <c r="A536">
        <v>535</v>
      </c>
      <c r="B536">
        <v>150</v>
      </c>
      <c r="C536">
        <v>0</v>
      </c>
      <c r="D536">
        <v>0.19</v>
      </c>
      <c r="E536">
        <v>0.69</v>
      </c>
      <c r="F536">
        <f>ABS(150-PI_band_5_integral_12_5_150_degrees[[#This Row],[TEMPERATURE]])</f>
        <v>0</v>
      </c>
    </row>
    <row r="537" spans="1:6" x14ac:dyDescent="0.45">
      <c r="A537">
        <v>536</v>
      </c>
      <c r="B537">
        <v>150.25</v>
      </c>
      <c r="C537">
        <v>-0.05</v>
      </c>
      <c r="D537">
        <v>0.19</v>
      </c>
      <c r="E537">
        <v>0.64</v>
      </c>
      <c r="F537">
        <f>ABS(150-PI_band_5_integral_12_5_150_degrees[[#This Row],[TEMPERATURE]])</f>
        <v>0.25</v>
      </c>
    </row>
    <row r="538" spans="1:6" x14ac:dyDescent="0.45">
      <c r="A538">
        <v>537</v>
      </c>
      <c r="B538">
        <v>150.25</v>
      </c>
      <c r="C538">
        <v>-0.05</v>
      </c>
      <c r="D538">
        <v>0.18</v>
      </c>
      <c r="E538">
        <v>0.63</v>
      </c>
      <c r="F538">
        <f>ABS(150-PI_band_5_integral_12_5_150_degrees[[#This Row],[TEMPERATURE]])</f>
        <v>0.25</v>
      </c>
    </row>
    <row r="539" spans="1:6" x14ac:dyDescent="0.45">
      <c r="A539">
        <v>538</v>
      </c>
      <c r="B539">
        <v>150</v>
      </c>
      <c r="C539">
        <v>0</v>
      </c>
      <c r="D539">
        <v>0.18</v>
      </c>
      <c r="E539">
        <v>0.68</v>
      </c>
      <c r="F539">
        <f>ABS(150-PI_band_5_integral_12_5_150_degrees[[#This Row],[TEMPERATURE]])</f>
        <v>0</v>
      </c>
    </row>
    <row r="540" spans="1:6" x14ac:dyDescent="0.45">
      <c r="A540">
        <v>539</v>
      </c>
      <c r="B540">
        <v>150</v>
      </c>
      <c r="C540">
        <v>0</v>
      </c>
      <c r="D540">
        <v>0.18</v>
      </c>
      <c r="E540">
        <v>0.68</v>
      </c>
      <c r="F540">
        <f>ABS(150-PI_band_5_integral_12_5_150_degrees[[#This Row],[TEMPERATURE]])</f>
        <v>0</v>
      </c>
    </row>
    <row r="541" spans="1:6" x14ac:dyDescent="0.45">
      <c r="A541">
        <v>540</v>
      </c>
      <c r="B541">
        <v>150</v>
      </c>
      <c r="C541">
        <v>0</v>
      </c>
      <c r="D541">
        <v>0.18</v>
      </c>
      <c r="E541">
        <v>0.68</v>
      </c>
      <c r="F541">
        <f>ABS(150-PI_band_5_integral_12_5_150_degrees[[#This Row],[TEMPERATURE]])</f>
        <v>0</v>
      </c>
    </row>
    <row r="542" spans="1:6" x14ac:dyDescent="0.45">
      <c r="A542">
        <v>541</v>
      </c>
      <c r="B542">
        <v>150</v>
      </c>
      <c r="C542">
        <v>0</v>
      </c>
      <c r="D542">
        <v>0.18</v>
      </c>
      <c r="E542">
        <v>0.68</v>
      </c>
      <c r="F542">
        <f>ABS(150-PI_band_5_integral_12_5_150_degrees[[#This Row],[TEMPERATURE]])</f>
        <v>0</v>
      </c>
    </row>
    <row r="543" spans="1:6" x14ac:dyDescent="0.45">
      <c r="A543">
        <v>542</v>
      </c>
      <c r="B543">
        <v>150</v>
      </c>
      <c r="C543">
        <v>0</v>
      </c>
      <c r="D543">
        <v>0.18</v>
      </c>
      <c r="E543">
        <v>0.68</v>
      </c>
      <c r="F543">
        <f>ABS(150-PI_band_5_integral_12_5_150_degrees[[#This Row],[TEMPERATURE]])</f>
        <v>0</v>
      </c>
    </row>
    <row r="544" spans="1:6" x14ac:dyDescent="0.45">
      <c r="A544">
        <v>543</v>
      </c>
      <c r="B544">
        <v>150.25</v>
      </c>
      <c r="C544">
        <v>-0.05</v>
      </c>
      <c r="D544">
        <v>0.18</v>
      </c>
      <c r="E544">
        <v>0.63</v>
      </c>
      <c r="F544">
        <f>ABS(150-PI_band_5_integral_12_5_150_degrees[[#This Row],[TEMPERATURE]])</f>
        <v>0.25</v>
      </c>
    </row>
    <row r="545" spans="1:6" x14ac:dyDescent="0.45">
      <c r="A545">
        <v>544</v>
      </c>
      <c r="B545">
        <v>150.25</v>
      </c>
      <c r="C545">
        <v>-0.05</v>
      </c>
      <c r="D545">
        <v>0.18</v>
      </c>
      <c r="E545">
        <v>0.63</v>
      </c>
      <c r="F545">
        <f>ABS(150-PI_band_5_integral_12_5_150_degrees[[#This Row],[TEMPERATURE]])</f>
        <v>0.25</v>
      </c>
    </row>
    <row r="546" spans="1:6" x14ac:dyDescent="0.45">
      <c r="A546">
        <v>545</v>
      </c>
      <c r="B546">
        <v>150</v>
      </c>
      <c r="C546">
        <v>0</v>
      </c>
      <c r="D546">
        <v>0.18</v>
      </c>
      <c r="E546">
        <v>0.68</v>
      </c>
      <c r="F546">
        <f>ABS(150-PI_band_5_integral_12_5_150_degrees[[#This Row],[TEMPERATURE]])</f>
        <v>0</v>
      </c>
    </row>
    <row r="547" spans="1:6" x14ac:dyDescent="0.45">
      <c r="A547">
        <v>546</v>
      </c>
      <c r="B547">
        <v>150.25</v>
      </c>
      <c r="C547">
        <v>-0.05</v>
      </c>
      <c r="D547">
        <v>0.17</v>
      </c>
      <c r="E547">
        <v>0.62</v>
      </c>
      <c r="F547">
        <f>ABS(150-PI_band_5_integral_12_5_150_degrees[[#This Row],[TEMPERATURE]])</f>
        <v>0.25</v>
      </c>
    </row>
    <row r="548" spans="1:6" x14ac:dyDescent="0.45">
      <c r="A548">
        <v>547</v>
      </c>
      <c r="B548">
        <v>150</v>
      </c>
      <c r="C548">
        <v>0</v>
      </c>
      <c r="D548">
        <v>0.17</v>
      </c>
      <c r="E548">
        <v>0.67</v>
      </c>
      <c r="F548">
        <f>ABS(150-PI_band_5_integral_12_5_150_degrees[[#This Row],[TEMPERATURE]])</f>
        <v>0</v>
      </c>
    </row>
    <row r="549" spans="1:6" x14ac:dyDescent="0.45">
      <c r="A549">
        <v>548</v>
      </c>
      <c r="B549">
        <v>150</v>
      </c>
      <c r="C549">
        <v>0</v>
      </c>
      <c r="D549">
        <v>0.17</v>
      </c>
      <c r="E549">
        <v>0.67</v>
      </c>
      <c r="F549">
        <f>ABS(150-PI_band_5_integral_12_5_150_degrees[[#This Row],[TEMPERATURE]])</f>
        <v>0</v>
      </c>
    </row>
    <row r="550" spans="1:6" x14ac:dyDescent="0.45">
      <c r="A550">
        <v>549</v>
      </c>
      <c r="B550">
        <v>150</v>
      </c>
      <c r="C550">
        <v>0</v>
      </c>
      <c r="D550">
        <v>0.17</v>
      </c>
      <c r="E550">
        <v>0.67</v>
      </c>
      <c r="F550">
        <f>ABS(150-PI_band_5_integral_12_5_150_degrees[[#This Row],[TEMPERATURE]])</f>
        <v>0</v>
      </c>
    </row>
    <row r="551" spans="1:6" x14ac:dyDescent="0.45">
      <c r="A551">
        <v>550</v>
      </c>
      <c r="B551">
        <v>150</v>
      </c>
      <c r="C551">
        <v>0</v>
      </c>
      <c r="D551">
        <v>0.17</v>
      </c>
      <c r="E551">
        <v>0.67</v>
      </c>
      <c r="F551">
        <f>ABS(150-PI_band_5_integral_12_5_150_degrees[[#This Row],[TEMPERATURE]])</f>
        <v>0</v>
      </c>
    </row>
    <row r="552" spans="1:6" x14ac:dyDescent="0.45">
      <c r="A552">
        <v>551</v>
      </c>
      <c r="B552">
        <v>150</v>
      </c>
      <c r="C552">
        <v>0</v>
      </c>
      <c r="D552">
        <v>0.17</v>
      </c>
      <c r="E552">
        <v>0.67</v>
      </c>
      <c r="F552">
        <f>ABS(150-PI_band_5_integral_12_5_150_degrees[[#This Row],[TEMPERATURE]])</f>
        <v>0</v>
      </c>
    </row>
    <row r="553" spans="1:6" x14ac:dyDescent="0.45">
      <c r="A553">
        <v>552</v>
      </c>
      <c r="B553">
        <v>150</v>
      </c>
      <c r="C553">
        <v>0</v>
      </c>
      <c r="D553">
        <v>0.17</v>
      </c>
      <c r="E553">
        <v>0.67</v>
      </c>
      <c r="F553">
        <f>ABS(150-PI_band_5_integral_12_5_150_degrees[[#This Row],[TEMPERATURE]])</f>
        <v>0</v>
      </c>
    </row>
    <row r="554" spans="1:6" x14ac:dyDescent="0.45">
      <c r="A554">
        <v>553</v>
      </c>
      <c r="B554">
        <v>150</v>
      </c>
      <c r="C554">
        <v>0</v>
      </c>
      <c r="D554">
        <v>0.17</v>
      </c>
      <c r="E554">
        <v>0.67</v>
      </c>
      <c r="F554">
        <f>ABS(150-PI_band_5_integral_12_5_150_degrees[[#This Row],[TEMPERATURE]])</f>
        <v>0</v>
      </c>
    </row>
    <row r="555" spans="1:6" x14ac:dyDescent="0.45">
      <c r="A555">
        <v>554</v>
      </c>
      <c r="B555">
        <v>150</v>
      </c>
      <c r="C555">
        <v>0</v>
      </c>
      <c r="D555">
        <v>0.17</v>
      </c>
      <c r="E555">
        <v>0.67</v>
      </c>
      <c r="F555">
        <f>ABS(150-PI_band_5_integral_12_5_150_degrees[[#This Row],[TEMPERATURE]])</f>
        <v>0</v>
      </c>
    </row>
    <row r="556" spans="1:6" x14ac:dyDescent="0.45">
      <c r="A556">
        <v>555</v>
      </c>
      <c r="B556">
        <v>150</v>
      </c>
      <c r="C556">
        <v>0</v>
      </c>
      <c r="D556">
        <v>0.17</v>
      </c>
      <c r="E556">
        <v>0.67</v>
      </c>
      <c r="F556">
        <f>ABS(150-PI_band_5_integral_12_5_150_degrees[[#This Row],[TEMPERATURE]])</f>
        <v>0</v>
      </c>
    </row>
    <row r="557" spans="1:6" x14ac:dyDescent="0.45">
      <c r="A557">
        <v>556</v>
      </c>
      <c r="B557">
        <v>150</v>
      </c>
      <c r="C557">
        <v>0</v>
      </c>
      <c r="D557">
        <v>0.17</v>
      </c>
      <c r="E557">
        <v>0.67</v>
      </c>
      <c r="F557">
        <f>ABS(150-PI_band_5_integral_12_5_150_degrees[[#This Row],[TEMPERATURE]])</f>
        <v>0</v>
      </c>
    </row>
    <row r="558" spans="1:6" x14ac:dyDescent="0.45">
      <c r="A558">
        <v>557</v>
      </c>
      <c r="B558">
        <v>150</v>
      </c>
      <c r="C558">
        <v>0</v>
      </c>
      <c r="D558">
        <v>0.17</v>
      </c>
      <c r="E558">
        <v>0.67</v>
      </c>
      <c r="F558">
        <f>ABS(150-PI_band_5_integral_12_5_150_degrees[[#This Row],[TEMPERATURE]])</f>
        <v>0</v>
      </c>
    </row>
    <row r="559" spans="1:6" x14ac:dyDescent="0.45">
      <c r="A559">
        <v>558</v>
      </c>
      <c r="B559">
        <v>150</v>
      </c>
      <c r="C559">
        <v>0</v>
      </c>
      <c r="D559">
        <v>0.17</v>
      </c>
      <c r="E559">
        <v>0.67</v>
      </c>
      <c r="F559">
        <f>ABS(150-PI_band_5_integral_12_5_150_degrees[[#This Row],[TEMPERATURE]])</f>
        <v>0</v>
      </c>
    </row>
    <row r="560" spans="1:6" x14ac:dyDescent="0.45">
      <c r="A560">
        <v>559</v>
      </c>
      <c r="B560">
        <v>150</v>
      </c>
      <c r="C560">
        <v>0</v>
      </c>
      <c r="D560">
        <v>0.17</v>
      </c>
      <c r="E560">
        <v>0.67</v>
      </c>
      <c r="F560">
        <f>ABS(150-PI_band_5_integral_12_5_150_degrees[[#This Row],[TEMPERATURE]])</f>
        <v>0</v>
      </c>
    </row>
    <row r="561" spans="1:6" x14ac:dyDescent="0.45">
      <c r="A561">
        <v>560</v>
      </c>
      <c r="B561">
        <v>150</v>
      </c>
      <c r="C561">
        <v>0</v>
      </c>
      <c r="D561">
        <v>0.17</v>
      </c>
      <c r="E561">
        <v>0.67</v>
      </c>
      <c r="F561">
        <f>ABS(150-PI_band_5_integral_12_5_150_degrees[[#This Row],[TEMPERATURE]])</f>
        <v>0</v>
      </c>
    </row>
    <row r="562" spans="1:6" x14ac:dyDescent="0.45">
      <c r="A562">
        <v>561</v>
      </c>
      <c r="B562">
        <v>150</v>
      </c>
      <c r="C562">
        <v>0</v>
      </c>
      <c r="D562">
        <v>0.17</v>
      </c>
      <c r="E562">
        <v>0.67</v>
      </c>
      <c r="F562">
        <f>ABS(150-PI_band_5_integral_12_5_150_degrees[[#This Row],[TEMPERATURE]])</f>
        <v>0</v>
      </c>
    </row>
    <row r="563" spans="1:6" x14ac:dyDescent="0.45">
      <c r="A563">
        <v>562</v>
      </c>
      <c r="B563">
        <v>150</v>
      </c>
      <c r="C563">
        <v>0</v>
      </c>
      <c r="D563">
        <v>0.17</v>
      </c>
      <c r="E563">
        <v>0.67</v>
      </c>
      <c r="F563">
        <f>ABS(150-PI_band_5_integral_12_5_150_degrees[[#This Row],[TEMPERATURE]])</f>
        <v>0</v>
      </c>
    </row>
    <row r="564" spans="1:6" x14ac:dyDescent="0.45">
      <c r="A564">
        <v>563</v>
      </c>
      <c r="B564">
        <v>150</v>
      </c>
      <c r="C564">
        <v>0</v>
      </c>
      <c r="D564">
        <v>0.17</v>
      </c>
      <c r="E564">
        <v>0.67</v>
      </c>
      <c r="F564">
        <f>ABS(150-PI_band_5_integral_12_5_150_degrees[[#This Row],[TEMPERATURE]])</f>
        <v>0</v>
      </c>
    </row>
    <row r="565" spans="1:6" x14ac:dyDescent="0.45">
      <c r="A565">
        <v>564</v>
      </c>
      <c r="B565">
        <v>150</v>
      </c>
      <c r="C565">
        <v>0</v>
      </c>
      <c r="D565">
        <v>0.17</v>
      </c>
      <c r="E565">
        <v>0.67</v>
      </c>
      <c r="F565">
        <f>ABS(150-PI_band_5_integral_12_5_150_degrees[[#This Row],[TEMPERATURE]])</f>
        <v>0</v>
      </c>
    </row>
    <row r="566" spans="1:6" x14ac:dyDescent="0.45">
      <c r="A566">
        <v>565</v>
      </c>
      <c r="B566">
        <v>150</v>
      </c>
      <c r="C566">
        <v>0</v>
      </c>
      <c r="D566">
        <v>0.17</v>
      </c>
      <c r="E566">
        <v>0.67</v>
      </c>
      <c r="F566">
        <f>ABS(150-PI_band_5_integral_12_5_150_degrees[[#This Row],[TEMPERATURE]])</f>
        <v>0</v>
      </c>
    </row>
    <row r="567" spans="1:6" x14ac:dyDescent="0.45">
      <c r="A567">
        <v>566</v>
      </c>
      <c r="B567">
        <v>150</v>
      </c>
      <c r="C567">
        <v>0</v>
      </c>
      <c r="D567">
        <v>0.17</v>
      </c>
      <c r="E567">
        <v>0.67</v>
      </c>
      <c r="F567">
        <f>ABS(150-PI_band_5_integral_12_5_150_degrees[[#This Row],[TEMPERATURE]])</f>
        <v>0</v>
      </c>
    </row>
    <row r="568" spans="1:6" x14ac:dyDescent="0.45">
      <c r="A568">
        <v>567</v>
      </c>
      <c r="B568">
        <v>150</v>
      </c>
      <c r="C568">
        <v>0</v>
      </c>
      <c r="D568">
        <v>0.17</v>
      </c>
      <c r="E568">
        <v>0.67</v>
      </c>
      <c r="F568">
        <f>ABS(150-PI_band_5_integral_12_5_150_degrees[[#This Row],[TEMPERATURE]])</f>
        <v>0</v>
      </c>
    </row>
    <row r="569" spans="1:6" x14ac:dyDescent="0.45">
      <c r="A569">
        <v>568</v>
      </c>
      <c r="B569">
        <v>150</v>
      </c>
      <c r="C569">
        <v>0</v>
      </c>
      <c r="D569">
        <v>0.17</v>
      </c>
      <c r="E569">
        <v>0.67</v>
      </c>
      <c r="F569">
        <f>ABS(150-PI_band_5_integral_12_5_150_degrees[[#This Row],[TEMPERATURE]])</f>
        <v>0</v>
      </c>
    </row>
    <row r="570" spans="1:6" x14ac:dyDescent="0.45">
      <c r="A570">
        <v>569</v>
      </c>
      <c r="B570">
        <v>150</v>
      </c>
      <c r="C570">
        <v>0</v>
      </c>
      <c r="D570">
        <v>0.17</v>
      </c>
      <c r="E570">
        <v>0.67</v>
      </c>
      <c r="F570">
        <f>ABS(150-PI_band_5_integral_12_5_150_degrees[[#This Row],[TEMPERATURE]])</f>
        <v>0</v>
      </c>
    </row>
    <row r="571" spans="1:6" x14ac:dyDescent="0.45">
      <c r="A571">
        <v>570</v>
      </c>
      <c r="B571">
        <v>150</v>
      </c>
      <c r="C571">
        <v>0</v>
      </c>
      <c r="D571">
        <v>0.17</v>
      </c>
      <c r="E571">
        <v>0.67</v>
      </c>
      <c r="F571">
        <f>ABS(150-PI_band_5_integral_12_5_150_degrees[[#This Row],[TEMPERATURE]])</f>
        <v>0</v>
      </c>
    </row>
    <row r="572" spans="1:6" x14ac:dyDescent="0.45">
      <c r="A572">
        <v>571</v>
      </c>
      <c r="B572">
        <v>150</v>
      </c>
      <c r="C572">
        <v>0</v>
      </c>
      <c r="D572">
        <v>0.17</v>
      </c>
      <c r="E572">
        <v>0.67</v>
      </c>
      <c r="F572">
        <f>ABS(150-PI_band_5_integral_12_5_150_degrees[[#This Row],[TEMPERATURE]])</f>
        <v>0</v>
      </c>
    </row>
    <row r="573" spans="1:6" x14ac:dyDescent="0.45">
      <c r="A573">
        <v>572</v>
      </c>
      <c r="B573">
        <v>150</v>
      </c>
      <c r="C573">
        <v>0</v>
      </c>
      <c r="D573">
        <v>0.17</v>
      </c>
      <c r="E573">
        <v>0.67</v>
      </c>
      <c r="F573">
        <f>ABS(150-PI_band_5_integral_12_5_150_degrees[[#This Row],[TEMPERATURE]])</f>
        <v>0</v>
      </c>
    </row>
    <row r="574" spans="1:6" x14ac:dyDescent="0.45">
      <c r="A574">
        <v>573</v>
      </c>
      <c r="B574">
        <v>150</v>
      </c>
      <c r="C574">
        <v>0</v>
      </c>
      <c r="D574">
        <v>0.17</v>
      </c>
      <c r="E574">
        <v>0.67</v>
      </c>
      <c r="F574">
        <f>ABS(150-PI_band_5_integral_12_5_150_degrees[[#This Row],[TEMPERATURE]])</f>
        <v>0</v>
      </c>
    </row>
    <row r="575" spans="1:6" x14ac:dyDescent="0.45">
      <c r="A575">
        <v>574</v>
      </c>
      <c r="B575">
        <v>150</v>
      </c>
      <c r="C575">
        <v>0</v>
      </c>
      <c r="D575">
        <v>0.17</v>
      </c>
      <c r="E575">
        <v>0.67</v>
      </c>
      <c r="F575">
        <f>ABS(150-PI_band_5_integral_12_5_150_degrees[[#This Row],[TEMPERATURE]])</f>
        <v>0</v>
      </c>
    </row>
    <row r="576" spans="1:6" x14ac:dyDescent="0.45">
      <c r="A576">
        <v>575</v>
      </c>
      <c r="B576">
        <v>150</v>
      </c>
      <c r="C576">
        <v>0</v>
      </c>
      <c r="D576">
        <v>0.17</v>
      </c>
      <c r="E576">
        <v>0.67</v>
      </c>
      <c r="F576">
        <f>ABS(150-PI_band_5_integral_12_5_150_degrees[[#This Row],[TEMPERATURE]])</f>
        <v>0</v>
      </c>
    </row>
    <row r="577" spans="1:6" x14ac:dyDescent="0.45">
      <c r="A577">
        <v>576</v>
      </c>
      <c r="B577">
        <v>150</v>
      </c>
      <c r="C577">
        <v>0</v>
      </c>
      <c r="D577">
        <v>0.17</v>
      </c>
      <c r="E577">
        <v>0.67</v>
      </c>
      <c r="F577">
        <f>ABS(150-PI_band_5_integral_12_5_150_degrees[[#This Row],[TEMPERATURE]])</f>
        <v>0</v>
      </c>
    </row>
    <row r="578" spans="1:6" x14ac:dyDescent="0.45">
      <c r="A578">
        <v>577</v>
      </c>
      <c r="B578">
        <v>150</v>
      </c>
      <c r="C578">
        <v>0</v>
      </c>
      <c r="D578">
        <v>0.17</v>
      </c>
      <c r="E578">
        <v>0.67</v>
      </c>
      <c r="F578">
        <f>ABS(150-PI_band_5_integral_12_5_150_degrees[[#This Row],[TEMPERATURE]])</f>
        <v>0</v>
      </c>
    </row>
    <row r="579" spans="1:6" x14ac:dyDescent="0.45">
      <c r="A579">
        <v>578</v>
      </c>
      <c r="B579">
        <v>150</v>
      </c>
      <c r="C579">
        <v>0</v>
      </c>
      <c r="D579">
        <v>0.17</v>
      </c>
      <c r="E579">
        <v>0.67</v>
      </c>
      <c r="F579">
        <f>ABS(150-PI_band_5_integral_12_5_150_degrees[[#This Row],[TEMPERATURE]])</f>
        <v>0</v>
      </c>
    </row>
    <row r="580" spans="1:6" x14ac:dyDescent="0.45">
      <c r="A580">
        <v>579</v>
      </c>
      <c r="B580">
        <v>150</v>
      </c>
      <c r="C580">
        <v>0</v>
      </c>
      <c r="D580">
        <v>0.17</v>
      </c>
      <c r="E580">
        <v>0.67</v>
      </c>
      <c r="F580">
        <f>ABS(150-PI_band_5_integral_12_5_150_degrees[[#This Row],[TEMPERATURE]])</f>
        <v>0</v>
      </c>
    </row>
    <row r="581" spans="1:6" x14ac:dyDescent="0.45">
      <c r="A581">
        <v>580</v>
      </c>
      <c r="B581">
        <v>150</v>
      </c>
      <c r="C581">
        <v>0</v>
      </c>
      <c r="D581">
        <v>0.17</v>
      </c>
      <c r="E581">
        <v>0.67</v>
      </c>
      <c r="F581">
        <f>ABS(150-PI_band_5_integral_12_5_150_degrees[[#This Row],[TEMPERATURE]])</f>
        <v>0</v>
      </c>
    </row>
    <row r="582" spans="1:6" x14ac:dyDescent="0.45">
      <c r="A582">
        <v>581</v>
      </c>
      <c r="B582">
        <v>150</v>
      </c>
      <c r="C582">
        <v>0</v>
      </c>
      <c r="D582">
        <v>0.17</v>
      </c>
      <c r="E582">
        <v>0.67</v>
      </c>
      <c r="F582">
        <f>ABS(150-PI_band_5_integral_12_5_150_degrees[[#This Row],[TEMPERATURE]])</f>
        <v>0</v>
      </c>
    </row>
    <row r="583" spans="1:6" x14ac:dyDescent="0.45">
      <c r="A583">
        <v>582</v>
      </c>
      <c r="B583">
        <v>149.75</v>
      </c>
      <c r="C583">
        <v>0.05</v>
      </c>
      <c r="D583">
        <v>0.18</v>
      </c>
      <c r="E583">
        <v>0.73</v>
      </c>
      <c r="F583">
        <f>ABS(150-PI_band_5_integral_12_5_150_degrees[[#This Row],[TEMPERATURE]])</f>
        <v>0.25</v>
      </c>
    </row>
    <row r="584" spans="1:6" x14ac:dyDescent="0.45">
      <c r="A584">
        <v>583</v>
      </c>
      <c r="B584">
        <v>150</v>
      </c>
      <c r="C584">
        <v>0</v>
      </c>
      <c r="D584">
        <v>0.18</v>
      </c>
      <c r="E584">
        <v>0.68</v>
      </c>
      <c r="F584">
        <f>ABS(150-PI_band_5_integral_12_5_150_degrees[[#This Row],[TEMPERATURE]])</f>
        <v>0</v>
      </c>
    </row>
    <row r="585" spans="1:6" x14ac:dyDescent="0.45">
      <c r="A585">
        <v>584</v>
      </c>
      <c r="B585">
        <v>149.75</v>
      </c>
      <c r="C585">
        <v>0.05</v>
      </c>
      <c r="D585">
        <v>0.18</v>
      </c>
      <c r="E585">
        <v>0.73</v>
      </c>
      <c r="F585">
        <f>ABS(150-PI_band_5_integral_12_5_150_degrees[[#This Row],[TEMPERATURE]])</f>
        <v>0.25</v>
      </c>
    </row>
    <row r="586" spans="1:6" x14ac:dyDescent="0.45">
      <c r="A586">
        <v>585</v>
      </c>
      <c r="B586">
        <v>150</v>
      </c>
      <c r="C586">
        <v>0</v>
      </c>
      <c r="D586">
        <v>0.18</v>
      </c>
      <c r="E586">
        <v>0.68</v>
      </c>
      <c r="F586">
        <f>ABS(150-PI_band_5_integral_12_5_150_degrees[[#This Row],[TEMPERATURE]])</f>
        <v>0</v>
      </c>
    </row>
    <row r="587" spans="1:6" x14ac:dyDescent="0.45">
      <c r="A587">
        <v>586</v>
      </c>
      <c r="B587">
        <v>150</v>
      </c>
      <c r="C587">
        <v>0</v>
      </c>
      <c r="D587">
        <v>0.18</v>
      </c>
      <c r="E587">
        <v>0.68</v>
      </c>
      <c r="F587">
        <f>ABS(150-PI_band_5_integral_12_5_150_degrees[[#This Row],[TEMPERATURE]])</f>
        <v>0</v>
      </c>
    </row>
    <row r="588" spans="1:6" x14ac:dyDescent="0.45">
      <c r="A588">
        <v>587</v>
      </c>
      <c r="B588">
        <v>150</v>
      </c>
      <c r="C588">
        <v>0</v>
      </c>
      <c r="D588">
        <v>0.18</v>
      </c>
      <c r="E588">
        <v>0.68</v>
      </c>
      <c r="F588">
        <f>ABS(150-PI_band_5_integral_12_5_150_degrees[[#This Row],[TEMPERATURE]])</f>
        <v>0</v>
      </c>
    </row>
    <row r="589" spans="1:6" x14ac:dyDescent="0.45">
      <c r="A589">
        <v>588</v>
      </c>
      <c r="B589">
        <v>150</v>
      </c>
      <c r="C589">
        <v>0</v>
      </c>
      <c r="D589">
        <v>0.18</v>
      </c>
      <c r="E589">
        <v>0.68</v>
      </c>
      <c r="F589">
        <f>ABS(150-PI_band_5_integral_12_5_150_degrees[[#This Row],[TEMPERATURE]])</f>
        <v>0</v>
      </c>
    </row>
    <row r="590" spans="1:6" x14ac:dyDescent="0.45">
      <c r="A590">
        <v>589</v>
      </c>
      <c r="B590">
        <v>150</v>
      </c>
      <c r="C590">
        <v>0</v>
      </c>
      <c r="D590">
        <v>0.18</v>
      </c>
      <c r="E590">
        <v>0.68</v>
      </c>
      <c r="F590">
        <f>ABS(150-PI_band_5_integral_12_5_150_degrees[[#This Row],[TEMPERATURE]])</f>
        <v>0</v>
      </c>
    </row>
    <row r="591" spans="1:6" x14ac:dyDescent="0.45">
      <c r="A591">
        <v>590</v>
      </c>
      <c r="B591">
        <v>150</v>
      </c>
      <c r="C591">
        <v>0</v>
      </c>
      <c r="D591">
        <v>0.18</v>
      </c>
      <c r="E591">
        <v>0.68</v>
      </c>
      <c r="F591">
        <f>ABS(150-PI_band_5_integral_12_5_150_degrees[[#This Row],[TEMPERATURE]])</f>
        <v>0</v>
      </c>
    </row>
    <row r="592" spans="1:6" x14ac:dyDescent="0.45">
      <c r="A592">
        <v>591</v>
      </c>
      <c r="B592">
        <v>150</v>
      </c>
      <c r="C592">
        <v>0</v>
      </c>
      <c r="D592">
        <v>0.18</v>
      </c>
      <c r="E592">
        <v>0.68</v>
      </c>
      <c r="F592">
        <f>ABS(150-PI_band_5_integral_12_5_150_degrees[[#This Row],[TEMPERATURE]])</f>
        <v>0</v>
      </c>
    </row>
    <row r="593" spans="1:6" x14ac:dyDescent="0.45">
      <c r="A593">
        <v>592</v>
      </c>
      <c r="B593">
        <v>150</v>
      </c>
      <c r="C593">
        <v>0</v>
      </c>
      <c r="D593">
        <v>0.18</v>
      </c>
      <c r="E593">
        <v>0.68</v>
      </c>
      <c r="F593">
        <f>ABS(150-PI_band_5_integral_12_5_150_degrees[[#This Row],[TEMPERATURE]])</f>
        <v>0</v>
      </c>
    </row>
    <row r="594" spans="1:6" x14ac:dyDescent="0.45">
      <c r="A594">
        <v>593</v>
      </c>
      <c r="B594">
        <v>150</v>
      </c>
      <c r="C594">
        <v>0</v>
      </c>
      <c r="D594">
        <v>0.18</v>
      </c>
      <c r="E594">
        <v>0.68</v>
      </c>
      <c r="F594">
        <f>ABS(150-PI_band_5_integral_12_5_150_degrees[[#This Row],[TEMPERATURE]])</f>
        <v>0</v>
      </c>
    </row>
    <row r="595" spans="1:6" x14ac:dyDescent="0.45">
      <c r="A595">
        <v>594</v>
      </c>
      <c r="B595">
        <v>150</v>
      </c>
      <c r="C595">
        <v>0</v>
      </c>
      <c r="D595">
        <v>0.18</v>
      </c>
      <c r="E595">
        <v>0.68</v>
      </c>
      <c r="F595">
        <f>ABS(150-PI_band_5_integral_12_5_150_degrees[[#This Row],[TEMPERATURE]])</f>
        <v>0</v>
      </c>
    </row>
    <row r="596" spans="1:6" x14ac:dyDescent="0.45">
      <c r="A596">
        <v>595</v>
      </c>
      <c r="B596">
        <v>149.75</v>
      </c>
      <c r="C596">
        <v>0.05</v>
      </c>
      <c r="D596">
        <v>0.18</v>
      </c>
      <c r="E596">
        <v>0.73</v>
      </c>
      <c r="F596">
        <f>ABS(150-PI_band_5_integral_12_5_150_degrees[[#This Row],[TEMPERATURE]])</f>
        <v>0.25</v>
      </c>
    </row>
    <row r="597" spans="1:6" x14ac:dyDescent="0.45">
      <c r="A597">
        <v>596</v>
      </c>
      <c r="B597">
        <v>150</v>
      </c>
      <c r="C597">
        <v>0</v>
      </c>
      <c r="D597">
        <v>0.18</v>
      </c>
      <c r="E597">
        <v>0.68</v>
      </c>
      <c r="F597">
        <f>ABS(150-PI_band_5_integral_12_5_150_degrees[[#This Row],[TEMPERATURE]])</f>
        <v>0</v>
      </c>
    </row>
    <row r="598" spans="1:6" x14ac:dyDescent="0.45">
      <c r="A598">
        <v>597</v>
      </c>
      <c r="B598">
        <v>149.75</v>
      </c>
      <c r="C598">
        <v>0.05</v>
      </c>
      <c r="D598">
        <v>0.19</v>
      </c>
      <c r="E598">
        <v>0.74</v>
      </c>
      <c r="F598">
        <f>ABS(150-PI_band_5_integral_12_5_150_degrees[[#This Row],[TEMPERATURE]])</f>
        <v>0.25</v>
      </c>
    </row>
    <row r="599" spans="1:6" x14ac:dyDescent="0.45">
      <c r="A599">
        <v>598</v>
      </c>
      <c r="B599">
        <v>150</v>
      </c>
      <c r="C599">
        <v>0</v>
      </c>
      <c r="D599">
        <v>0.19</v>
      </c>
      <c r="E599">
        <v>0.69</v>
      </c>
      <c r="F599">
        <f>ABS(150-PI_band_5_integral_12_5_150_degrees[[#This Row],[TEMPERATURE]])</f>
        <v>0</v>
      </c>
    </row>
    <row r="600" spans="1:6" x14ac:dyDescent="0.45">
      <c r="A600">
        <v>599</v>
      </c>
      <c r="B600">
        <v>150</v>
      </c>
      <c r="C600">
        <v>0</v>
      </c>
      <c r="D600">
        <v>0.19</v>
      </c>
      <c r="E600">
        <v>0.69</v>
      </c>
      <c r="F600">
        <f>ABS(150-PI_band_5_integral_12_5_150_degrees[[#This Row],[TEMPERATURE]])</f>
        <v>0</v>
      </c>
    </row>
    <row r="601" spans="1:6" x14ac:dyDescent="0.45">
      <c r="A601">
        <v>600</v>
      </c>
      <c r="B601">
        <v>150.25</v>
      </c>
      <c r="C601">
        <v>-0.05</v>
      </c>
      <c r="D601">
        <v>0.18</v>
      </c>
      <c r="E601">
        <v>0.63</v>
      </c>
      <c r="F601">
        <f>ABS(150-PI_band_5_integral_12_5_150_degrees[[#This Row],[TEMPERATURE]])</f>
        <v>0.25</v>
      </c>
    </row>
    <row r="602" spans="1:6" x14ac:dyDescent="0.45">
      <c r="A602">
        <v>601</v>
      </c>
      <c r="B602">
        <v>150</v>
      </c>
      <c r="C602">
        <v>0</v>
      </c>
      <c r="D602">
        <v>0.18</v>
      </c>
      <c r="E602">
        <v>0.68</v>
      </c>
      <c r="F602">
        <f>ABS(150-PI_band_5_integral_12_5_150_degrees[[#This Row],[TEMPERATURE]])</f>
        <v>0</v>
      </c>
    </row>
    <row r="603" spans="1:6" x14ac:dyDescent="0.45">
      <c r="A603">
        <v>602</v>
      </c>
      <c r="B603">
        <v>150.25</v>
      </c>
      <c r="C603">
        <v>-0.05</v>
      </c>
      <c r="D603">
        <v>0.18</v>
      </c>
      <c r="E603">
        <v>0.63</v>
      </c>
      <c r="F603">
        <f>ABS(150-PI_band_5_integral_12_5_150_degrees[[#This Row],[TEMPERATURE]])</f>
        <v>0.25</v>
      </c>
    </row>
    <row r="604" spans="1:6" x14ac:dyDescent="0.45">
      <c r="A604">
        <v>603</v>
      </c>
      <c r="B604">
        <v>150.25</v>
      </c>
      <c r="C604">
        <v>-0.05</v>
      </c>
      <c r="D604">
        <v>0.18</v>
      </c>
      <c r="E604">
        <v>0.63</v>
      </c>
      <c r="F604">
        <f>ABS(150-PI_band_5_integral_12_5_150_degrees[[#This Row],[TEMPERATURE]])</f>
        <v>0.25</v>
      </c>
    </row>
    <row r="605" spans="1:6" x14ac:dyDescent="0.45">
      <c r="A605">
        <v>604</v>
      </c>
      <c r="B605">
        <v>150.25</v>
      </c>
      <c r="C605">
        <v>-0.05</v>
      </c>
      <c r="D605">
        <v>0.17</v>
      </c>
      <c r="E605">
        <v>0.62</v>
      </c>
      <c r="F605">
        <f>ABS(150-PI_band_5_integral_12_5_150_degrees[[#This Row],[TEMPERATURE]])</f>
        <v>0.25</v>
      </c>
    </row>
    <row r="606" spans="1:6" x14ac:dyDescent="0.45">
      <c r="A606">
        <v>605</v>
      </c>
      <c r="B606">
        <v>150.25</v>
      </c>
      <c r="C606">
        <v>-0.05</v>
      </c>
      <c r="D606">
        <v>0.17</v>
      </c>
      <c r="E606">
        <v>0.62</v>
      </c>
      <c r="F606">
        <f>ABS(150-PI_band_5_integral_12_5_150_degrees[[#This Row],[TEMPERATURE]])</f>
        <v>0.25</v>
      </c>
    </row>
    <row r="607" spans="1:6" x14ac:dyDescent="0.45">
      <c r="A607">
        <v>606</v>
      </c>
      <c r="B607">
        <v>150</v>
      </c>
      <c r="C607">
        <v>0</v>
      </c>
      <c r="D607">
        <v>0.17</v>
      </c>
      <c r="E607">
        <v>0.67</v>
      </c>
      <c r="F607">
        <f>ABS(150-PI_band_5_integral_12_5_150_degrees[[#This Row],[TEMPERATURE]])</f>
        <v>0</v>
      </c>
    </row>
    <row r="608" spans="1:6" x14ac:dyDescent="0.45">
      <c r="A608">
        <v>607</v>
      </c>
      <c r="B608">
        <v>150</v>
      </c>
      <c r="C608">
        <v>0</v>
      </c>
      <c r="D608">
        <v>0.17</v>
      </c>
      <c r="E608">
        <v>0.67</v>
      </c>
      <c r="F608">
        <f>ABS(150-PI_band_5_integral_12_5_150_degrees[[#This Row],[TEMPERATURE]])</f>
        <v>0</v>
      </c>
    </row>
    <row r="609" spans="1:6" x14ac:dyDescent="0.45">
      <c r="A609">
        <v>608</v>
      </c>
      <c r="B609">
        <v>150</v>
      </c>
      <c r="C609">
        <v>0</v>
      </c>
      <c r="D609">
        <v>0.17</v>
      </c>
      <c r="E609">
        <v>0.67</v>
      </c>
      <c r="F609">
        <f>ABS(150-PI_band_5_integral_12_5_150_degrees[[#This Row],[TEMPERATURE]])</f>
        <v>0</v>
      </c>
    </row>
    <row r="610" spans="1:6" x14ac:dyDescent="0.45">
      <c r="A610">
        <v>609</v>
      </c>
      <c r="B610">
        <v>150</v>
      </c>
      <c r="C610">
        <v>0</v>
      </c>
      <c r="D610">
        <v>0.17</v>
      </c>
      <c r="E610">
        <v>0.67</v>
      </c>
      <c r="F610">
        <f>ABS(150-PI_band_5_integral_12_5_150_degrees[[#This Row],[TEMPERATURE]])</f>
        <v>0</v>
      </c>
    </row>
    <row r="611" spans="1:6" x14ac:dyDescent="0.45">
      <c r="A611">
        <v>610</v>
      </c>
      <c r="B611">
        <v>150</v>
      </c>
      <c r="C611">
        <v>0</v>
      </c>
      <c r="D611">
        <v>0.17</v>
      </c>
      <c r="E611">
        <v>0.67</v>
      </c>
      <c r="F611">
        <f>ABS(150-PI_band_5_integral_12_5_150_degrees[[#This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"/>
  <sheetViews>
    <sheetView zoomScale="104" zoomScaleNormal="190" workbookViewId="0">
      <selection activeCell="F3" sqref="F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5">
      <c r="A2">
        <v>1</v>
      </c>
      <c r="B2">
        <v>93.25</v>
      </c>
      <c r="C2">
        <v>-18.649999999999999</v>
      </c>
      <c r="D2">
        <v>0</v>
      </c>
      <c r="E2">
        <v>0</v>
      </c>
      <c r="F2">
        <f>ABS(150-PI_band_5_integral_15_150_degrees__2[[#This Row],[TEMPERATURE]])</f>
        <v>56.75</v>
      </c>
      <c r="G2">
        <f>SUM(F205:F305)</f>
        <v>4.75</v>
      </c>
    </row>
    <row r="3" spans="1:7" x14ac:dyDescent="0.45">
      <c r="A3">
        <v>2</v>
      </c>
      <c r="B3">
        <v>93</v>
      </c>
      <c r="C3">
        <v>-18.600000000000001</v>
      </c>
      <c r="D3">
        <v>0</v>
      </c>
      <c r="E3">
        <v>0</v>
      </c>
      <c r="F3">
        <f>ABS(150-PI_band_5_integral_15_150_degrees__2[[#This Row],[TEMPERATURE]])</f>
        <v>57</v>
      </c>
    </row>
    <row r="4" spans="1:7" x14ac:dyDescent="0.45">
      <c r="A4">
        <v>3</v>
      </c>
      <c r="B4">
        <v>92.75</v>
      </c>
      <c r="C4">
        <v>-18.55</v>
      </c>
      <c r="D4">
        <v>0</v>
      </c>
      <c r="E4">
        <v>0</v>
      </c>
      <c r="F4">
        <f>ABS(150-PI_band_5_integral_15_150_degrees__2[[#This Row],[TEMPERATURE]])</f>
        <v>57.25</v>
      </c>
    </row>
    <row r="5" spans="1:7" x14ac:dyDescent="0.45">
      <c r="A5">
        <v>4</v>
      </c>
      <c r="B5">
        <v>92.5</v>
      </c>
      <c r="C5">
        <v>-18.5</v>
      </c>
      <c r="D5">
        <v>0</v>
      </c>
      <c r="E5">
        <v>0</v>
      </c>
      <c r="F5">
        <f>ABS(150-PI_band_5_integral_15_150_degrees__2[[#This Row],[TEMPERATURE]])</f>
        <v>57.5</v>
      </c>
    </row>
    <row r="6" spans="1:7" x14ac:dyDescent="0.45">
      <c r="A6">
        <v>5</v>
      </c>
      <c r="B6">
        <v>92.25</v>
      </c>
      <c r="C6">
        <v>-18.45</v>
      </c>
      <c r="D6">
        <v>0</v>
      </c>
      <c r="E6">
        <v>0</v>
      </c>
      <c r="F6">
        <f>ABS(150-PI_band_5_integral_15_150_degrees__2[[#This Row],[TEMPERATURE]])</f>
        <v>57.75</v>
      </c>
    </row>
    <row r="7" spans="1:7" x14ac:dyDescent="0.45">
      <c r="A7">
        <v>6</v>
      </c>
      <c r="B7">
        <v>92</v>
      </c>
      <c r="C7">
        <v>-18.399999999999999</v>
      </c>
      <c r="D7">
        <v>0</v>
      </c>
      <c r="E7">
        <v>0</v>
      </c>
      <c r="F7">
        <f>ABS(150-PI_band_5_integral_15_150_degrees__2[[#This Row],[TEMPERATURE]])</f>
        <v>58</v>
      </c>
    </row>
    <row r="8" spans="1:7" x14ac:dyDescent="0.45">
      <c r="A8">
        <v>7</v>
      </c>
      <c r="B8">
        <v>92</v>
      </c>
      <c r="C8">
        <v>-18.399999999999999</v>
      </c>
      <c r="D8">
        <v>0</v>
      </c>
      <c r="E8">
        <v>0</v>
      </c>
      <c r="F8">
        <f>ABS(150-PI_band_5_integral_15_150_degrees__2[[#This Row],[TEMPERATURE]])</f>
        <v>58</v>
      </c>
    </row>
    <row r="9" spans="1:7" x14ac:dyDescent="0.45">
      <c r="A9">
        <v>8</v>
      </c>
      <c r="B9">
        <v>91.75</v>
      </c>
      <c r="C9">
        <v>-18.350000000000001</v>
      </c>
      <c r="D9">
        <v>0</v>
      </c>
      <c r="E9">
        <v>0</v>
      </c>
      <c r="F9">
        <f>ABS(150-PI_band_5_integral_15_150_degrees__2[[#This Row],[TEMPERATURE]])</f>
        <v>58.25</v>
      </c>
    </row>
    <row r="10" spans="1:7" x14ac:dyDescent="0.45">
      <c r="A10">
        <v>9</v>
      </c>
      <c r="B10">
        <v>91.5</v>
      </c>
      <c r="C10">
        <v>-18.3</v>
      </c>
      <c r="D10">
        <v>0</v>
      </c>
      <c r="E10">
        <v>0</v>
      </c>
      <c r="F10">
        <f>ABS(150-PI_band_5_integral_15_150_degrees__2[[#This Row],[TEMPERATURE]])</f>
        <v>58.5</v>
      </c>
    </row>
    <row r="11" spans="1:7" x14ac:dyDescent="0.45">
      <c r="A11">
        <v>10</v>
      </c>
      <c r="B11">
        <v>90.5</v>
      </c>
      <c r="C11">
        <v>11.9</v>
      </c>
      <c r="D11">
        <v>0</v>
      </c>
      <c r="E11">
        <v>1</v>
      </c>
      <c r="F11">
        <f>ABS(150-PI_band_5_integral_15_150_degrees__2[[#This Row],[TEMPERATURE]])</f>
        <v>59.5</v>
      </c>
    </row>
    <row r="12" spans="1:7" x14ac:dyDescent="0.45">
      <c r="A12">
        <v>11</v>
      </c>
      <c r="B12">
        <v>90.5</v>
      </c>
      <c r="C12">
        <v>11.9</v>
      </c>
      <c r="D12">
        <v>0</v>
      </c>
      <c r="E12">
        <v>1</v>
      </c>
      <c r="F12">
        <f>ABS(150-PI_band_5_integral_15_150_degrees__2[[#This Row],[TEMPERATURE]])</f>
        <v>59.5</v>
      </c>
    </row>
    <row r="13" spans="1:7" x14ac:dyDescent="0.45">
      <c r="A13">
        <v>12</v>
      </c>
      <c r="B13">
        <v>90.75</v>
      </c>
      <c r="C13">
        <v>11.85</v>
      </c>
      <c r="D13">
        <v>0</v>
      </c>
      <c r="E13">
        <v>1</v>
      </c>
      <c r="F13">
        <f>ABS(150-PI_band_5_integral_15_150_degrees__2[[#This Row],[TEMPERATURE]])</f>
        <v>59.25</v>
      </c>
    </row>
    <row r="14" spans="1:7" x14ac:dyDescent="0.45">
      <c r="A14">
        <v>13</v>
      </c>
      <c r="B14">
        <v>91</v>
      </c>
      <c r="C14">
        <v>11.8</v>
      </c>
      <c r="D14">
        <v>0</v>
      </c>
      <c r="E14">
        <v>1</v>
      </c>
      <c r="F14">
        <f>ABS(150-PI_band_5_integral_15_150_degrees__2[[#This Row],[TEMPERATURE]])</f>
        <v>59</v>
      </c>
    </row>
    <row r="15" spans="1:7" x14ac:dyDescent="0.45">
      <c r="A15">
        <v>14</v>
      </c>
      <c r="B15">
        <v>91.25</v>
      </c>
      <c r="C15">
        <v>11.75</v>
      </c>
      <c r="D15">
        <v>0</v>
      </c>
      <c r="E15">
        <v>1</v>
      </c>
      <c r="F15">
        <f>ABS(150-PI_band_5_integral_15_150_degrees__2[[#This Row],[TEMPERATURE]])</f>
        <v>58.75</v>
      </c>
    </row>
    <row r="16" spans="1:7" x14ac:dyDescent="0.45">
      <c r="A16">
        <v>15</v>
      </c>
      <c r="B16">
        <v>92</v>
      </c>
      <c r="C16">
        <v>11.6</v>
      </c>
      <c r="D16">
        <v>0</v>
      </c>
      <c r="E16">
        <v>1</v>
      </c>
      <c r="F16">
        <f>ABS(150-PI_band_5_integral_15_150_degrees__2[[#This Row],[TEMPERATURE]])</f>
        <v>58</v>
      </c>
    </row>
    <row r="17" spans="1:6" x14ac:dyDescent="0.45">
      <c r="A17">
        <v>16</v>
      </c>
      <c r="B17">
        <v>92.5</v>
      </c>
      <c r="C17">
        <v>11.5</v>
      </c>
      <c r="D17">
        <v>0</v>
      </c>
      <c r="E17">
        <v>1</v>
      </c>
      <c r="F17">
        <f>ABS(150-PI_band_5_integral_15_150_degrees__2[[#This Row],[TEMPERATURE]])</f>
        <v>57.5</v>
      </c>
    </row>
    <row r="18" spans="1:6" x14ac:dyDescent="0.45">
      <c r="A18">
        <v>17</v>
      </c>
      <c r="B18">
        <v>93</v>
      </c>
      <c r="C18">
        <v>11.4</v>
      </c>
      <c r="D18">
        <v>0</v>
      </c>
      <c r="E18">
        <v>1</v>
      </c>
      <c r="F18">
        <f>ABS(150-PI_band_5_integral_15_150_degrees__2[[#This Row],[TEMPERATURE]])</f>
        <v>57</v>
      </c>
    </row>
    <row r="19" spans="1:6" x14ac:dyDescent="0.45">
      <c r="A19">
        <v>18</v>
      </c>
      <c r="B19">
        <v>93.5</v>
      </c>
      <c r="C19">
        <v>11.3</v>
      </c>
      <c r="D19">
        <v>0</v>
      </c>
      <c r="E19">
        <v>1</v>
      </c>
      <c r="F19">
        <f>ABS(150-PI_band_5_integral_15_150_degrees__2[[#This Row],[TEMPERATURE]])</f>
        <v>56.5</v>
      </c>
    </row>
    <row r="20" spans="1:6" x14ac:dyDescent="0.45">
      <c r="A20">
        <v>19</v>
      </c>
      <c r="B20">
        <v>94</v>
      </c>
      <c r="C20">
        <v>11.2</v>
      </c>
      <c r="D20">
        <v>0</v>
      </c>
      <c r="E20">
        <v>1</v>
      </c>
      <c r="F20">
        <f>ABS(150-PI_band_5_integral_15_150_degrees__2[[#This Row],[TEMPERATURE]])</f>
        <v>56</v>
      </c>
    </row>
    <row r="21" spans="1:6" x14ac:dyDescent="0.45">
      <c r="A21">
        <v>20</v>
      </c>
      <c r="B21">
        <v>94.5</v>
      </c>
      <c r="C21">
        <v>11.1</v>
      </c>
      <c r="D21">
        <v>0</v>
      </c>
      <c r="E21">
        <v>1</v>
      </c>
      <c r="F21">
        <f>ABS(150-PI_band_5_integral_15_150_degrees__2[[#This Row],[TEMPERATURE]])</f>
        <v>55.5</v>
      </c>
    </row>
    <row r="22" spans="1:6" x14ac:dyDescent="0.45">
      <c r="A22">
        <v>21</v>
      </c>
      <c r="B22">
        <v>95</v>
      </c>
      <c r="C22">
        <v>11</v>
      </c>
      <c r="D22">
        <v>0</v>
      </c>
      <c r="E22">
        <v>1</v>
      </c>
      <c r="F22">
        <f>ABS(150-PI_band_5_integral_15_150_degrees__2[[#This Row],[TEMPERATURE]])</f>
        <v>55</v>
      </c>
    </row>
    <row r="23" spans="1:6" x14ac:dyDescent="0.45">
      <c r="A23">
        <v>22</v>
      </c>
      <c r="B23">
        <v>95.75</v>
      </c>
      <c r="C23">
        <v>10.85</v>
      </c>
      <c r="D23">
        <v>0</v>
      </c>
      <c r="E23">
        <v>1</v>
      </c>
      <c r="F23">
        <f>ABS(150-PI_band_5_integral_15_150_degrees__2[[#This Row],[TEMPERATURE]])</f>
        <v>54.25</v>
      </c>
    </row>
    <row r="24" spans="1:6" x14ac:dyDescent="0.45">
      <c r="A24">
        <v>23</v>
      </c>
      <c r="B24">
        <v>96.25</v>
      </c>
      <c r="C24">
        <v>10.75</v>
      </c>
      <c r="D24">
        <v>0</v>
      </c>
      <c r="E24">
        <v>1</v>
      </c>
      <c r="F24">
        <f>ABS(150-PI_band_5_integral_15_150_degrees__2[[#This Row],[TEMPERATURE]])</f>
        <v>53.75</v>
      </c>
    </row>
    <row r="25" spans="1:6" x14ac:dyDescent="0.45">
      <c r="A25">
        <v>24</v>
      </c>
      <c r="B25">
        <v>96.75</v>
      </c>
      <c r="C25">
        <v>10.65</v>
      </c>
      <c r="D25">
        <v>0</v>
      </c>
      <c r="E25">
        <v>1</v>
      </c>
      <c r="F25">
        <f>ABS(150-PI_band_5_integral_15_150_degrees__2[[#This Row],[TEMPERATURE]])</f>
        <v>53.25</v>
      </c>
    </row>
    <row r="26" spans="1:6" x14ac:dyDescent="0.45">
      <c r="A26">
        <v>25</v>
      </c>
      <c r="B26">
        <v>97.25</v>
      </c>
      <c r="C26">
        <v>10.55</v>
      </c>
      <c r="D26">
        <v>0</v>
      </c>
      <c r="E26">
        <v>1</v>
      </c>
      <c r="F26">
        <f>ABS(150-PI_band_5_integral_15_150_degrees__2[[#This Row],[TEMPERATURE]])</f>
        <v>52.75</v>
      </c>
    </row>
    <row r="27" spans="1:6" x14ac:dyDescent="0.45">
      <c r="A27">
        <v>26</v>
      </c>
      <c r="B27">
        <v>97.75</v>
      </c>
      <c r="C27">
        <v>10.45</v>
      </c>
      <c r="D27">
        <v>0</v>
      </c>
      <c r="E27">
        <v>1</v>
      </c>
      <c r="F27">
        <f>ABS(150-PI_band_5_integral_15_150_degrees__2[[#This Row],[TEMPERATURE]])</f>
        <v>52.25</v>
      </c>
    </row>
    <row r="28" spans="1:6" x14ac:dyDescent="0.45">
      <c r="A28">
        <v>27</v>
      </c>
      <c r="B28">
        <v>98.25</v>
      </c>
      <c r="C28">
        <v>10.35</v>
      </c>
      <c r="D28">
        <v>0</v>
      </c>
      <c r="E28">
        <v>1</v>
      </c>
      <c r="F28">
        <f>ABS(150-PI_band_5_integral_15_150_degrees__2[[#This Row],[TEMPERATURE]])</f>
        <v>51.75</v>
      </c>
    </row>
    <row r="29" spans="1:6" x14ac:dyDescent="0.45">
      <c r="A29">
        <v>28</v>
      </c>
      <c r="B29">
        <v>98.75</v>
      </c>
      <c r="C29">
        <v>10.25</v>
      </c>
      <c r="D29">
        <v>0</v>
      </c>
      <c r="E29">
        <v>1</v>
      </c>
      <c r="F29">
        <f>ABS(150-PI_band_5_integral_15_150_degrees__2[[#This Row],[TEMPERATURE]])</f>
        <v>51.25</v>
      </c>
    </row>
    <row r="30" spans="1:6" x14ac:dyDescent="0.45">
      <c r="A30">
        <v>29</v>
      </c>
      <c r="B30">
        <v>99.5</v>
      </c>
      <c r="C30">
        <v>10.1</v>
      </c>
      <c r="D30">
        <v>0</v>
      </c>
      <c r="E30">
        <v>1</v>
      </c>
      <c r="F30">
        <f>ABS(150-PI_band_5_integral_15_150_degrees__2[[#This Row],[TEMPERATURE]])</f>
        <v>50.5</v>
      </c>
    </row>
    <row r="31" spans="1:6" x14ac:dyDescent="0.45">
      <c r="A31">
        <v>30</v>
      </c>
      <c r="B31">
        <v>99.75</v>
      </c>
      <c r="C31">
        <v>10.050000000000001</v>
      </c>
      <c r="D31">
        <v>0</v>
      </c>
      <c r="E31">
        <v>1</v>
      </c>
      <c r="F31">
        <f>ABS(150-PI_band_5_integral_15_150_degrees__2[[#This Row],[TEMPERATURE]])</f>
        <v>50.25</v>
      </c>
    </row>
    <row r="32" spans="1:6" x14ac:dyDescent="0.45">
      <c r="A32">
        <v>31</v>
      </c>
      <c r="B32">
        <v>100.25</v>
      </c>
      <c r="C32">
        <v>9.9499999999999993</v>
      </c>
      <c r="D32">
        <v>0</v>
      </c>
      <c r="E32">
        <v>1</v>
      </c>
      <c r="F32">
        <f>ABS(150-PI_band_5_integral_15_150_degrees__2[[#This Row],[TEMPERATURE]])</f>
        <v>49.75</v>
      </c>
    </row>
    <row r="33" spans="1:6" x14ac:dyDescent="0.45">
      <c r="A33">
        <v>32</v>
      </c>
      <c r="B33">
        <v>100.75</v>
      </c>
      <c r="C33">
        <v>9.85</v>
      </c>
      <c r="D33">
        <v>0</v>
      </c>
      <c r="E33">
        <v>1</v>
      </c>
      <c r="F33">
        <f>ABS(150-PI_band_5_integral_15_150_degrees__2[[#This Row],[TEMPERATURE]])</f>
        <v>49.25</v>
      </c>
    </row>
    <row r="34" spans="1:6" x14ac:dyDescent="0.45">
      <c r="A34">
        <v>33</v>
      </c>
      <c r="B34">
        <v>101.25</v>
      </c>
      <c r="C34">
        <v>9.75</v>
      </c>
      <c r="D34">
        <v>0</v>
      </c>
      <c r="E34">
        <v>1</v>
      </c>
      <c r="F34">
        <f>ABS(150-PI_band_5_integral_15_150_degrees__2[[#This Row],[TEMPERATURE]])</f>
        <v>48.75</v>
      </c>
    </row>
    <row r="35" spans="1:6" x14ac:dyDescent="0.45">
      <c r="A35">
        <v>34</v>
      </c>
      <c r="B35">
        <v>101.75</v>
      </c>
      <c r="C35">
        <v>9.65</v>
      </c>
      <c r="D35">
        <v>0</v>
      </c>
      <c r="E35">
        <v>1</v>
      </c>
      <c r="F35">
        <f>ABS(150-PI_band_5_integral_15_150_degrees__2[[#This Row],[TEMPERATURE]])</f>
        <v>48.25</v>
      </c>
    </row>
    <row r="36" spans="1:6" x14ac:dyDescent="0.45">
      <c r="A36">
        <v>35</v>
      </c>
      <c r="B36">
        <v>102.25</v>
      </c>
      <c r="C36">
        <v>9.5500000000000007</v>
      </c>
      <c r="D36">
        <v>0</v>
      </c>
      <c r="E36">
        <v>1</v>
      </c>
      <c r="F36">
        <f>ABS(150-PI_band_5_integral_15_150_degrees__2[[#This Row],[TEMPERATURE]])</f>
        <v>47.75</v>
      </c>
    </row>
    <row r="37" spans="1:6" x14ac:dyDescent="0.45">
      <c r="A37">
        <v>36</v>
      </c>
      <c r="B37">
        <v>102.75</v>
      </c>
      <c r="C37">
        <v>9.4499999999999993</v>
      </c>
      <c r="D37">
        <v>0</v>
      </c>
      <c r="E37">
        <v>1</v>
      </c>
      <c r="F37">
        <f>ABS(150-PI_band_5_integral_15_150_degrees__2[[#This Row],[TEMPERATURE]])</f>
        <v>47.25</v>
      </c>
    </row>
    <row r="38" spans="1:6" x14ac:dyDescent="0.45">
      <c r="A38">
        <v>37</v>
      </c>
      <c r="B38">
        <v>103.25</v>
      </c>
      <c r="C38">
        <v>9.35</v>
      </c>
      <c r="D38">
        <v>0</v>
      </c>
      <c r="E38">
        <v>1</v>
      </c>
      <c r="F38">
        <f>ABS(150-PI_band_5_integral_15_150_degrees__2[[#This Row],[TEMPERATURE]])</f>
        <v>46.75</v>
      </c>
    </row>
    <row r="39" spans="1:6" x14ac:dyDescent="0.45">
      <c r="A39">
        <v>38</v>
      </c>
      <c r="B39">
        <v>103.75</v>
      </c>
      <c r="C39">
        <v>9.25</v>
      </c>
      <c r="D39">
        <v>0</v>
      </c>
      <c r="E39">
        <v>1</v>
      </c>
      <c r="F39">
        <f>ABS(150-PI_band_5_integral_15_150_degrees__2[[#This Row],[TEMPERATURE]])</f>
        <v>46.25</v>
      </c>
    </row>
    <row r="40" spans="1:6" x14ac:dyDescent="0.45">
      <c r="A40">
        <v>39</v>
      </c>
      <c r="B40">
        <v>104</v>
      </c>
      <c r="C40">
        <v>9.1999999999999993</v>
      </c>
      <c r="D40">
        <v>0</v>
      </c>
      <c r="E40">
        <v>1</v>
      </c>
      <c r="F40">
        <f>ABS(150-PI_band_5_integral_15_150_degrees__2[[#This Row],[TEMPERATURE]])</f>
        <v>46</v>
      </c>
    </row>
    <row r="41" spans="1:6" x14ac:dyDescent="0.45">
      <c r="A41">
        <v>40</v>
      </c>
      <c r="B41">
        <v>104.5</v>
      </c>
      <c r="C41">
        <v>9.1</v>
      </c>
      <c r="D41">
        <v>0</v>
      </c>
      <c r="E41">
        <v>1</v>
      </c>
      <c r="F41">
        <f>ABS(150-PI_band_5_integral_15_150_degrees__2[[#This Row],[TEMPERATURE]])</f>
        <v>45.5</v>
      </c>
    </row>
    <row r="42" spans="1:6" x14ac:dyDescent="0.45">
      <c r="A42">
        <v>41</v>
      </c>
      <c r="B42">
        <v>105</v>
      </c>
      <c r="C42">
        <v>9</v>
      </c>
      <c r="D42">
        <v>0</v>
      </c>
      <c r="E42">
        <v>1</v>
      </c>
      <c r="F42">
        <f>ABS(150-PI_band_5_integral_15_150_degrees__2[[#This Row],[TEMPERATURE]])</f>
        <v>45</v>
      </c>
    </row>
    <row r="43" spans="1:6" x14ac:dyDescent="0.45">
      <c r="A43">
        <v>42</v>
      </c>
      <c r="B43">
        <v>105.5</v>
      </c>
      <c r="C43">
        <v>8.9</v>
      </c>
      <c r="D43">
        <v>0</v>
      </c>
      <c r="E43">
        <v>1</v>
      </c>
      <c r="F43">
        <f>ABS(150-PI_band_5_integral_15_150_degrees__2[[#This Row],[TEMPERATURE]])</f>
        <v>44.5</v>
      </c>
    </row>
    <row r="44" spans="1:6" x14ac:dyDescent="0.45">
      <c r="A44">
        <v>43</v>
      </c>
      <c r="B44">
        <v>106</v>
      </c>
      <c r="C44">
        <v>8.8000000000000007</v>
      </c>
      <c r="D44">
        <v>0</v>
      </c>
      <c r="E44">
        <v>1</v>
      </c>
      <c r="F44">
        <f>ABS(150-PI_band_5_integral_15_150_degrees__2[[#This Row],[TEMPERATURE]])</f>
        <v>44</v>
      </c>
    </row>
    <row r="45" spans="1:6" x14ac:dyDescent="0.45">
      <c r="A45">
        <v>44</v>
      </c>
      <c r="B45">
        <v>106.25</v>
      </c>
      <c r="C45">
        <v>8.75</v>
      </c>
      <c r="D45">
        <v>0</v>
      </c>
      <c r="E45">
        <v>1</v>
      </c>
      <c r="F45">
        <f>ABS(150-PI_band_5_integral_15_150_degrees__2[[#This Row],[TEMPERATURE]])</f>
        <v>43.75</v>
      </c>
    </row>
    <row r="46" spans="1:6" x14ac:dyDescent="0.45">
      <c r="A46">
        <v>45</v>
      </c>
      <c r="B46">
        <v>106.75</v>
      </c>
      <c r="C46">
        <v>8.65</v>
      </c>
      <c r="D46">
        <v>0</v>
      </c>
      <c r="E46">
        <v>1</v>
      </c>
      <c r="F46">
        <f>ABS(150-PI_band_5_integral_15_150_degrees__2[[#This Row],[TEMPERATURE]])</f>
        <v>43.25</v>
      </c>
    </row>
    <row r="47" spans="1:6" x14ac:dyDescent="0.45">
      <c r="A47">
        <v>46</v>
      </c>
      <c r="B47">
        <v>107.25</v>
      </c>
      <c r="C47">
        <v>8.5500000000000007</v>
      </c>
      <c r="D47">
        <v>0</v>
      </c>
      <c r="E47">
        <v>1</v>
      </c>
      <c r="F47">
        <f>ABS(150-PI_band_5_integral_15_150_degrees__2[[#This Row],[TEMPERATURE]])</f>
        <v>42.75</v>
      </c>
    </row>
    <row r="48" spans="1:6" x14ac:dyDescent="0.45">
      <c r="A48">
        <v>47</v>
      </c>
      <c r="B48">
        <v>107.5</v>
      </c>
      <c r="C48">
        <v>8.5</v>
      </c>
      <c r="D48">
        <v>0</v>
      </c>
      <c r="E48">
        <v>1</v>
      </c>
      <c r="F48">
        <f>ABS(150-PI_band_5_integral_15_150_degrees__2[[#This Row],[TEMPERATURE]])</f>
        <v>42.5</v>
      </c>
    </row>
    <row r="49" spans="1:6" x14ac:dyDescent="0.45">
      <c r="A49">
        <v>48</v>
      </c>
      <c r="B49">
        <v>108</v>
      </c>
      <c r="C49">
        <v>8.4</v>
      </c>
      <c r="D49">
        <v>0</v>
      </c>
      <c r="E49">
        <v>1</v>
      </c>
      <c r="F49">
        <f>ABS(150-PI_band_5_integral_15_150_degrees__2[[#This Row],[TEMPERATURE]])</f>
        <v>42</v>
      </c>
    </row>
    <row r="50" spans="1:6" x14ac:dyDescent="0.45">
      <c r="A50">
        <v>49</v>
      </c>
      <c r="B50">
        <v>108.5</v>
      </c>
      <c r="C50">
        <v>8.3000000000000007</v>
      </c>
      <c r="D50">
        <v>0</v>
      </c>
      <c r="E50">
        <v>1</v>
      </c>
      <c r="F50">
        <f>ABS(150-PI_band_5_integral_15_150_degrees__2[[#This Row],[TEMPERATURE]])</f>
        <v>41.5</v>
      </c>
    </row>
    <row r="51" spans="1:6" x14ac:dyDescent="0.45">
      <c r="A51">
        <v>50</v>
      </c>
      <c r="B51">
        <v>109</v>
      </c>
      <c r="C51">
        <v>8.1999999999999993</v>
      </c>
      <c r="D51">
        <v>0</v>
      </c>
      <c r="E51">
        <v>1</v>
      </c>
      <c r="F51">
        <f>ABS(150-PI_band_5_integral_15_150_degrees__2[[#This Row],[TEMPERATURE]])</f>
        <v>41</v>
      </c>
    </row>
    <row r="52" spans="1:6" x14ac:dyDescent="0.45">
      <c r="A52">
        <v>51</v>
      </c>
      <c r="B52">
        <v>109.25</v>
      </c>
      <c r="C52">
        <v>8.15</v>
      </c>
      <c r="D52">
        <v>0</v>
      </c>
      <c r="E52">
        <v>1</v>
      </c>
      <c r="F52">
        <f>ABS(150-PI_band_5_integral_15_150_degrees__2[[#This Row],[TEMPERATURE]])</f>
        <v>40.75</v>
      </c>
    </row>
    <row r="53" spans="1:6" x14ac:dyDescent="0.45">
      <c r="A53">
        <v>52</v>
      </c>
      <c r="B53">
        <v>109.75</v>
      </c>
      <c r="C53">
        <v>8.0500000000000007</v>
      </c>
      <c r="D53">
        <v>0</v>
      </c>
      <c r="E53">
        <v>1</v>
      </c>
      <c r="F53">
        <f>ABS(150-PI_band_5_integral_15_150_degrees__2[[#This Row],[TEMPERATURE]])</f>
        <v>40.25</v>
      </c>
    </row>
    <row r="54" spans="1:6" x14ac:dyDescent="0.45">
      <c r="A54">
        <v>53</v>
      </c>
      <c r="B54">
        <v>110</v>
      </c>
      <c r="C54">
        <v>8</v>
      </c>
      <c r="D54">
        <v>0</v>
      </c>
      <c r="E54">
        <v>1</v>
      </c>
      <c r="F54">
        <f>ABS(150-PI_band_5_integral_15_150_degrees__2[[#This Row],[TEMPERATURE]])</f>
        <v>40</v>
      </c>
    </row>
    <row r="55" spans="1:6" x14ac:dyDescent="0.45">
      <c r="A55">
        <v>54</v>
      </c>
      <c r="B55">
        <v>110.5</v>
      </c>
      <c r="C55">
        <v>7.9</v>
      </c>
      <c r="D55">
        <v>0</v>
      </c>
      <c r="E55">
        <v>1</v>
      </c>
      <c r="F55">
        <f>ABS(150-PI_band_5_integral_15_150_degrees__2[[#This Row],[TEMPERATURE]])</f>
        <v>39.5</v>
      </c>
    </row>
    <row r="56" spans="1:6" x14ac:dyDescent="0.45">
      <c r="A56">
        <v>55</v>
      </c>
      <c r="B56">
        <v>111</v>
      </c>
      <c r="C56">
        <v>7.8</v>
      </c>
      <c r="D56">
        <v>0</v>
      </c>
      <c r="E56">
        <v>1</v>
      </c>
      <c r="F56">
        <f>ABS(150-PI_band_5_integral_15_150_degrees__2[[#This Row],[TEMPERATURE]])</f>
        <v>39</v>
      </c>
    </row>
    <row r="57" spans="1:6" x14ac:dyDescent="0.45">
      <c r="A57">
        <v>56</v>
      </c>
      <c r="B57">
        <v>111.25</v>
      </c>
      <c r="C57">
        <v>7.75</v>
      </c>
      <c r="D57">
        <v>0</v>
      </c>
      <c r="E57">
        <v>1</v>
      </c>
      <c r="F57">
        <f>ABS(150-PI_band_5_integral_15_150_degrees__2[[#This Row],[TEMPERATURE]])</f>
        <v>38.75</v>
      </c>
    </row>
    <row r="58" spans="1:6" x14ac:dyDescent="0.45">
      <c r="A58">
        <v>57</v>
      </c>
      <c r="B58">
        <v>111.75</v>
      </c>
      <c r="C58">
        <v>7.65</v>
      </c>
      <c r="D58">
        <v>0</v>
      </c>
      <c r="E58">
        <v>1</v>
      </c>
      <c r="F58">
        <f>ABS(150-PI_band_5_integral_15_150_degrees__2[[#This Row],[TEMPERATURE]])</f>
        <v>38.25</v>
      </c>
    </row>
    <row r="59" spans="1:6" x14ac:dyDescent="0.45">
      <c r="A59">
        <v>58</v>
      </c>
      <c r="B59">
        <v>112</v>
      </c>
      <c r="C59">
        <v>7.6</v>
      </c>
      <c r="D59">
        <v>0</v>
      </c>
      <c r="E59">
        <v>1</v>
      </c>
      <c r="F59">
        <f>ABS(150-PI_band_5_integral_15_150_degrees__2[[#This Row],[TEMPERATURE]])</f>
        <v>38</v>
      </c>
    </row>
    <row r="60" spans="1:6" x14ac:dyDescent="0.45">
      <c r="A60">
        <v>59</v>
      </c>
      <c r="B60">
        <v>112.5</v>
      </c>
      <c r="C60">
        <v>7.5</v>
      </c>
      <c r="D60">
        <v>0</v>
      </c>
      <c r="E60">
        <v>1</v>
      </c>
      <c r="F60">
        <f>ABS(150-PI_band_5_integral_15_150_degrees__2[[#This Row],[TEMPERATURE]])</f>
        <v>37.5</v>
      </c>
    </row>
    <row r="61" spans="1:6" x14ac:dyDescent="0.45">
      <c r="A61">
        <v>60</v>
      </c>
      <c r="B61">
        <v>112.75</v>
      </c>
      <c r="C61">
        <v>7.45</v>
      </c>
      <c r="D61">
        <v>0</v>
      </c>
      <c r="E61">
        <v>1</v>
      </c>
      <c r="F61">
        <f>ABS(150-PI_band_5_integral_15_150_degrees__2[[#This Row],[TEMPERATURE]])</f>
        <v>37.25</v>
      </c>
    </row>
    <row r="62" spans="1:6" x14ac:dyDescent="0.45">
      <c r="A62">
        <v>61</v>
      </c>
      <c r="B62">
        <v>113.25</v>
      </c>
      <c r="C62">
        <v>7.35</v>
      </c>
      <c r="D62">
        <v>0</v>
      </c>
      <c r="E62">
        <v>1</v>
      </c>
      <c r="F62">
        <f>ABS(150-PI_band_5_integral_15_150_degrees__2[[#This Row],[TEMPERATURE]])</f>
        <v>36.75</v>
      </c>
    </row>
    <row r="63" spans="1:6" x14ac:dyDescent="0.45">
      <c r="A63">
        <v>62</v>
      </c>
      <c r="B63">
        <v>113.5</v>
      </c>
      <c r="C63">
        <v>7.3</v>
      </c>
      <c r="D63">
        <v>0</v>
      </c>
      <c r="E63">
        <v>1</v>
      </c>
      <c r="F63">
        <f>ABS(150-PI_band_5_integral_15_150_degrees__2[[#This Row],[TEMPERATURE]])</f>
        <v>36.5</v>
      </c>
    </row>
    <row r="64" spans="1:6" x14ac:dyDescent="0.45">
      <c r="A64">
        <v>63</v>
      </c>
      <c r="B64">
        <v>114</v>
      </c>
      <c r="C64">
        <v>7.2</v>
      </c>
      <c r="D64">
        <v>0</v>
      </c>
      <c r="E64">
        <v>1</v>
      </c>
      <c r="F64">
        <f>ABS(150-PI_band_5_integral_15_150_degrees__2[[#This Row],[TEMPERATURE]])</f>
        <v>36</v>
      </c>
    </row>
    <row r="65" spans="1:6" x14ac:dyDescent="0.45">
      <c r="A65">
        <v>64</v>
      </c>
      <c r="B65">
        <v>114.25</v>
      </c>
      <c r="C65">
        <v>7.15</v>
      </c>
      <c r="D65">
        <v>0</v>
      </c>
      <c r="E65">
        <v>1</v>
      </c>
      <c r="F65">
        <f>ABS(150-PI_band_5_integral_15_150_degrees__2[[#This Row],[TEMPERATURE]])</f>
        <v>35.75</v>
      </c>
    </row>
    <row r="66" spans="1:6" x14ac:dyDescent="0.45">
      <c r="A66">
        <v>65</v>
      </c>
      <c r="B66">
        <v>114.75</v>
      </c>
      <c r="C66">
        <v>7.05</v>
      </c>
      <c r="D66">
        <v>0</v>
      </c>
      <c r="E66">
        <v>1</v>
      </c>
      <c r="F66">
        <f>ABS(150-PI_band_5_integral_15_150_degrees__2[[#This Row],[TEMPERATURE]])</f>
        <v>35.25</v>
      </c>
    </row>
    <row r="67" spans="1:6" x14ac:dyDescent="0.45">
      <c r="A67">
        <v>66</v>
      </c>
      <c r="B67">
        <v>115</v>
      </c>
      <c r="C67">
        <v>7</v>
      </c>
      <c r="D67">
        <v>0</v>
      </c>
      <c r="E67">
        <v>1</v>
      </c>
      <c r="F67">
        <f>ABS(150-PI_band_5_integral_15_150_degrees__2[[#This Row],[TEMPERATURE]])</f>
        <v>35</v>
      </c>
    </row>
    <row r="68" spans="1:6" x14ac:dyDescent="0.45">
      <c r="A68">
        <v>67</v>
      </c>
      <c r="B68">
        <v>115.5</v>
      </c>
      <c r="C68">
        <v>6.9</v>
      </c>
      <c r="D68">
        <v>0</v>
      </c>
      <c r="E68">
        <v>1</v>
      </c>
      <c r="F68">
        <f>ABS(150-PI_band_5_integral_15_150_degrees__2[[#This Row],[TEMPERATURE]])</f>
        <v>34.5</v>
      </c>
    </row>
    <row r="69" spans="1:6" x14ac:dyDescent="0.45">
      <c r="A69">
        <v>68</v>
      </c>
      <c r="B69">
        <v>115.75</v>
      </c>
      <c r="C69">
        <v>6.85</v>
      </c>
      <c r="D69">
        <v>0</v>
      </c>
      <c r="E69">
        <v>1</v>
      </c>
      <c r="F69">
        <f>ABS(150-PI_band_5_integral_15_150_degrees__2[[#This Row],[TEMPERATURE]])</f>
        <v>34.25</v>
      </c>
    </row>
    <row r="70" spans="1:6" x14ac:dyDescent="0.45">
      <c r="A70">
        <v>69</v>
      </c>
      <c r="B70">
        <v>116.25</v>
      </c>
      <c r="C70">
        <v>6.75</v>
      </c>
      <c r="D70">
        <v>0</v>
      </c>
      <c r="E70">
        <v>1</v>
      </c>
      <c r="F70">
        <f>ABS(150-PI_band_5_integral_15_150_degrees__2[[#This Row],[TEMPERATURE]])</f>
        <v>33.75</v>
      </c>
    </row>
    <row r="71" spans="1:6" x14ac:dyDescent="0.45">
      <c r="A71">
        <v>70</v>
      </c>
      <c r="B71">
        <v>116.5</v>
      </c>
      <c r="C71">
        <v>6.7</v>
      </c>
      <c r="D71">
        <v>0</v>
      </c>
      <c r="E71">
        <v>1</v>
      </c>
      <c r="F71">
        <f>ABS(150-PI_band_5_integral_15_150_degrees__2[[#This Row],[TEMPERATURE]])</f>
        <v>33.5</v>
      </c>
    </row>
    <row r="72" spans="1:6" x14ac:dyDescent="0.45">
      <c r="A72">
        <v>71</v>
      </c>
      <c r="B72">
        <v>116.75</v>
      </c>
      <c r="C72">
        <v>6.65</v>
      </c>
      <c r="D72">
        <v>0</v>
      </c>
      <c r="E72">
        <v>1</v>
      </c>
      <c r="F72">
        <f>ABS(150-PI_band_5_integral_15_150_degrees__2[[#This Row],[TEMPERATURE]])</f>
        <v>33.25</v>
      </c>
    </row>
    <row r="73" spans="1:6" x14ac:dyDescent="0.45">
      <c r="A73">
        <v>72</v>
      </c>
      <c r="B73">
        <v>117.25</v>
      </c>
      <c r="C73">
        <v>6.55</v>
      </c>
      <c r="D73">
        <v>0</v>
      </c>
      <c r="E73">
        <v>1</v>
      </c>
      <c r="F73">
        <f>ABS(150-PI_band_5_integral_15_150_degrees__2[[#This Row],[TEMPERATURE]])</f>
        <v>32.75</v>
      </c>
    </row>
    <row r="74" spans="1:6" x14ac:dyDescent="0.45">
      <c r="A74">
        <v>73</v>
      </c>
      <c r="B74">
        <v>117.5</v>
      </c>
      <c r="C74">
        <v>6.5</v>
      </c>
      <c r="D74">
        <v>0</v>
      </c>
      <c r="E74">
        <v>1</v>
      </c>
      <c r="F74">
        <f>ABS(150-PI_band_5_integral_15_150_degrees__2[[#This Row],[TEMPERATURE]])</f>
        <v>32.5</v>
      </c>
    </row>
    <row r="75" spans="1:6" x14ac:dyDescent="0.45">
      <c r="A75">
        <v>74</v>
      </c>
      <c r="B75">
        <v>118</v>
      </c>
      <c r="C75">
        <v>6.4</v>
      </c>
      <c r="D75">
        <v>0</v>
      </c>
      <c r="E75">
        <v>1</v>
      </c>
      <c r="F75">
        <f>ABS(150-PI_band_5_integral_15_150_degrees__2[[#This Row],[TEMPERATURE]])</f>
        <v>32</v>
      </c>
    </row>
    <row r="76" spans="1:6" x14ac:dyDescent="0.45">
      <c r="A76">
        <v>75</v>
      </c>
      <c r="B76">
        <v>118.25</v>
      </c>
      <c r="C76">
        <v>6.35</v>
      </c>
      <c r="D76">
        <v>0</v>
      </c>
      <c r="E76">
        <v>1</v>
      </c>
      <c r="F76">
        <f>ABS(150-PI_band_5_integral_15_150_degrees__2[[#This Row],[TEMPERATURE]])</f>
        <v>31.75</v>
      </c>
    </row>
    <row r="77" spans="1:6" x14ac:dyDescent="0.45">
      <c r="A77">
        <v>76</v>
      </c>
      <c r="B77">
        <v>118.75</v>
      </c>
      <c r="C77">
        <v>6.25</v>
      </c>
      <c r="D77">
        <v>0</v>
      </c>
      <c r="E77">
        <v>1</v>
      </c>
      <c r="F77">
        <f>ABS(150-PI_band_5_integral_15_150_degrees__2[[#This Row],[TEMPERATURE]])</f>
        <v>31.25</v>
      </c>
    </row>
    <row r="78" spans="1:6" x14ac:dyDescent="0.45">
      <c r="A78">
        <v>77</v>
      </c>
      <c r="B78">
        <v>119</v>
      </c>
      <c r="C78">
        <v>6.2</v>
      </c>
      <c r="D78">
        <v>0</v>
      </c>
      <c r="E78">
        <v>1</v>
      </c>
      <c r="F78">
        <f>ABS(150-PI_band_5_integral_15_150_degrees__2[[#This Row],[TEMPERATURE]])</f>
        <v>31</v>
      </c>
    </row>
    <row r="79" spans="1:6" x14ac:dyDescent="0.45">
      <c r="A79">
        <v>78</v>
      </c>
      <c r="B79">
        <v>119.25</v>
      </c>
      <c r="C79">
        <v>6.15</v>
      </c>
      <c r="D79">
        <v>0</v>
      </c>
      <c r="E79">
        <v>1</v>
      </c>
      <c r="F79">
        <f>ABS(150-PI_band_5_integral_15_150_degrees__2[[#This Row],[TEMPERATURE]])</f>
        <v>30.75</v>
      </c>
    </row>
    <row r="80" spans="1:6" x14ac:dyDescent="0.45">
      <c r="A80">
        <v>79</v>
      </c>
      <c r="B80">
        <v>119.5</v>
      </c>
      <c r="C80">
        <v>6.1</v>
      </c>
      <c r="D80">
        <v>0</v>
      </c>
      <c r="E80">
        <v>1</v>
      </c>
      <c r="F80">
        <f>ABS(150-PI_band_5_integral_15_150_degrees__2[[#This Row],[TEMPERATURE]])</f>
        <v>30.5</v>
      </c>
    </row>
    <row r="81" spans="1:6" x14ac:dyDescent="0.45">
      <c r="A81">
        <v>80</v>
      </c>
      <c r="B81">
        <v>120</v>
      </c>
      <c r="C81">
        <v>6</v>
      </c>
      <c r="D81">
        <v>0</v>
      </c>
      <c r="E81">
        <v>1</v>
      </c>
      <c r="F81">
        <f>ABS(150-PI_band_5_integral_15_150_degrees__2[[#This Row],[TEMPERATURE]])</f>
        <v>30</v>
      </c>
    </row>
    <row r="82" spans="1:6" x14ac:dyDescent="0.45">
      <c r="A82">
        <v>81</v>
      </c>
      <c r="B82">
        <v>120.25</v>
      </c>
      <c r="C82">
        <v>5.95</v>
      </c>
      <c r="D82">
        <v>0</v>
      </c>
      <c r="E82">
        <v>1</v>
      </c>
      <c r="F82">
        <f>ABS(150-PI_band_5_integral_15_150_degrees__2[[#This Row],[TEMPERATURE]])</f>
        <v>29.75</v>
      </c>
    </row>
    <row r="83" spans="1:6" x14ac:dyDescent="0.45">
      <c r="A83">
        <v>82</v>
      </c>
      <c r="B83">
        <v>120.5</v>
      </c>
      <c r="C83">
        <v>5.9</v>
      </c>
      <c r="D83">
        <v>0</v>
      </c>
      <c r="E83">
        <v>1</v>
      </c>
      <c r="F83">
        <f>ABS(150-PI_band_5_integral_15_150_degrees__2[[#This Row],[TEMPERATURE]])</f>
        <v>29.5</v>
      </c>
    </row>
    <row r="84" spans="1:6" x14ac:dyDescent="0.45">
      <c r="A84">
        <v>83</v>
      </c>
      <c r="B84">
        <v>121</v>
      </c>
      <c r="C84">
        <v>5.8</v>
      </c>
      <c r="D84">
        <v>0</v>
      </c>
      <c r="E84">
        <v>1</v>
      </c>
      <c r="F84">
        <f>ABS(150-PI_band_5_integral_15_150_degrees__2[[#This Row],[TEMPERATURE]])</f>
        <v>29</v>
      </c>
    </row>
    <row r="85" spans="1:6" x14ac:dyDescent="0.45">
      <c r="A85">
        <v>84</v>
      </c>
      <c r="B85">
        <v>121.25</v>
      </c>
      <c r="C85">
        <v>5.75</v>
      </c>
      <c r="D85">
        <v>0</v>
      </c>
      <c r="E85">
        <v>1</v>
      </c>
      <c r="F85">
        <f>ABS(150-PI_band_5_integral_15_150_degrees__2[[#This Row],[TEMPERATURE]])</f>
        <v>28.75</v>
      </c>
    </row>
    <row r="86" spans="1:6" x14ac:dyDescent="0.45">
      <c r="A86">
        <v>85</v>
      </c>
      <c r="B86">
        <v>121.5</v>
      </c>
      <c r="C86">
        <v>5.7</v>
      </c>
      <c r="D86">
        <v>0</v>
      </c>
      <c r="E86">
        <v>1</v>
      </c>
      <c r="F86">
        <f>ABS(150-PI_band_5_integral_15_150_degrees__2[[#This Row],[TEMPERATURE]])</f>
        <v>28.5</v>
      </c>
    </row>
    <row r="87" spans="1:6" x14ac:dyDescent="0.45">
      <c r="A87">
        <v>86</v>
      </c>
      <c r="B87">
        <v>122</v>
      </c>
      <c r="C87">
        <v>5.6</v>
      </c>
      <c r="D87">
        <v>0</v>
      </c>
      <c r="E87">
        <v>1</v>
      </c>
      <c r="F87">
        <f>ABS(150-PI_band_5_integral_15_150_degrees__2[[#This Row],[TEMPERATURE]])</f>
        <v>28</v>
      </c>
    </row>
    <row r="88" spans="1:6" x14ac:dyDescent="0.45">
      <c r="A88">
        <v>87</v>
      </c>
      <c r="B88">
        <v>122.25</v>
      </c>
      <c r="C88">
        <v>5.55</v>
      </c>
      <c r="D88">
        <v>0</v>
      </c>
      <c r="E88">
        <v>1</v>
      </c>
      <c r="F88">
        <f>ABS(150-PI_band_5_integral_15_150_degrees__2[[#This Row],[TEMPERATURE]])</f>
        <v>27.75</v>
      </c>
    </row>
    <row r="89" spans="1:6" x14ac:dyDescent="0.45">
      <c r="A89">
        <v>88</v>
      </c>
      <c r="B89">
        <v>122.5</v>
      </c>
      <c r="C89">
        <v>5.5</v>
      </c>
      <c r="D89">
        <v>0</v>
      </c>
      <c r="E89">
        <v>1</v>
      </c>
      <c r="F89">
        <f>ABS(150-PI_band_5_integral_15_150_degrees__2[[#This Row],[TEMPERATURE]])</f>
        <v>27.5</v>
      </c>
    </row>
    <row r="90" spans="1:6" x14ac:dyDescent="0.45">
      <c r="A90">
        <v>89</v>
      </c>
      <c r="B90">
        <v>123</v>
      </c>
      <c r="C90">
        <v>5.4</v>
      </c>
      <c r="D90">
        <v>0</v>
      </c>
      <c r="E90">
        <v>1</v>
      </c>
      <c r="F90">
        <f>ABS(150-PI_band_5_integral_15_150_degrees__2[[#This Row],[TEMPERATURE]])</f>
        <v>27</v>
      </c>
    </row>
    <row r="91" spans="1:6" x14ac:dyDescent="0.45">
      <c r="A91">
        <v>90</v>
      </c>
      <c r="B91">
        <v>123.25</v>
      </c>
      <c r="C91">
        <v>5.35</v>
      </c>
      <c r="D91">
        <v>0</v>
      </c>
      <c r="E91">
        <v>1</v>
      </c>
      <c r="F91">
        <f>ABS(150-PI_band_5_integral_15_150_degrees__2[[#This Row],[TEMPERATURE]])</f>
        <v>26.75</v>
      </c>
    </row>
    <row r="92" spans="1:6" x14ac:dyDescent="0.45">
      <c r="A92">
        <v>91</v>
      </c>
      <c r="B92">
        <v>123.5</v>
      </c>
      <c r="C92">
        <v>5.3</v>
      </c>
      <c r="D92">
        <v>0</v>
      </c>
      <c r="E92">
        <v>1</v>
      </c>
      <c r="F92">
        <f>ABS(150-PI_band_5_integral_15_150_degrees__2[[#This Row],[TEMPERATURE]])</f>
        <v>26.5</v>
      </c>
    </row>
    <row r="93" spans="1:6" x14ac:dyDescent="0.45">
      <c r="A93">
        <v>92</v>
      </c>
      <c r="B93">
        <v>123.75</v>
      </c>
      <c r="C93">
        <v>5.25</v>
      </c>
      <c r="D93">
        <v>0</v>
      </c>
      <c r="E93">
        <v>1</v>
      </c>
      <c r="F93">
        <f>ABS(150-PI_band_5_integral_15_150_degrees__2[[#This Row],[TEMPERATURE]])</f>
        <v>26.25</v>
      </c>
    </row>
    <row r="94" spans="1:6" x14ac:dyDescent="0.45">
      <c r="A94">
        <v>93</v>
      </c>
      <c r="B94">
        <v>124.25</v>
      </c>
      <c r="C94">
        <v>5.15</v>
      </c>
      <c r="D94">
        <v>0</v>
      </c>
      <c r="E94">
        <v>1</v>
      </c>
      <c r="F94">
        <f>ABS(150-PI_band_5_integral_15_150_degrees__2[[#This Row],[TEMPERATURE]])</f>
        <v>25.75</v>
      </c>
    </row>
    <row r="95" spans="1:6" x14ac:dyDescent="0.45">
      <c r="A95">
        <v>94</v>
      </c>
      <c r="B95">
        <v>124.5</v>
      </c>
      <c r="C95">
        <v>5.0999999999999996</v>
      </c>
      <c r="D95">
        <v>0</v>
      </c>
      <c r="E95">
        <v>1</v>
      </c>
      <c r="F95">
        <f>ABS(150-PI_band_5_integral_15_150_degrees__2[[#This Row],[TEMPERATURE]])</f>
        <v>25.5</v>
      </c>
    </row>
    <row r="96" spans="1:6" x14ac:dyDescent="0.45">
      <c r="A96">
        <v>95</v>
      </c>
      <c r="B96">
        <v>124.75</v>
      </c>
      <c r="C96">
        <v>5.05</v>
      </c>
      <c r="D96">
        <v>0</v>
      </c>
      <c r="E96">
        <v>1</v>
      </c>
      <c r="F96">
        <f>ABS(150-PI_band_5_integral_15_150_degrees__2[[#This Row],[TEMPERATURE]])</f>
        <v>25.25</v>
      </c>
    </row>
    <row r="97" spans="1:6" x14ac:dyDescent="0.45">
      <c r="A97">
        <v>96</v>
      </c>
      <c r="B97">
        <v>125</v>
      </c>
      <c r="C97">
        <v>5</v>
      </c>
      <c r="D97">
        <v>0</v>
      </c>
      <c r="E97">
        <v>1</v>
      </c>
      <c r="F97">
        <f>ABS(150-PI_band_5_integral_15_150_degrees__2[[#This Row],[TEMPERATURE]])</f>
        <v>25</v>
      </c>
    </row>
    <row r="98" spans="1:6" x14ac:dyDescent="0.45">
      <c r="A98">
        <v>97</v>
      </c>
      <c r="B98">
        <v>125.5</v>
      </c>
      <c r="C98">
        <v>4.9000000000000004</v>
      </c>
      <c r="D98">
        <v>0</v>
      </c>
      <c r="E98">
        <v>1</v>
      </c>
      <c r="F98">
        <f>ABS(150-PI_band_5_integral_15_150_degrees__2[[#This Row],[TEMPERATURE]])</f>
        <v>24.5</v>
      </c>
    </row>
    <row r="99" spans="1:6" x14ac:dyDescent="0.45">
      <c r="A99">
        <v>98</v>
      </c>
      <c r="B99">
        <v>125.75</v>
      </c>
      <c r="C99">
        <v>4.8499999999999996</v>
      </c>
      <c r="D99">
        <v>0</v>
      </c>
      <c r="E99">
        <v>1</v>
      </c>
      <c r="F99">
        <f>ABS(150-PI_band_5_integral_15_150_degrees__2[[#This Row],[TEMPERATURE]])</f>
        <v>24.25</v>
      </c>
    </row>
    <row r="100" spans="1:6" x14ac:dyDescent="0.45">
      <c r="A100">
        <v>99</v>
      </c>
      <c r="B100">
        <v>126</v>
      </c>
      <c r="C100">
        <v>4.8</v>
      </c>
      <c r="D100">
        <v>0</v>
      </c>
      <c r="E100">
        <v>1</v>
      </c>
      <c r="F100">
        <f>ABS(150-PI_band_5_integral_15_150_degrees__2[[#This Row],[TEMPERATURE]])</f>
        <v>24</v>
      </c>
    </row>
    <row r="101" spans="1:6" x14ac:dyDescent="0.45">
      <c r="A101">
        <v>100</v>
      </c>
      <c r="B101">
        <v>126.25</v>
      </c>
      <c r="C101">
        <v>4.75</v>
      </c>
      <c r="D101">
        <v>0</v>
      </c>
      <c r="E101">
        <v>1</v>
      </c>
      <c r="F101">
        <f>ABS(150-PI_band_5_integral_15_150_degrees__2[[#This Row],[TEMPERATURE]])</f>
        <v>23.75</v>
      </c>
    </row>
    <row r="102" spans="1:6" x14ac:dyDescent="0.45">
      <c r="A102">
        <v>101</v>
      </c>
      <c r="B102">
        <v>126.5</v>
      </c>
      <c r="C102">
        <v>4.7</v>
      </c>
      <c r="D102">
        <v>0</v>
      </c>
      <c r="E102">
        <v>1</v>
      </c>
      <c r="F102">
        <f>ABS(150-PI_band_5_integral_15_150_degrees__2[[#This Row],[TEMPERATURE]])</f>
        <v>23.5</v>
      </c>
    </row>
    <row r="103" spans="1:6" x14ac:dyDescent="0.45">
      <c r="A103">
        <v>102</v>
      </c>
      <c r="B103">
        <v>126.75</v>
      </c>
      <c r="C103">
        <v>4.6500000000000004</v>
      </c>
      <c r="D103">
        <v>0</v>
      </c>
      <c r="E103">
        <v>1</v>
      </c>
      <c r="F103">
        <f>ABS(150-PI_band_5_integral_15_150_degrees__2[[#This Row],[TEMPERATURE]])</f>
        <v>23.25</v>
      </c>
    </row>
    <row r="104" spans="1:6" x14ac:dyDescent="0.45">
      <c r="A104">
        <v>103</v>
      </c>
      <c r="B104">
        <v>127.25</v>
      </c>
      <c r="C104">
        <v>4.55</v>
      </c>
      <c r="D104">
        <v>0</v>
      </c>
      <c r="E104">
        <v>1</v>
      </c>
      <c r="F104">
        <f>ABS(150-PI_band_5_integral_15_150_degrees__2[[#This Row],[TEMPERATURE]])</f>
        <v>22.75</v>
      </c>
    </row>
    <row r="105" spans="1:6" x14ac:dyDescent="0.45">
      <c r="A105">
        <v>104</v>
      </c>
      <c r="B105">
        <v>127.5</v>
      </c>
      <c r="C105">
        <v>4.5</v>
      </c>
      <c r="D105">
        <v>0</v>
      </c>
      <c r="E105">
        <v>1</v>
      </c>
      <c r="F105">
        <f>ABS(150-PI_band_5_integral_15_150_degrees__2[[#This Row],[TEMPERATURE]])</f>
        <v>22.5</v>
      </c>
    </row>
    <row r="106" spans="1:6" x14ac:dyDescent="0.45">
      <c r="A106">
        <v>105</v>
      </c>
      <c r="B106">
        <v>128</v>
      </c>
      <c r="C106">
        <v>4.4000000000000004</v>
      </c>
      <c r="D106">
        <v>0</v>
      </c>
      <c r="E106">
        <v>1</v>
      </c>
      <c r="F106">
        <f>ABS(150-PI_band_5_integral_15_150_degrees__2[[#This Row],[TEMPERATURE]])</f>
        <v>22</v>
      </c>
    </row>
    <row r="107" spans="1:6" x14ac:dyDescent="0.45">
      <c r="A107">
        <v>106</v>
      </c>
      <c r="B107">
        <v>128.25</v>
      </c>
      <c r="C107">
        <v>4.3499999999999996</v>
      </c>
      <c r="D107">
        <v>0</v>
      </c>
      <c r="E107">
        <v>1</v>
      </c>
      <c r="F107">
        <f>ABS(150-PI_band_5_integral_15_150_degrees__2[[#This Row],[TEMPERATURE]])</f>
        <v>21.75</v>
      </c>
    </row>
    <row r="108" spans="1:6" x14ac:dyDescent="0.45">
      <c r="A108">
        <v>107</v>
      </c>
      <c r="B108">
        <v>128.5</v>
      </c>
      <c r="C108">
        <v>4.3</v>
      </c>
      <c r="D108">
        <v>0</v>
      </c>
      <c r="E108">
        <v>1</v>
      </c>
      <c r="F108">
        <f>ABS(150-PI_band_5_integral_15_150_degrees__2[[#This Row],[TEMPERATURE]])</f>
        <v>21.5</v>
      </c>
    </row>
    <row r="109" spans="1:6" x14ac:dyDescent="0.45">
      <c r="A109">
        <v>108</v>
      </c>
      <c r="B109">
        <v>128.75</v>
      </c>
      <c r="C109">
        <v>4.25</v>
      </c>
      <c r="D109">
        <v>0</v>
      </c>
      <c r="E109">
        <v>1</v>
      </c>
      <c r="F109">
        <f>ABS(150-PI_band_5_integral_15_150_degrees__2[[#This Row],[TEMPERATURE]])</f>
        <v>21.25</v>
      </c>
    </row>
    <row r="110" spans="1:6" x14ac:dyDescent="0.45">
      <c r="A110">
        <v>109</v>
      </c>
      <c r="B110">
        <v>129</v>
      </c>
      <c r="C110">
        <v>4.2</v>
      </c>
      <c r="D110">
        <v>0</v>
      </c>
      <c r="E110">
        <v>1</v>
      </c>
      <c r="F110">
        <f>ABS(150-PI_band_5_integral_15_150_degrees__2[[#This Row],[TEMPERATURE]])</f>
        <v>21</v>
      </c>
    </row>
    <row r="111" spans="1:6" x14ac:dyDescent="0.45">
      <c r="A111">
        <v>110</v>
      </c>
      <c r="B111">
        <v>129.25</v>
      </c>
      <c r="C111">
        <v>4.1500000000000004</v>
      </c>
      <c r="D111">
        <v>0</v>
      </c>
      <c r="E111">
        <v>1</v>
      </c>
      <c r="F111">
        <f>ABS(150-PI_band_5_integral_15_150_degrees__2[[#This Row],[TEMPERATURE]])</f>
        <v>20.75</v>
      </c>
    </row>
    <row r="112" spans="1:6" x14ac:dyDescent="0.45">
      <c r="A112">
        <v>111</v>
      </c>
      <c r="B112">
        <v>129.5</v>
      </c>
      <c r="C112">
        <v>4.0999999999999996</v>
      </c>
      <c r="D112">
        <v>0</v>
      </c>
      <c r="E112">
        <v>1</v>
      </c>
      <c r="F112">
        <f>ABS(150-PI_band_5_integral_15_150_degrees__2[[#This Row],[TEMPERATURE]])</f>
        <v>20.5</v>
      </c>
    </row>
    <row r="113" spans="1:6" x14ac:dyDescent="0.45">
      <c r="A113">
        <v>112</v>
      </c>
      <c r="B113">
        <v>129.75</v>
      </c>
      <c r="C113">
        <v>4.05</v>
      </c>
      <c r="D113">
        <v>0</v>
      </c>
      <c r="E113">
        <v>1</v>
      </c>
      <c r="F113">
        <f>ABS(150-PI_band_5_integral_15_150_degrees__2[[#This Row],[TEMPERATURE]])</f>
        <v>20.25</v>
      </c>
    </row>
    <row r="114" spans="1:6" x14ac:dyDescent="0.45">
      <c r="A114">
        <v>113</v>
      </c>
      <c r="B114">
        <v>130.25</v>
      </c>
      <c r="C114">
        <v>3.95</v>
      </c>
      <c r="D114">
        <v>0</v>
      </c>
      <c r="E114">
        <v>1</v>
      </c>
      <c r="F114">
        <f>ABS(150-PI_band_5_integral_15_150_degrees__2[[#This Row],[TEMPERATURE]])</f>
        <v>19.75</v>
      </c>
    </row>
    <row r="115" spans="1:6" x14ac:dyDescent="0.45">
      <c r="A115">
        <v>114</v>
      </c>
      <c r="B115">
        <v>130.5</v>
      </c>
      <c r="C115">
        <v>3.9</v>
      </c>
      <c r="D115">
        <v>0</v>
      </c>
      <c r="E115">
        <v>1</v>
      </c>
      <c r="F115">
        <f>ABS(150-PI_band_5_integral_15_150_degrees__2[[#This Row],[TEMPERATURE]])</f>
        <v>19.5</v>
      </c>
    </row>
    <row r="116" spans="1:6" x14ac:dyDescent="0.45">
      <c r="A116">
        <v>115</v>
      </c>
      <c r="B116">
        <v>130.75</v>
      </c>
      <c r="C116">
        <v>3.85</v>
      </c>
      <c r="D116">
        <v>0</v>
      </c>
      <c r="E116">
        <v>1</v>
      </c>
      <c r="F116">
        <f>ABS(150-PI_band_5_integral_15_150_degrees__2[[#This Row],[TEMPERATURE]])</f>
        <v>19.25</v>
      </c>
    </row>
    <row r="117" spans="1:6" x14ac:dyDescent="0.45">
      <c r="A117">
        <v>116</v>
      </c>
      <c r="B117">
        <v>131</v>
      </c>
      <c r="C117">
        <v>3.8</v>
      </c>
      <c r="D117">
        <v>0</v>
      </c>
      <c r="E117">
        <v>1</v>
      </c>
      <c r="F117">
        <f>ABS(150-PI_band_5_integral_15_150_degrees__2[[#This Row],[TEMPERATURE]])</f>
        <v>19</v>
      </c>
    </row>
    <row r="118" spans="1:6" x14ac:dyDescent="0.45">
      <c r="A118">
        <v>117</v>
      </c>
      <c r="B118">
        <v>131.25</v>
      </c>
      <c r="C118">
        <v>3.75</v>
      </c>
      <c r="D118">
        <v>0</v>
      </c>
      <c r="E118">
        <v>1</v>
      </c>
      <c r="F118">
        <f>ABS(150-PI_band_5_integral_15_150_degrees__2[[#This Row],[TEMPERATURE]])</f>
        <v>18.75</v>
      </c>
    </row>
    <row r="119" spans="1:6" x14ac:dyDescent="0.45">
      <c r="A119">
        <v>118</v>
      </c>
      <c r="B119">
        <v>131.75</v>
      </c>
      <c r="C119">
        <v>3.65</v>
      </c>
      <c r="D119">
        <v>0</v>
      </c>
      <c r="E119">
        <v>1</v>
      </c>
      <c r="F119">
        <f>ABS(150-PI_band_5_integral_15_150_degrees__2[[#This Row],[TEMPERATURE]])</f>
        <v>18.25</v>
      </c>
    </row>
    <row r="120" spans="1:6" x14ac:dyDescent="0.45">
      <c r="A120">
        <v>119</v>
      </c>
      <c r="B120">
        <v>132</v>
      </c>
      <c r="C120">
        <v>3.6</v>
      </c>
      <c r="D120">
        <v>0</v>
      </c>
      <c r="E120">
        <v>1</v>
      </c>
      <c r="F120">
        <f>ABS(150-PI_band_5_integral_15_150_degrees__2[[#This Row],[TEMPERATURE]])</f>
        <v>18</v>
      </c>
    </row>
    <row r="121" spans="1:6" x14ac:dyDescent="0.45">
      <c r="A121">
        <v>120</v>
      </c>
      <c r="B121">
        <v>132.25</v>
      </c>
      <c r="C121">
        <v>3.55</v>
      </c>
      <c r="D121">
        <v>0</v>
      </c>
      <c r="E121">
        <v>1</v>
      </c>
      <c r="F121">
        <f>ABS(150-PI_band_5_integral_15_150_degrees__2[[#This Row],[TEMPERATURE]])</f>
        <v>17.75</v>
      </c>
    </row>
    <row r="122" spans="1:6" x14ac:dyDescent="0.45">
      <c r="A122">
        <v>121</v>
      </c>
      <c r="B122">
        <v>132.5</v>
      </c>
      <c r="C122">
        <v>3.5</v>
      </c>
      <c r="D122">
        <v>0</v>
      </c>
      <c r="E122">
        <v>1</v>
      </c>
      <c r="F122">
        <f>ABS(150-PI_band_5_integral_15_150_degrees__2[[#This Row],[TEMPERATURE]])</f>
        <v>17.5</v>
      </c>
    </row>
    <row r="123" spans="1:6" x14ac:dyDescent="0.45">
      <c r="A123">
        <v>122</v>
      </c>
      <c r="B123">
        <v>132.75</v>
      </c>
      <c r="C123">
        <v>3.45</v>
      </c>
      <c r="D123">
        <v>0</v>
      </c>
      <c r="E123">
        <v>1</v>
      </c>
      <c r="F123">
        <f>ABS(150-PI_band_5_integral_15_150_degrees__2[[#This Row],[TEMPERATURE]])</f>
        <v>17.25</v>
      </c>
    </row>
    <row r="124" spans="1:6" x14ac:dyDescent="0.45">
      <c r="A124">
        <v>123</v>
      </c>
      <c r="B124">
        <v>133</v>
      </c>
      <c r="C124">
        <v>3.4</v>
      </c>
      <c r="D124">
        <v>0</v>
      </c>
      <c r="E124">
        <v>1</v>
      </c>
      <c r="F124">
        <f>ABS(150-PI_band_5_integral_15_150_degrees__2[[#This Row],[TEMPERATURE]])</f>
        <v>17</v>
      </c>
    </row>
    <row r="125" spans="1:6" x14ac:dyDescent="0.45">
      <c r="A125">
        <v>124</v>
      </c>
      <c r="B125">
        <v>133.5</v>
      </c>
      <c r="C125">
        <v>3.3</v>
      </c>
      <c r="D125">
        <v>0</v>
      </c>
      <c r="E125">
        <v>1</v>
      </c>
      <c r="F125">
        <f>ABS(150-PI_band_5_integral_15_150_degrees__2[[#This Row],[TEMPERATURE]])</f>
        <v>16.5</v>
      </c>
    </row>
    <row r="126" spans="1:6" x14ac:dyDescent="0.45">
      <c r="A126">
        <v>125</v>
      </c>
      <c r="B126">
        <v>133.75</v>
      </c>
      <c r="C126">
        <v>3.25</v>
      </c>
      <c r="D126">
        <v>0</v>
      </c>
      <c r="E126">
        <v>1</v>
      </c>
      <c r="F126">
        <f>ABS(150-PI_band_5_integral_15_150_degrees__2[[#This Row],[TEMPERATURE]])</f>
        <v>16.25</v>
      </c>
    </row>
    <row r="127" spans="1:6" x14ac:dyDescent="0.45">
      <c r="A127">
        <v>126</v>
      </c>
      <c r="B127">
        <v>133.75</v>
      </c>
      <c r="C127">
        <v>3.25</v>
      </c>
      <c r="D127">
        <v>0</v>
      </c>
      <c r="E127">
        <v>1</v>
      </c>
      <c r="F127">
        <f>ABS(150-PI_band_5_integral_15_150_degrees__2[[#This Row],[TEMPERATURE]])</f>
        <v>16.25</v>
      </c>
    </row>
    <row r="128" spans="1:6" x14ac:dyDescent="0.45">
      <c r="A128">
        <v>127</v>
      </c>
      <c r="B128">
        <v>134.25</v>
      </c>
      <c r="C128">
        <v>3.15</v>
      </c>
      <c r="D128">
        <v>0</v>
      </c>
      <c r="E128">
        <v>1</v>
      </c>
      <c r="F128">
        <f>ABS(150-PI_band_5_integral_15_150_degrees__2[[#This Row],[TEMPERATURE]])</f>
        <v>15.75</v>
      </c>
    </row>
    <row r="129" spans="1:6" x14ac:dyDescent="0.45">
      <c r="A129">
        <v>128</v>
      </c>
      <c r="B129">
        <v>134.5</v>
      </c>
      <c r="C129">
        <v>3.1</v>
      </c>
      <c r="D129">
        <v>0</v>
      </c>
      <c r="E129">
        <v>1</v>
      </c>
      <c r="F129">
        <f>ABS(150-PI_band_5_integral_15_150_degrees__2[[#This Row],[TEMPERATURE]])</f>
        <v>15.5</v>
      </c>
    </row>
    <row r="130" spans="1:6" x14ac:dyDescent="0.45">
      <c r="A130">
        <v>129</v>
      </c>
      <c r="B130">
        <v>134.75</v>
      </c>
      <c r="C130">
        <v>3.05</v>
      </c>
      <c r="D130">
        <v>0</v>
      </c>
      <c r="E130">
        <v>1</v>
      </c>
      <c r="F130">
        <f>ABS(150-PI_band_5_integral_15_150_degrees__2[[#This Row],[TEMPERATURE]])</f>
        <v>15.25</v>
      </c>
    </row>
    <row r="131" spans="1:6" x14ac:dyDescent="0.45">
      <c r="A131">
        <v>130</v>
      </c>
      <c r="B131">
        <v>135</v>
      </c>
      <c r="C131">
        <v>3</v>
      </c>
      <c r="D131">
        <v>0</v>
      </c>
      <c r="E131">
        <v>1</v>
      </c>
      <c r="F131">
        <f>ABS(150-PI_band_5_integral_15_150_degrees__2[[#This Row],[TEMPERATURE]])</f>
        <v>15</v>
      </c>
    </row>
    <row r="132" spans="1:6" x14ac:dyDescent="0.45">
      <c r="A132">
        <v>131</v>
      </c>
      <c r="B132">
        <v>135.25</v>
      </c>
      <c r="C132">
        <v>2.95</v>
      </c>
      <c r="D132">
        <v>0</v>
      </c>
      <c r="E132">
        <v>1</v>
      </c>
      <c r="F132">
        <f>ABS(150-PI_band_5_integral_15_150_degrees__2[[#This Row],[TEMPERATURE]])</f>
        <v>14.75</v>
      </c>
    </row>
    <row r="133" spans="1:6" x14ac:dyDescent="0.45">
      <c r="A133">
        <v>132</v>
      </c>
      <c r="B133">
        <v>135.5</v>
      </c>
      <c r="C133">
        <v>2.9</v>
      </c>
      <c r="D133">
        <v>0</v>
      </c>
      <c r="E133">
        <v>1</v>
      </c>
      <c r="F133">
        <f>ABS(150-PI_band_5_integral_15_150_degrees__2[[#This Row],[TEMPERATURE]])</f>
        <v>14.5</v>
      </c>
    </row>
    <row r="134" spans="1:6" x14ac:dyDescent="0.45">
      <c r="A134">
        <v>133</v>
      </c>
      <c r="B134">
        <v>135.75</v>
      </c>
      <c r="C134">
        <v>2.85</v>
      </c>
      <c r="D134">
        <v>0</v>
      </c>
      <c r="E134">
        <v>1</v>
      </c>
      <c r="F134">
        <f>ABS(150-PI_band_5_integral_15_150_degrees__2[[#This Row],[TEMPERATURE]])</f>
        <v>14.25</v>
      </c>
    </row>
    <row r="135" spans="1:6" x14ac:dyDescent="0.45">
      <c r="A135">
        <v>134</v>
      </c>
      <c r="B135">
        <v>136.25</v>
      </c>
      <c r="C135">
        <v>2.75</v>
      </c>
      <c r="D135">
        <v>0</v>
      </c>
      <c r="E135">
        <v>1</v>
      </c>
      <c r="F135">
        <f>ABS(150-PI_band_5_integral_15_150_degrees__2[[#This Row],[TEMPERATURE]])</f>
        <v>13.75</v>
      </c>
    </row>
    <row r="136" spans="1:6" x14ac:dyDescent="0.45">
      <c r="A136">
        <v>135</v>
      </c>
      <c r="B136">
        <v>136.5</v>
      </c>
      <c r="C136">
        <v>2.7</v>
      </c>
      <c r="D136">
        <v>0</v>
      </c>
      <c r="E136">
        <v>1</v>
      </c>
      <c r="F136">
        <f>ABS(150-PI_band_5_integral_15_150_degrees__2[[#This Row],[TEMPERATURE]])</f>
        <v>13.5</v>
      </c>
    </row>
    <row r="137" spans="1:6" x14ac:dyDescent="0.45">
      <c r="A137">
        <v>136</v>
      </c>
      <c r="B137">
        <v>136.75</v>
      </c>
      <c r="C137">
        <v>2.65</v>
      </c>
      <c r="D137">
        <v>0</v>
      </c>
      <c r="E137">
        <v>1</v>
      </c>
      <c r="F137">
        <f>ABS(150-PI_band_5_integral_15_150_degrees__2[[#This Row],[TEMPERATURE]])</f>
        <v>13.25</v>
      </c>
    </row>
    <row r="138" spans="1:6" x14ac:dyDescent="0.45">
      <c r="A138">
        <v>137</v>
      </c>
      <c r="B138">
        <v>137</v>
      </c>
      <c r="C138">
        <v>2.6</v>
      </c>
      <c r="D138">
        <v>0</v>
      </c>
      <c r="E138">
        <v>1</v>
      </c>
      <c r="F138">
        <f>ABS(150-PI_band_5_integral_15_150_degrees__2[[#This Row],[TEMPERATURE]])</f>
        <v>13</v>
      </c>
    </row>
    <row r="139" spans="1:6" x14ac:dyDescent="0.45">
      <c r="A139">
        <v>138</v>
      </c>
      <c r="B139">
        <v>137.25</v>
      </c>
      <c r="C139">
        <v>2.5499999999999998</v>
      </c>
      <c r="D139">
        <v>0</v>
      </c>
      <c r="E139">
        <v>1</v>
      </c>
      <c r="F139">
        <f>ABS(150-PI_band_5_integral_15_150_degrees__2[[#This Row],[TEMPERATURE]])</f>
        <v>12.75</v>
      </c>
    </row>
    <row r="140" spans="1:6" x14ac:dyDescent="0.45">
      <c r="A140">
        <v>139</v>
      </c>
      <c r="B140">
        <v>137.5</v>
      </c>
      <c r="C140">
        <v>2.5</v>
      </c>
      <c r="D140">
        <v>0</v>
      </c>
      <c r="E140">
        <v>1</v>
      </c>
      <c r="F140">
        <f>ABS(150-PI_band_5_integral_15_150_degrees__2[[#This Row],[TEMPERATURE]])</f>
        <v>12.5</v>
      </c>
    </row>
    <row r="141" spans="1:6" x14ac:dyDescent="0.45">
      <c r="A141">
        <v>140</v>
      </c>
      <c r="B141">
        <v>137.75</v>
      </c>
      <c r="C141">
        <v>2.4500000000000002</v>
      </c>
      <c r="D141">
        <v>0</v>
      </c>
      <c r="E141">
        <v>1</v>
      </c>
      <c r="F141">
        <f>ABS(150-PI_band_5_integral_15_150_degrees__2[[#This Row],[TEMPERATURE]])</f>
        <v>12.25</v>
      </c>
    </row>
    <row r="142" spans="1:6" x14ac:dyDescent="0.45">
      <c r="A142">
        <v>141</v>
      </c>
      <c r="B142">
        <v>138</v>
      </c>
      <c r="C142">
        <v>2.4</v>
      </c>
      <c r="D142">
        <v>0</v>
      </c>
      <c r="E142">
        <v>1</v>
      </c>
      <c r="F142">
        <f>ABS(150-PI_band_5_integral_15_150_degrees__2[[#This Row],[TEMPERATURE]])</f>
        <v>12</v>
      </c>
    </row>
    <row r="143" spans="1:6" x14ac:dyDescent="0.45">
      <c r="A143">
        <v>142</v>
      </c>
      <c r="B143">
        <v>138.25</v>
      </c>
      <c r="C143">
        <v>2.35</v>
      </c>
      <c r="D143">
        <v>0</v>
      </c>
      <c r="E143">
        <v>1</v>
      </c>
      <c r="F143">
        <f>ABS(150-PI_band_5_integral_15_150_degrees__2[[#This Row],[TEMPERATURE]])</f>
        <v>11.75</v>
      </c>
    </row>
    <row r="144" spans="1:6" x14ac:dyDescent="0.45">
      <c r="A144">
        <v>143</v>
      </c>
      <c r="B144">
        <v>138.25</v>
      </c>
      <c r="C144">
        <v>2.35</v>
      </c>
      <c r="D144">
        <v>0</v>
      </c>
      <c r="E144">
        <v>1</v>
      </c>
      <c r="F144">
        <f>ABS(150-PI_band_5_integral_15_150_degrees__2[[#This Row],[TEMPERATURE]])</f>
        <v>11.75</v>
      </c>
    </row>
    <row r="145" spans="1:6" x14ac:dyDescent="0.45">
      <c r="A145">
        <v>144</v>
      </c>
      <c r="B145">
        <v>138.75</v>
      </c>
      <c r="C145">
        <v>2.25</v>
      </c>
      <c r="D145">
        <v>0</v>
      </c>
      <c r="E145">
        <v>1</v>
      </c>
      <c r="F145">
        <f>ABS(150-PI_band_5_integral_15_150_degrees__2[[#This Row],[TEMPERATURE]])</f>
        <v>11.25</v>
      </c>
    </row>
    <row r="146" spans="1:6" x14ac:dyDescent="0.45">
      <c r="A146">
        <v>145</v>
      </c>
      <c r="B146">
        <v>139</v>
      </c>
      <c r="C146">
        <v>2.2000000000000002</v>
      </c>
      <c r="D146">
        <v>0</v>
      </c>
      <c r="E146">
        <v>1</v>
      </c>
      <c r="F146">
        <f>ABS(150-PI_band_5_integral_15_150_degrees__2[[#This Row],[TEMPERATURE]])</f>
        <v>11</v>
      </c>
    </row>
    <row r="147" spans="1:6" x14ac:dyDescent="0.45">
      <c r="A147">
        <v>146</v>
      </c>
      <c r="B147">
        <v>139.25</v>
      </c>
      <c r="C147">
        <v>2.15</v>
      </c>
      <c r="D147">
        <v>0</v>
      </c>
      <c r="E147">
        <v>1</v>
      </c>
      <c r="F147">
        <f>ABS(150-PI_band_5_integral_15_150_degrees__2[[#This Row],[TEMPERATURE]])</f>
        <v>10.75</v>
      </c>
    </row>
    <row r="148" spans="1:6" x14ac:dyDescent="0.45">
      <c r="A148">
        <v>147</v>
      </c>
      <c r="B148">
        <v>139.5</v>
      </c>
      <c r="C148">
        <v>2.1</v>
      </c>
      <c r="D148">
        <v>0</v>
      </c>
      <c r="E148">
        <v>1</v>
      </c>
      <c r="F148">
        <f>ABS(150-PI_band_5_integral_15_150_degrees__2[[#This Row],[TEMPERATURE]])</f>
        <v>10.5</v>
      </c>
    </row>
    <row r="149" spans="1:6" x14ac:dyDescent="0.45">
      <c r="A149">
        <v>148</v>
      </c>
      <c r="B149">
        <v>139.75</v>
      </c>
      <c r="C149">
        <v>2.0499999999999998</v>
      </c>
      <c r="D149">
        <v>0</v>
      </c>
      <c r="E149">
        <v>1</v>
      </c>
      <c r="F149">
        <f>ABS(150-PI_band_5_integral_15_150_degrees__2[[#This Row],[TEMPERATURE]])</f>
        <v>10.25</v>
      </c>
    </row>
    <row r="150" spans="1:6" x14ac:dyDescent="0.45">
      <c r="A150">
        <v>149</v>
      </c>
      <c r="B150">
        <v>140</v>
      </c>
      <c r="C150">
        <v>2</v>
      </c>
      <c r="D150">
        <v>0</v>
      </c>
      <c r="E150">
        <v>1</v>
      </c>
      <c r="F150">
        <f>ABS(150-PI_band_5_integral_15_150_degrees__2[[#This Row],[TEMPERATURE]])</f>
        <v>10</v>
      </c>
    </row>
    <row r="151" spans="1:6" x14ac:dyDescent="0.45">
      <c r="A151">
        <v>150</v>
      </c>
      <c r="B151">
        <v>140.25</v>
      </c>
      <c r="C151">
        <v>1.95</v>
      </c>
      <c r="D151">
        <v>0</v>
      </c>
      <c r="E151">
        <v>1</v>
      </c>
      <c r="F151">
        <f>ABS(150-PI_band_5_integral_15_150_degrees__2[[#This Row],[TEMPERATURE]])</f>
        <v>9.75</v>
      </c>
    </row>
    <row r="152" spans="1:6" x14ac:dyDescent="0.45">
      <c r="A152">
        <v>151</v>
      </c>
      <c r="B152">
        <v>140.5</v>
      </c>
      <c r="C152">
        <v>1.9</v>
      </c>
      <c r="D152">
        <v>0</v>
      </c>
      <c r="E152">
        <v>1</v>
      </c>
      <c r="F152">
        <f>ABS(150-PI_band_5_integral_15_150_degrees__2[[#This Row],[TEMPERATURE]])</f>
        <v>9.5</v>
      </c>
    </row>
    <row r="153" spans="1:6" x14ac:dyDescent="0.45">
      <c r="A153">
        <v>152</v>
      </c>
      <c r="B153">
        <v>140.75</v>
      </c>
      <c r="C153">
        <v>1.85</v>
      </c>
      <c r="D153">
        <v>0</v>
      </c>
      <c r="E153">
        <v>1</v>
      </c>
      <c r="F153">
        <f>ABS(150-PI_band_5_integral_15_150_degrees__2[[#This Row],[TEMPERATURE]])</f>
        <v>9.25</v>
      </c>
    </row>
    <row r="154" spans="1:6" x14ac:dyDescent="0.45">
      <c r="A154">
        <v>153</v>
      </c>
      <c r="B154">
        <v>141</v>
      </c>
      <c r="C154">
        <v>1.8</v>
      </c>
      <c r="D154">
        <v>0</v>
      </c>
      <c r="E154">
        <v>1</v>
      </c>
      <c r="F154">
        <f>ABS(150-PI_band_5_integral_15_150_degrees__2[[#This Row],[TEMPERATURE]])</f>
        <v>9</v>
      </c>
    </row>
    <row r="155" spans="1:6" x14ac:dyDescent="0.45">
      <c r="A155">
        <v>154</v>
      </c>
      <c r="B155">
        <v>141.25</v>
      </c>
      <c r="C155">
        <v>1.75</v>
      </c>
      <c r="D155">
        <v>0</v>
      </c>
      <c r="E155">
        <v>1</v>
      </c>
      <c r="F155">
        <f>ABS(150-PI_band_5_integral_15_150_degrees__2[[#This Row],[TEMPERATURE]])</f>
        <v>8.75</v>
      </c>
    </row>
    <row r="156" spans="1:6" x14ac:dyDescent="0.45">
      <c r="A156">
        <v>155</v>
      </c>
      <c r="B156">
        <v>141.5</v>
      </c>
      <c r="C156">
        <v>1.7</v>
      </c>
      <c r="D156">
        <v>0</v>
      </c>
      <c r="E156">
        <v>1</v>
      </c>
      <c r="F156">
        <f>ABS(150-PI_band_5_integral_15_150_degrees__2[[#This Row],[TEMPERATURE]])</f>
        <v>8.5</v>
      </c>
    </row>
    <row r="157" spans="1:6" x14ac:dyDescent="0.45">
      <c r="A157">
        <v>156</v>
      </c>
      <c r="B157">
        <v>141.5</v>
      </c>
      <c r="C157">
        <v>1.7</v>
      </c>
      <c r="D157">
        <v>0</v>
      </c>
      <c r="E157">
        <v>1</v>
      </c>
      <c r="F157">
        <f>ABS(150-PI_band_5_integral_15_150_degrees__2[[#This Row],[TEMPERATURE]])</f>
        <v>8.5</v>
      </c>
    </row>
    <row r="158" spans="1:6" x14ac:dyDescent="0.45">
      <c r="A158">
        <v>157</v>
      </c>
      <c r="B158">
        <v>141.75</v>
      </c>
      <c r="C158">
        <v>1.65</v>
      </c>
      <c r="D158">
        <v>0</v>
      </c>
      <c r="E158">
        <v>1</v>
      </c>
      <c r="F158">
        <f>ABS(150-PI_band_5_integral_15_150_degrees__2[[#This Row],[TEMPERATURE]])</f>
        <v>8.25</v>
      </c>
    </row>
    <row r="159" spans="1:6" x14ac:dyDescent="0.45">
      <c r="A159">
        <v>158</v>
      </c>
      <c r="B159">
        <v>142.25</v>
      </c>
      <c r="C159">
        <v>1.55</v>
      </c>
      <c r="D159">
        <v>0</v>
      </c>
      <c r="E159">
        <v>1</v>
      </c>
      <c r="F159">
        <f>ABS(150-PI_band_5_integral_15_150_degrees__2[[#This Row],[TEMPERATURE]])</f>
        <v>7.75</v>
      </c>
    </row>
    <row r="160" spans="1:6" x14ac:dyDescent="0.45">
      <c r="A160">
        <v>159</v>
      </c>
      <c r="B160">
        <v>142.5</v>
      </c>
      <c r="C160">
        <v>1.5</v>
      </c>
      <c r="D160">
        <v>0</v>
      </c>
      <c r="E160">
        <v>1</v>
      </c>
      <c r="F160">
        <f>ABS(150-PI_band_5_integral_15_150_degrees__2[[#This Row],[TEMPERATURE]])</f>
        <v>7.5</v>
      </c>
    </row>
    <row r="161" spans="1:6" x14ac:dyDescent="0.45">
      <c r="A161">
        <v>160</v>
      </c>
      <c r="B161">
        <v>142.5</v>
      </c>
      <c r="C161">
        <v>1.5</v>
      </c>
      <c r="D161">
        <v>0</v>
      </c>
      <c r="E161">
        <v>1</v>
      </c>
      <c r="F161">
        <f>ABS(150-PI_band_5_integral_15_150_degrees__2[[#This Row],[TEMPERATURE]])</f>
        <v>7.5</v>
      </c>
    </row>
    <row r="162" spans="1:6" x14ac:dyDescent="0.45">
      <c r="A162">
        <v>161</v>
      </c>
      <c r="B162">
        <v>142.75</v>
      </c>
      <c r="C162">
        <v>1.45</v>
      </c>
      <c r="D162">
        <v>0</v>
      </c>
      <c r="E162">
        <v>1</v>
      </c>
      <c r="F162">
        <f>ABS(150-PI_band_5_integral_15_150_degrees__2[[#This Row],[TEMPERATURE]])</f>
        <v>7.25</v>
      </c>
    </row>
    <row r="163" spans="1:6" x14ac:dyDescent="0.45">
      <c r="A163">
        <v>162</v>
      </c>
      <c r="B163">
        <v>143.25</v>
      </c>
      <c r="C163">
        <v>1.35</v>
      </c>
      <c r="D163">
        <v>0</v>
      </c>
      <c r="E163">
        <v>1</v>
      </c>
      <c r="F163">
        <f>ABS(150-PI_band_5_integral_15_150_degrees__2[[#This Row],[TEMPERATURE]])</f>
        <v>6.75</v>
      </c>
    </row>
    <row r="164" spans="1:6" x14ac:dyDescent="0.45">
      <c r="A164">
        <v>163</v>
      </c>
      <c r="B164">
        <v>143.25</v>
      </c>
      <c r="C164">
        <v>1.35</v>
      </c>
      <c r="D164">
        <v>0</v>
      </c>
      <c r="E164">
        <v>1</v>
      </c>
      <c r="F164">
        <f>ABS(150-PI_band_5_integral_15_150_degrees__2[[#This Row],[TEMPERATURE]])</f>
        <v>6.75</v>
      </c>
    </row>
    <row r="165" spans="1:6" x14ac:dyDescent="0.45">
      <c r="A165">
        <v>164</v>
      </c>
      <c r="B165">
        <v>143.5</v>
      </c>
      <c r="C165">
        <v>1.3</v>
      </c>
      <c r="D165">
        <v>0</v>
      </c>
      <c r="E165">
        <v>1</v>
      </c>
      <c r="F165">
        <f>ABS(150-PI_band_5_integral_15_150_degrees__2[[#This Row],[TEMPERATURE]])</f>
        <v>6.5</v>
      </c>
    </row>
    <row r="166" spans="1:6" x14ac:dyDescent="0.45">
      <c r="A166">
        <v>165</v>
      </c>
      <c r="B166">
        <v>143.75</v>
      </c>
      <c r="C166">
        <v>1.25</v>
      </c>
      <c r="D166">
        <v>0</v>
      </c>
      <c r="E166">
        <v>1</v>
      </c>
      <c r="F166">
        <f>ABS(150-PI_band_5_integral_15_150_degrees__2[[#This Row],[TEMPERATURE]])</f>
        <v>6.25</v>
      </c>
    </row>
    <row r="167" spans="1:6" x14ac:dyDescent="0.45">
      <c r="A167">
        <v>166</v>
      </c>
      <c r="B167">
        <v>144</v>
      </c>
      <c r="C167">
        <v>1.2</v>
      </c>
      <c r="D167">
        <v>0</v>
      </c>
      <c r="E167">
        <v>1</v>
      </c>
      <c r="F167">
        <f>ABS(150-PI_band_5_integral_15_150_degrees__2[[#This Row],[TEMPERATURE]])</f>
        <v>6</v>
      </c>
    </row>
    <row r="168" spans="1:6" x14ac:dyDescent="0.45">
      <c r="A168">
        <v>167</v>
      </c>
      <c r="B168">
        <v>144.25</v>
      </c>
      <c r="C168">
        <v>1.1499999999999999</v>
      </c>
      <c r="D168">
        <v>0</v>
      </c>
      <c r="E168">
        <v>1</v>
      </c>
      <c r="F168">
        <f>ABS(150-PI_band_5_integral_15_150_degrees__2[[#This Row],[TEMPERATURE]])</f>
        <v>5.75</v>
      </c>
    </row>
    <row r="169" spans="1:6" x14ac:dyDescent="0.45">
      <c r="A169">
        <v>168</v>
      </c>
      <c r="B169">
        <v>144.5</v>
      </c>
      <c r="C169">
        <v>1.1000000000000001</v>
      </c>
      <c r="D169">
        <v>0</v>
      </c>
      <c r="E169">
        <v>1</v>
      </c>
      <c r="F169">
        <f>ABS(150-PI_band_5_integral_15_150_degrees__2[[#This Row],[TEMPERATURE]])</f>
        <v>5.5</v>
      </c>
    </row>
    <row r="170" spans="1:6" x14ac:dyDescent="0.45">
      <c r="A170">
        <v>169</v>
      </c>
      <c r="B170">
        <v>144.75</v>
      </c>
      <c r="C170">
        <v>1.05</v>
      </c>
      <c r="D170">
        <v>0</v>
      </c>
      <c r="E170">
        <v>1</v>
      </c>
      <c r="F170">
        <f>ABS(150-PI_band_5_integral_15_150_degrees__2[[#This Row],[TEMPERATURE]])</f>
        <v>5.25</v>
      </c>
    </row>
    <row r="171" spans="1:6" x14ac:dyDescent="0.45">
      <c r="A171">
        <v>170</v>
      </c>
      <c r="B171">
        <v>145</v>
      </c>
      <c r="C171">
        <v>1</v>
      </c>
      <c r="D171">
        <v>0</v>
      </c>
      <c r="E171">
        <v>1</v>
      </c>
      <c r="F171">
        <f>ABS(150-PI_band_5_integral_15_150_degrees__2[[#This Row],[TEMPERATURE]])</f>
        <v>5</v>
      </c>
    </row>
    <row r="172" spans="1:6" x14ac:dyDescent="0.45">
      <c r="A172">
        <v>171</v>
      </c>
      <c r="B172">
        <v>145.25</v>
      </c>
      <c r="C172">
        <v>0.95</v>
      </c>
      <c r="D172">
        <v>0</v>
      </c>
      <c r="E172">
        <v>1</v>
      </c>
      <c r="F172">
        <f>ABS(150-PI_band_5_integral_15_150_degrees__2[[#This Row],[TEMPERATURE]])</f>
        <v>4.75</v>
      </c>
    </row>
    <row r="173" spans="1:6" x14ac:dyDescent="0.45">
      <c r="A173">
        <v>172</v>
      </c>
      <c r="B173">
        <v>145.5</v>
      </c>
      <c r="C173">
        <v>0.9</v>
      </c>
      <c r="D173">
        <v>0</v>
      </c>
      <c r="E173">
        <v>1</v>
      </c>
      <c r="F173">
        <f>ABS(150-PI_band_5_integral_15_150_degrees__2[[#This Row],[TEMPERATURE]])</f>
        <v>4.5</v>
      </c>
    </row>
    <row r="174" spans="1:6" x14ac:dyDescent="0.45">
      <c r="A174">
        <v>173</v>
      </c>
      <c r="B174">
        <v>145.75</v>
      </c>
      <c r="C174">
        <v>0.85</v>
      </c>
      <c r="D174">
        <v>0</v>
      </c>
      <c r="E174">
        <v>1</v>
      </c>
      <c r="F174">
        <f>ABS(150-PI_band_5_integral_15_150_degrees__2[[#This Row],[TEMPERATURE]])</f>
        <v>4.25</v>
      </c>
    </row>
    <row r="175" spans="1:6" x14ac:dyDescent="0.45">
      <c r="A175">
        <v>174</v>
      </c>
      <c r="B175">
        <v>146</v>
      </c>
      <c r="C175">
        <v>0.8</v>
      </c>
      <c r="D175">
        <v>0</v>
      </c>
      <c r="E175">
        <v>1</v>
      </c>
      <c r="F175">
        <f>ABS(150-PI_band_5_integral_15_150_degrees__2[[#This Row],[TEMPERATURE]])</f>
        <v>4</v>
      </c>
    </row>
    <row r="176" spans="1:6" x14ac:dyDescent="0.45">
      <c r="A176">
        <v>175</v>
      </c>
      <c r="B176">
        <v>146.25</v>
      </c>
      <c r="C176">
        <v>0.75</v>
      </c>
      <c r="D176">
        <v>0</v>
      </c>
      <c r="E176">
        <v>1</v>
      </c>
      <c r="F176">
        <f>ABS(150-PI_band_5_integral_15_150_degrees__2[[#This Row],[TEMPERATURE]])</f>
        <v>3.75</v>
      </c>
    </row>
    <row r="177" spans="1:6" x14ac:dyDescent="0.45">
      <c r="A177">
        <v>176</v>
      </c>
      <c r="B177">
        <v>146.5</v>
      </c>
      <c r="C177">
        <v>0.7</v>
      </c>
      <c r="D177">
        <v>0</v>
      </c>
      <c r="E177">
        <v>1</v>
      </c>
      <c r="F177">
        <f>ABS(150-PI_band_5_integral_15_150_degrees__2[[#This Row],[TEMPERATURE]])</f>
        <v>3.5</v>
      </c>
    </row>
    <row r="178" spans="1:6" x14ac:dyDescent="0.45">
      <c r="A178">
        <v>177</v>
      </c>
      <c r="B178">
        <v>146.5</v>
      </c>
      <c r="C178">
        <v>0.7</v>
      </c>
      <c r="D178">
        <v>0</v>
      </c>
      <c r="E178">
        <v>1</v>
      </c>
      <c r="F178">
        <f>ABS(150-PI_band_5_integral_15_150_degrees__2[[#This Row],[TEMPERATURE]])</f>
        <v>3.5</v>
      </c>
    </row>
    <row r="179" spans="1:6" x14ac:dyDescent="0.45">
      <c r="A179">
        <v>178</v>
      </c>
      <c r="B179">
        <v>146.75</v>
      </c>
      <c r="C179">
        <v>0.65</v>
      </c>
      <c r="D179">
        <v>0</v>
      </c>
      <c r="E179">
        <v>1</v>
      </c>
      <c r="F179">
        <f>ABS(150-PI_band_5_integral_15_150_degrees__2[[#This Row],[TEMPERATURE]])</f>
        <v>3.25</v>
      </c>
    </row>
    <row r="180" spans="1:6" x14ac:dyDescent="0.45">
      <c r="A180">
        <v>179</v>
      </c>
      <c r="B180">
        <v>147</v>
      </c>
      <c r="C180">
        <v>0.6</v>
      </c>
      <c r="D180">
        <v>0</v>
      </c>
      <c r="E180">
        <v>1</v>
      </c>
      <c r="F180">
        <f>ABS(150-PI_band_5_integral_15_150_degrees__2[[#This Row],[TEMPERATURE]])</f>
        <v>3</v>
      </c>
    </row>
    <row r="181" spans="1:6" x14ac:dyDescent="0.45">
      <c r="A181">
        <v>180</v>
      </c>
      <c r="B181">
        <v>147.25</v>
      </c>
      <c r="C181">
        <v>0.55000000000000004</v>
      </c>
      <c r="D181">
        <v>0</v>
      </c>
      <c r="E181">
        <v>1</v>
      </c>
      <c r="F181">
        <f>ABS(150-PI_band_5_integral_15_150_degrees__2[[#This Row],[TEMPERATURE]])</f>
        <v>2.75</v>
      </c>
    </row>
    <row r="182" spans="1:6" x14ac:dyDescent="0.45">
      <c r="A182">
        <v>181</v>
      </c>
      <c r="B182">
        <v>147.5</v>
      </c>
      <c r="C182">
        <v>0.5</v>
      </c>
      <c r="D182">
        <v>0</v>
      </c>
      <c r="E182">
        <v>1</v>
      </c>
      <c r="F182">
        <f>ABS(150-PI_band_5_integral_15_150_degrees__2[[#This Row],[TEMPERATURE]])</f>
        <v>2.5</v>
      </c>
    </row>
    <row r="183" spans="1:6" x14ac:dyDescent="0.45">
      <c r="A183">
        <v>182</v>
      </c>
      <c r="B183">
        <v>147.75</v>
      </c>
      <c r="C183">
        <v>0.45</v>
      </c>
      <c r="D183">
        <v>0.03</v>
      </c>
      <c r="E183">
        <v>0.98</v>
      </c>
      <c r="F183">
        <f>ABS(150-PI_band_5_integral_15_150_degrees__2[[#This Row],[TEMPERATURE]])</f>
        <v>2.25</v>
      </c>
    </row>
    <row r="184" spans="1:6" x14ac:dyDescent="0.45">
      <c r="A184">
        <v>183</v>
      </c>
      <c r="B184">
        <v>148</v>
      </c>
      <c r="C184">
        <v>0.4</v>
      </c>
      <c r="D184">
        <v>0.06</v>
      </c>
      <c r="E184">
        <v>0.96</v>
      </c>
      <c r="F184">
        <f>ABS(150-PI_band_5_integral_15_150_degrees__2[[#This Row],[TEMPERATURE]])</f>
        <v>2</v>
      </c>
    </row>
    <row r="185" spans="1:6" x14ac:dyDescent="0.45">
      <c r="A185">
        <v>184</v>
      </c>
      <c r="B185">
        <v>148.25</v>
      </c>
      <c r="C185">
        <v>0.35</v>
      </c>
      <c r="D185">
        <v>0.08</v>
      </c>
      <c r="E185">
        <v>0.93</v>
      </c>
      <c r="F185">
        <f>ABS(150-PI_band_5_integral_15_150_degrees__2[[#This Row],[TEMPERATURE]])</f>
        <v>1.75</v>
      </c>
    </row>
    <row r="186" spans="1:6" x14ac:dyDescent="0.45">
      <c r="A186">
        <v>185</v>
      </c>
      <c r="B186">
        <v>148.5</v>
      </c>
      <c r="C186">
        <v>0.3</v>
      </c>
      <c r="D186">
        <v>0.1</v>
      </c>
      <c r="E186">
        <v>0.9</v>
      </c>
      <c r="F186">
        <f>ABS(150-PI_band_5_integral_15_150_degrees__2[[#This Row],[TEMPERATURE]])</f>
        <v>1.5</v>
      </c>
    </row>
    <row r="187" spans="1:6" x14ac:dyDescent="0.45">
      <c r="A187">
        <v>186</v>
      </c>
      <c r="B187">
        <v>148.5</v>
      </c>
      <c r="C187">
        <v>0.3</v>
      </c>
      <c r="D187">
        <v>0.12</v>
      </c>
      <c r="E187">
        <v>0.92</v>
      </c>
      <c r="F187">
        <f>ABS(150-PI_band_5_integral_15_150_degrees__2[[#This Row],[TEMPERATURE]])</f>
        <v>1.5</v>
      </c>
    </row>
    <row r="188" spans="1:6" x14ac:dyDescent="0.45">
      <c r="A188">
        <v>187</v>
      </c>
      <c r="B188">
        <v>148.75</v>
      </c>
      <c r="C188">
        <v>0.25</v>
      </c>
      <c r="D188">
        <v>0.14000000000000001</v>
      </c>
      <c r="E188">
        <v>0.89</v>
      </c>
      <c r="F188">
        <f>ABS(150-PI_band_5_integral_15_150_degrees__2[[#This Row],[TEMPERATURE]])</f>
        <v>1.25</v>
      </c>
    </row>
    <row r="189" spans="1:6" x14ac:dyDescent="0.45">
      <c r="A189">
        <v>188</v>
      </c>
      <c r="B189">
        <v>148.75</v>
      </c>
      <c r="C189">
        <v>0.25</v>
      </c>
      <c r="D189">
        <v>0.15</v>
      </c>
      <c r="E189">
        <v>0.9</v>
      </c>
      <c r="F189">
        <f>ABS(150-PI_band_5_integral_15_150_degrees__2[[#This Row],[TEMPERATURE]])</f>
        <v>1.25</v>
      </c>
    </row>
    <row r="190" spans="1:6" x14ac:dyDescent="0.45">
      <c r="A190">
        <v>189</v>
      </c>
      <c r="B190">
        <v>149</v>
      </c>
      <c r="C190">
        <v>0.2</v>
      </c>
      <c r="D190">
        <v>0.17</v>
      </c>
      <c r="E190">
        <v>0.87</v>
      </c>
      <c r="F190">
        <f>ABS(150-PI_band_5_integral_15_150_degrees__2[[#This Row],[TEMPERATURE]])</f>
        <v>1</v>
      </c>
    </row>
    <row r="191" spans="1:6" x14ac:dyDescent="0.45">
      <c r="A191">
        <v>190</v>
      </c>
      <c r="B191">
        <v>149</v>
      </c>
      <c r="C191">
        <v>0.2</v>
      </c>
      <c r="D191">
        <v>0.18</v>
      </c>
      <c r="E191">
        <v>0.88</v>
      </c>
      <c r="F191">
        <f>ABS(150-PI_band_5_integral_15_150_degrees__2[[#This Row],[TEMPERATURE]])</f>
        <v>1</v>
      </c>
    </row>
    <row r="192" spans="1:6" x14ac:dyDescent="0.45">
      <c r="A192">
        <v>191</v>
      </c>
      <c r="B192">
        <v>149.25</v>
      </c>
      <c r="C192">
        <v>0.15</v>
      </c>
      <c r="D192">
        <v>0.19</v>
      </c>
      <c r="E192">
        <v>0.84</v>
      </c>
      <c r="F192">
        <f>ABS(150-PI_band_5_integral_15_150_degrees__2[[#This Row],[TEMPERATURE]])</f>
        <v>0.75</v>
      </c>
    </row>
    <row r="193" spans="1:6" x14ac:dyDescent="0.45">
      <c r="A193">
        <v>192</v>
      </c>
      <c r="B193">
        <v>149.25</v>
      </c>
      <c r="C193">
        <v>0.15</v>
      </c>
      <c r="D193">
        <v>0.2</v>
      </c>
      <c r="E193">
        <v>0.85</v>
      </c>
      <c r="F193">
        <f>ABS(150-PI_band_5_integral_15_150_degrees__2[[#This Row],[TEMPERATURE]])</f>
        <v>0.75</v>
      </c>
    </row>
    <row r="194" spans="1:6" x14ac:dyDescent="0.45">
      <c r="A194">
        <v>193</v>
      </c>
      <c r="B194">
        <v>149.5</v>
      </c>
      <c r="C194">
        <v>0.1</v>
      </c>
      <c r="D194">
        <v>0.21</v>
      </c>
      <c r="E194">
        <v>0.81</v>
      </c>
      <c r="F194">
        <f>ABS(150-PI_band_5_integral_15_150_degrees__2[[#This Row],[TEMPERATURE]])</f>
        <v>0.5</v>
      </c>
    </row>
    <row r="195" spans="1:6" x14ac:dyDescent="0.45">
      <c r="A195">
        <v>194</v>
      </c>
      <c r="B195">
        <v>149.5</v>
      </c>
      <c r="C195">
        <v>0.1</v>
      </c>
      <c r="D195">
        <v>0.21</v>
      </c>
      <c r="E195">
        <v>0.81</v>
      </c>
      <c r="F195">
        <f>ABS(150-PI_band_5_integral_15_150_degrees__2[[#This Row],[TEMPERATURE]])</f>
        <v>0.5</v>
      </c>
    </row>
    <row r="196" spans="1:6" x14ac:dyDescent="0.45">
      <c r="A196">
        <v>195</v>
      </c>
      <c r="B196">
        <v>149.5</v>
      </c>
      <c r="C196">
        <v>0.1</v>
      </c>
      <c r="D196">
        <v>0.22</v>
      </c>
      <c r="E196">
        <v>0.82</v>
      </c>
      <c r="F196">
        <f>ABS(150-PI_band_5_integral_15_150_degrees__2[[#This Row],[TEMPERATURE]])</f>
        <v>0.5</v>
      </c>
    </row>
    <row r="197" spans="1:6" x14ac:dyDescent="0.45">
      <c r="A197">
        <v>196</v>
      </c>
      <c r="B197">
        <v>149.75</v>
      </c>
      <c r="C197">
        <v>0.05</v>
      </c>
      <c r="D197">
        <v>0.22</v>
      </c>
      <c r="E197">
        <v>0.77</v>
      </c>
      <c r="F197">
        <f>ABS(150-PI_band_5_integral_15_150_degrees__2[[#This Row],[TEMPERATURE]])</f>
        <v>0.25</v>
      </c>
    </row>
    <row r="198" spans="1:6" x14ac:dyDescent="0.45">
      <c r="A198">
        <v>197</v>
      </c>
      <c r="B198">
        <v>149.75</v>
      </c>
      <c r="C198">
        <v>0.05</v>
      </c>
      <c r="D198">
        <v>0.23</v>
      </c>
      <c r="E198">
        <v>0.78</v>
      </c>
      <c r="F198">
        <f>ABS(150-PI_band_5_integral_15_150_degrees__2[[#This Row],[TEMPERATURE]])</f>
        <v>0.25</v>
      </c>
    </row>
    <row r="199" spans="1:6" x14ac:dyDescent="0.45">
      <c r="A199">
        <v>198</v>
      </c>
      <c r="B199">
        <v>149.75</v>
      </c>
      <c r="C199">
        <v>0.05</v>
      </c>
      <c r="D199">
        <v>0.23</v>
      </c>
      <c r="E199">
        <v>0.78</v>
      </c>
      <c r="F199">
        <f>ABS(150-PI_band_5_integral_15_150_degrees__2[[#This Row],[TEMPERATURE]])</f>
        <v>0.25</v>
      </c>
    </row>
    <row r="200" spans="1:6" x14ac:dyDescent="0.45">
      <c r="A200">
        <v>199</v>
      </c>
      <c r="B200">
        <v>149.75</v>
      </c>
      <c r="C200">
        <v>0.05</v>
      </c>
      <c r="D200">
        <v>0.23</v>
      </c>
      <c r="E200">
        <v>0.78</v>
      </c>
      <c r="F200">
        <f>ABS(150-PI_band_5_integral_15_150_degrees__2[[#This Row],[TEMPERATURE]])</f>
        <v>0.25</v>
      </c>
    </row>
    <row r="201" spans="1:6" x14ac:dyDescent="0.45">
      <c r="A201">
        <v>200</v>
      </c>
      <c r="B201">
        <v>149.75</v>
      </c>
      <c r="C201">
        <v>0.05</v>
      </c>
      <c r="D201">
        <v>0.24</v>
      </c>
      <c r="E201">
        <v>0.79</v>
      </c>
      <c r="F201">
        <f>ABS(150-PI_band_5_integral_15_150_degrees__2[[#This Row],[TEMPERATURE]])</f>
        <v>0.25</v>
      </c>
    </row>
    <row r="202" spans="1:6" x14ac:dyDescent="0.45">
      <c r="A202">
        <v>201</v>
      </c>
      <c r="B202">
        <v>150</v>
      </c>
      <c r="C202">
        <v>0</v>
      </c>
      <c r="D202">
        <v>0.24</v>
      </c>
      <c r="E202">
        <v>0.74</v>
      </c>
      <c r="F202">
        <f>ABS(150-PI_band_5_integral_15_150_degrees__2[[#This Row],[TEMPERATURE]])</f>
        <v>0</v>
      </c>
    </row>
    <row r="203" spans="1:6" x14ac:dyDescent="0.45">
      <c r="A203">
        <v>202</v>
      </c>
      <c r="B203">
        <v>150</v>
      </c>
      <c r="C203">
        <v>0</v>
      </c>
      <c r="D203">
        <v>0.24</v>
      </c>
      <c r="E203">
        <v>0.74</v>
      </c>
      <c r="F203">
        <f>ABS(150-PI_band_5_integral_15_150_degrees__2[[#This Row],[TEMPERATURE]])</f>
        <v>0</v>
      </c>
    </row>
    <row r="204" spans="1:6" x14ac:dyDescent="0.45">
      <c r="A204">
        <v>203</v>
      </c>
      <c r="B204">
        <v>150</v>
      </c>
      <c r="C204">
        <v>0</v>
      </c>
      <c r="D204">
        <v>0.24</v>
      </c>
      <c r="E204">
        <v>0.74</v>
      </c>
      <c r="F204">
        <f>ABS(150-PI_band_5_integral_15_150_degrees__2[[#This Row],[TEMPERATURE]])</f>
        <v>0</v>
      </c>
    </row>
    <row r="205" spans="1:6" x14ac:dyDescent="0.45">
      <c r="A205">
        <v>204</v>
      </c>
      <c r="B205">
        <v>150</v>
      </c>
      <c r="C205">
        <v>0</v>
      </c>
      <c r="D205">
        <v>0.24</v>
      </c>
      <c r="E205">
        <v>0.74</v>
      </c>
      <c r="F205">
        <f>ABS(150-PI_band_5_integral_15_150_degrees__2[[#This Row],[TEMPERATURE]])</f>
        <v>0</v>
      </c>
    </row>
    <row r="206" spans="1:6" x14ac:dyDescent="0.45">
      <c r="A206">
        <v>205</v>
      </c>
      <c r="B206">
        <v>150.25</v>
      </c>
      <c r="C206">
        <v>-0.05</v>
      </c>
      <c r="D206">
        <v>0.23</v>
      </c>
      <c r="E206">
        <v>0.68</v>
      </c>
      <c r="F206">
        <f>ABS(150-PI_band_5_integral_15_150_degrees__2[[#This Row],[TEMPERATURE]])</f>
        <v>0.25</v>
      </c>
    </row>
    <row r="207" spans="1:6" x14ac:dyDescent="0.45">
      <c r="A207">
        <v>206</v>
      </c>
      <c r="B207">
        <v>150</v>
      </c>
      <c r="C207">
        <v>0</v>
      </c>
      <c r="D207">
        <v>0.23</v>
      </c>
      <c r="E207">
        <v>0.73</v>
      </c>
      <c r="F207">
        <f>ABS(150-PI_band_5_integral_15_150_degrees__2[[#This Row],[TEMPERATURE]])</f>
        <v>0</v>
      </c>
    </row>
    <row r="208" spans="1:6" x14ac:dyDescent="0.45">
      <c r="A208">
        <v>207</v>
      </c>
      <c r="B208">
        <v>150</v>
      </c>
      <c r="C208">
        <v>0</v>
      </c>
      <c r="D208">
        <v>0.23</v>
      </c>
      <c r="E208">
        <v>0.73</v>
      </c>
      <c r="F208">
        <f>ABS(150-PI_band_5_integral_15_150_degrees__2[[#This Row],[TEMPERATURE]])</f>
        <v>0</v>
      </c>
    </row>
    <row r="209" spans="1:6" x14ac:dyDescent="0.45">
      <c r="A209">
        <v>208</v>
      </c>
      <c r="B209">
        <v>150</v>
      </c>
      <c r="C209">
        <v>0</v>
      </c>
      <c r="D209">
        <v>0.23</v>
      </c>
      <c r="E209">
        <v>0.73</v>
      </c>
      <c r="F209">
        <f>ABS(150-PI_band_5_integral_15_150_degrees__2[[#This Row],[TEMPERATURE]])</f>
        <v>0</v>
      </c>
    </row>
    <row r="210" spans="1:6" x14ac:dyDescent="0.45">
      <c r="A210">
        <v>209</v>
      </c>
      <c r="B210">
        <v>150.25</v>
      </c>
      <c r="C210">
        <v>-0.05</v>
      </c>
      <c r="D210">
        <v>0.23</v>
      </c>
      <c r="E210">
        <v>0.68</v>
      </c>
      <c r="F210">
        <f>ABS(150-PI_band_5_integral_15_150_degrees__2[[#This Row],[TEMPERATURE]])</f>
        <v>0.25</v>
      </c>
    </row>
    <row r="211" spans="1:6" x14ac:dyDescent="0.45">
      <c r="A211">
        <v>210</v>
      </c>
      <c r="B211">
        <v>150.25</v>
      </c>
      <c r="C211">
        <v>-0.05</v>
      </c>
      <c r="D211">
        <v>0.23</v>
      </c>
      <c r="E211">
        <v>0.68</v>
      </c>
      <c r="F211">
        <f>ABS(150-PI_band_5_integral_15_150_degrees__2[[#This Row],[TEMPERATURE]])</f>
        <v>0.25</v>
      </c>
    </row>
    <row r="212" spans="1:6" x14ac:dyDescent="0.45">
      <c r="A212">
        <v>211</v>
      </c>
      <c r="B212">
        <v>150.25</v>
      </c>
      <c r="C212">
        <v>-0.05</v>
      </c>
      <c r="D212">
        <v>0.22</v>
      </c>
      <c r="E212">
        <v>0.67</v>
      </c>
      <c r="F212">
        <f>ABS(150-PI_band_5_integral_15_150_degrees__2[[#This Row],[TEMPERATURE]])</f>
        <v>0.25</v>
      </c>
    </row>
    <row r="213" spans="1:6" x14ac:dyDescent="0.45">
      <c r="A213">
        <v>212</v>
      </c>
      <c r="B213">
        <v>150.25</v>
      </c>
      <c r="C213">
        <v>-0.05</v>
      </c>
      <c r="D213">
        <v>0.22</v>
      </c>
      <c r="E213">
        <v>0.67</v>
      </c>
      <c r="F213">
        <f>ABS(150-PI_band_5_integral_15_150_degrees__2[[#This Row],[TEMPERATURE]])</f>
        <v>0.25</v>
      </c>
    </row>
    <row r="214" spans="1:6" x14ac:dyDescent="0.45">
      <c r="A214">
        <v>213</v>
      </c>
      <c r="B214">
        <v>150</v>
      </c>
      <c r="C214">
        <v>0</v>
      </c>
      <c r="D214">
        <v>0.22</v>
      </c>
      <c r="E214">
        <v>0.72</v>
      </c>
      <c r="F214">
        <f>ABS(150-PI_band_5_integral_15_150_degrees__2[[#This Row],[TEMPERATURE]])</f>
        <v>0</v>
      </c>
    </row>
    <row r="215" spans="1:6" x14ac:dyDescent="0.45">
      <c r="A215">
        <v>214</v>
      </c>
      <c r="B215">
        <v>150.25</v>
      </c>
      <c r="C215">
        <v>-0.05</v>
      </c>
      <c r="D215">
        <v>0.22</v>
      </c>
      <c r="E215">
        <v>0.67</v>
      </c>
      <c r="F215">
        <f>ABS(150-PI_band_5_integral_15_150_degrees__2[[#This Row],[TEMPERATURE]])</f>
        <v>0.25</v>
      </c>
    </row>
    <row r="216" spans="1:6" x14ac:dyDescent="0.45">
      <c r="A216">
        <v>215</v>
      </c>
      <c r="B216">
        <v>150</v>
      </c>
      <c r="C216">
        <v>0</v>
      </c>
      <c r="D216">
        <v>0.22</v>
      </c>
      <c r="E216">
        <v>0.72</v>
      </c>
      <c r="F216">
        <f>ABS(150-PI_band_5_integral_15_150_degrees__2[[#This Row],[TEMPERATURE]])</f>
        <v>0</v>
      </c>
    </row>
    <row r="217" spans="1:6" x14ac:dyDescent="0.45">
      <c r="A217">
        <v>216</v>
      </c>
      <c r="B217">
        <v>150.25</v>
      </c>
      <c r="C217">
        <v>-0.05</v>
      </c>
      <c r="D217">
        <v>0.21</v>
      </c>
      <c r="E217">
        <v>0.66</v>
      </c>
      <c r="F217">
        <f>ABS(150-PI_band_5_integral_15_150_degrees__2[[#This Row],[TEMPERATURE]])</f>
        <v>0.25</v>
      </c>
    </row>
    <row r="218" spans="1:6" x14ac:dyDescent="0.45">
      <c r="A218">
        <v>217</v>
      </c>
      <c r="B218">
        <v>150.25</v>
      </c>
      <c r="C218">
        <v>-0.05</v>
      </c>
      <c r="D218">
        <v>0.21</v>
      </c>
      <c r="E218">
        <v>0.66</v>
      </c>
      <c r="F218">
        <f>ABS(150-PI_band_5_integral_15_150_degrees__2[[#This Row],[TEMPERATURE]])</f>
        <v>0.25</v>
      </c>
    </row>
    <row r="219" spans="1:6" x14ac:dyDescent="0.45">
      <c r="A219">
        <v>218</v>
      </c>
      <c r="B219">
        <v>150</v>
      </c>
      <c r="C219">
        <v>0</v>
      </c>
      <c r="D219">
        <v>0.21</v>
      </c>
      <c r="E219">
        <v>0.71</v>
      </c>
      <c r="F219">
        <f>ABS(150-PI_band_5_integral_15_150_degrees__2[[#This Row],[TEMPERATURE]])</f>
        <v>0</v>
      </c>
    </row>
    <row r="220" spans="1:6" x14ac:dyDescent="0.45">
      <c r="A220">
        <v>219</v>
      </c>
      <c r="B220">
        <v>150</v>
      </c>
      <c r="C220">
        <v>0</v>
      </c>
      <c r="D220">
        <v>0.21</v>
      </c>
      <c r="E220">
        <v>0.71</v>
      </c>
      <c r="F220">
        <f>ABS(150-PI_band_5_integral_15_150_degrees__2[[#This Row],[TEMPERATURE]])</f>
        <v>0</v>
      </c>
    </row>
    <row r="221" spans="1:6" x14ac:dyDescent="0.45">
      <c r="A221">
        <v>220</v>
      </c>
      <c r="B221">
        <v>150</v>
      </c>
      <c r="C221">
        <v>0</v>
      </c>
      <c r="D221">
        <v>0.21</v>
      </c>
      <c r="E221">
        <v>0.71</v>
      </c>
      <c r="F221">
        <f>ABS(150-PI_band_5_integral_15_150_degrees__2[[#This Row],[TEMPERATURE]])</f>
        <v>0</v>
      </c>
    </row>
    <row r="222" spans="1:6" x14ac:dyDescent="0.45">
      <c r="A222">
        <v>221</v>
      </c>
      <c r="B222">
        <v>150</v>
      </c>
      <c r="C222">
        <v>0</v>
      </c>
      <c r="D222">
        <v>0.21</v>
      </c>
      <c r="E222">
        <v>0.71</v>
      </c>
      <c r="F222">
        <f>ABS(150-PI_band_5_integral_15_150_degrees__2[[#This Row],[TEMPERATURE]])</f>
        <v>0</v>
      </c>
    </row>
    <row r="223" spans="1:6" x14ac:dyDescent="0.45">
      <c r="A223">
        <v>222</v>
      </c>
      <c r="B223">
        <v>150</v>
      </c>
      <c r="C223">
        <v>0</v>
      </c>
      <c r="D223">
        <v>0.21</v>
      </c>
      <c r="E223">
        <v>0.71</v>
      </c>
      <c r="F223">
        <f>ABS(150-PI_band_5_integral_15_150_degrees__2[[#This Row],[TEMPERATURE]])</f>
        <v>0</v>
      </c>
    </row>
    <row r="224" spans="1:6" x14ac:dyDescent="0.45">
      <c r="A224">
        <v>223</v>
      </c>
      <c r="B224">
        <v>150</v>
      </c>
      <c r="C224">
        <v>0</v>
      </c>
      <c r="D224">
        <v>0.21</v>
      </c>
      <c r="E224">
        <v>0.71</v>
      </c>
      <c r="F224">
        <f>ABS(150-PI_band_5_integral_15_150_degrees__2[[#This Row],[TEMPERATURE]])</f>
        <v>0</v>
      </c>
    </row>
    <row r="225" spans="1:6" x14ac:dyDescent="0.45">
      <c r="A225">
        <v>224</v>
      </c>
      <c r="B225">
        <v>150</v>
      </c>
      <c r="C225">
        <v>0</v>
      </c>
      <c r="D225">
        <v>0.21</v>
      </c>
      <c r="E225">
        <v>0.71</v>
      </c>
      <c r="F225">
        <f>ABS(150-PI_band_5_integral_15_150_degrees__2[[#This Row],[TEMPERATURE]])</f>
        <v>0</v>
      </c>
    </row>
    <row r="226" spans="1:6" x14ac:dyDescent="0.45">
      <c r="A226">
        <v>225</v>
      </c>
      <c r="B226">
        <v>150</v>
      </c>
      <c r="C226">
        <v>0</v>
      </c>
      <c r="D226">
        <v>0.21</v>
      </c>
      <c r="E226">
        <v>0.71</v>
      </c>
      <c r="F226">
        <f>ABS(150-PI_band_5_integral_15_150_degrees__2[[#This Row],[TEMPERATURE]])</f>
        <v>0</v>
      </c>
    </row>
    <row r="227" spans="1:6" x14ac:dyDescent="0.45">
      <c r="A227">
        <v>226</v>
      </c>
      <c r="B227">
        <v>150</v>
      </c>
      <c r="C227">
        <v>0</v>
      </c>
      <c r="D227">
        <v>0.21</v>
      </c>
      <c r="E227">
        <v>0.71</v>
      </c>
      <c r="F227">
        <f>ABS(150-PI_band_5_integral_15_150_degrees__2[[#This Row],[TEMPERATURE]])</f>
        <v>0</v>
      </c>
    </row>
    <row r="228" spans="1:6" x14ac:dyDescent="0.45">
      <c r="A228">
        <v>227</v>
      </c>
      <c r="B228">
        <v>150</v>
      </c>
      <c r="C228">
        <v>0</v>
      </c>
      <c r="D228">
        <v>0.21</v>
      </c>
      <c r="E228">
        <v>0.71</v>
      </c>
      <c r="F228">
        <f>ABS(150-PI_band_5_integral_15_150_degrees__2[[#This Row],[TEMPERATURE]])</f>
        <v>0</v>
      </c>
    </row>
    <row r="229" spans="1:6" x14ac:dyDescent="0.45">
      <c r="A229">
        <v>228</v>
      </c>
      <c r="B229">
        <v>150</v>
      </c>
      <c r="C229">
        <v>0</v>
      </c>
      <c r="D229">
        <v>0.21</v>
      </c>
      <c r="E229">
        <v>0.71</v>
      </c>
      <c r="F229">
        <f>ABS(150-PI_band_5_integral_15_150_degrees__2[[#This Row],[TEMPERATURE]])</f>
        <v>0</v>
      </c>
    </row>
    <row r="230" spans="1:6" x14ac:dyDescent="0.45">
      <c r="A230">
        <v>229</v>
      </c>
      <c r="B230">
        <v>150</v>
      </c>
      <c r="C230">
        <v>0</v>
      </c>
      <c r="D230">
        <v>0.21</v>
      </c>
      <c r="E230">
        <v>0.71</v>
      </c>
      <c r="F230">
        <f>ABS(150-PI_band_5_integral_15_150_degrees__2[[#This Row],[TEMPERATURE]])</f>
        <v>0</v>
      </c>
    </row>
    <row r="231" spans="1:6" x14ac:dyDescent="0.45">
      <c r="A231">
        <v>230</v>
      </c>
      <c r="B231">
        <v>150</v>
      </c>
      <c r="C231">
        <v>0</v>
      </c>
      <c r="D231">
        <v>0.21</v>
      </c>
      <c r="E231">
        <v>0.71</v>
      </c>
      <c r="F231">
        <f>ABS(150-PI_band_5_integral_15_150_degrees__2[[#This Row],[TEMPERATURE]])</f>
        <v>0</v>
      </c>
    </row>
    <row r="232" spans="1:6" x14ac:dyDescent="0.45">
      <c r="A232">
        <v>231</v>
      </c>
      <c r="B232">
        <v>150</v>
      </c>
      <c r="C232">
        <v>0</v>
      </c>
      <c r="D232">
        <v>0.21</v>
      </c>
      <c r="E232">
        <v>0.71</v>
      </c>
      <c r="F232">
        <f>ABS(150-PI_band_5_integral_15_150_degrees__2[[#This Row],[TEMPERATURE]])</f>
        <v>0</v>
      </c>
    </row>
    <row r="233" spans="1:6" x14ac:dyDescent="0.45">
      <c r="A233">
        <v>232</v>
      </c>
      <c r="B233">
        <v>150.25</v>
      </c>
      <c r="C233">
        <v>-0.05</v>
      </c>
      <c r="D233">
        <v>0.21</v>
      </c>
      <c r="E233">
        <v>0.66</v>
      </c>
      <c r="F233">
        <f>ABS(150-PI_band_5_integral_15_150_degrees__2[[#This Row],[TEMPERATURE]])</f>
        <v>0.25</v>
      </c>
    </row>
    <row r="234" spans="1:6" x14ac:dyDescent="0.45">
      <c r="A234">
        <v>233</v>
      </c>
      <c r="B234">
        <v>150</v>
      </c>
      <c r="C234">
        <v>0</v>
      </c>
      <c r="D234">
        <v>0.21</v>
      </c>
      <c r="E234">
        <v>0.71</v>
      </c>
      <c r="F234">
        <f>ABS(150-PI_band_5_integral_15_150_degrees__2[[#This Row],[TEMPERATURE]])</f>
        <v>0</v>
      </c>
    </row>
    <row r="235" spans="1:6" x14ac:dyDescent="0.45">
      <c r="A235">
        <v>234</v>
      </c>
      <c r="B235">
        <v>150</v>
      </c>
      <c r="C235">
        <v>0</v>
      </c>
      <c r="D235">
        <v>0.21</v>
      </c>
      <c r="E235">
        <v>0.71</v>
      </c>
      <c r="F235">
        <f>ABS(150-PI_band_5_integral_15_150_degrees__2[[#This Row],[TEMPERATURE]])</f>
        <v>0</v>
      </c>
    </row>
    <row r="236" spans="1:6" x14ac:dyDescent="0.45">
      <c r="A236">
        <v>235</v>
      </c>
      <c r="B236">
        <v>150</v>
      </c>
      <c r="C236">
        <v>0</v>
      </c>
      <c r="D236">
        <v>0.21</v>
      </c>
      <c r="E236">
        <v>0.71</v>
      </c>
      <c r="F236">
        <f>ABS(150-PI_band_5_integral_15_150_degrees__2[[#This Row],[TEMPERATURE]])</f>
        <v>0</v>
      </c>
    </row>
    <row r="237" spans="1:6" x14ac:dyDescent="0.45">
      <c r="A237">
        <v>236</v>
      </c>
      <c r="B237">
        <v>150</v>
      </c>
      <c r="C237">
        <v>0</v>
      </c>
      <c r="D237">
        <v>0.21</v>
      </c>
      <c r="E237">
        <v>0.71</v>
      </c>
      <c r="F237">
        <f>ABS(150-PI_band_5_integral_15_150_degrees__2[[#This Row],[TEMPERATURE]])</f>
        <v>0</v>
      </c>
    </row>
    <row r="238" spans="1:6" x14ac:dyDescent="0.45">
      <c r="A238">
        <v>237</v>
      </c>
      <c r="B238">
        <v>150</v>
      </c>
      <c r="C238">
        <v>0</v>
      </c>
      <c r="D238">
        <v>0.21</v>
      </c>
      <c r="E238">
        <v>0.71</v>
      </c>
      <c r="F238">
        <f>ABS(150-PI_band_5_integral_15_150_degrees__2[[#This Row],[TEMPERATURE]])</f>
        <v>0</v>
      </c>
    </row>
    <row r="239" spans="1:6" x14ac:dyDescent="0.45">
      <c r="A239">
        <v>238</v>
      </c>
      <c r="B239">
        <v>150</v>
      </c>
      <c r="C239">
        <v>0</v>
      </c>
      <c r="D239">
        <v>0.21</v>
      </c>
      <c r="E239">
        <v>0.71</v>
      </c>
      <c r="F239">
        <f>ABS(150-PI_band_5_integral_15_150_degrees__2[[#This Row],[TEMPERATURE]])</f>
        <v>0</v>
      </c>
    </row>
    <row r="240" spans="1:6" x14ac:dyDescent="0.45">
      <c r="A240">
        <v>239</v>
      </c>
      <c r="B240">
        <v>150</v>
      </c>
      <c r="C240">
        <v>0</v>
      </c>
      <c r="D240">
        <v>0.21</v>
      </c>
      <c r="E240">
        <v>0.71</v>
      </c>
      <c r="F240">
        <f>ABS(150-PI_band_5_integral_15_150_degrees__2[[#This Row],[TEMPERATURE]])</f>
        <v>0</v>
      </c>
    </row>
    <row r="241" spans="1:6" x14ac:dyDescent="0.45">
      <c r="A241">
        <v>240</v>
      </c>
      <c r="B241">
        <v>150</v>
      </c>
      <c r="C241">
        <v>0</v>
      </c>
      <c r="D241">
        <v>0.21</v>
      </c>
      <c r="E241">
        <v>0.71</v>
      </c>
      <c r="F241">
        <f>ABS(150-PI_band_5_integral_15_150_degrees__2[[#This Row],[TEMPERATURE]])</f>
        <v>0</v>
      </c>
    </row>
    <row r="242" spans="1:6" x14ac:dyDescent="0.45">
      <c r="A242">
        <v>241</v>
      </c>
      <c r="B242">
        <v>150</v>
      </c>
      <c r="C242">
        <v>0</v>
      </c>
      <c r="D242">
        <v>0.21</v>
      </c>
      <c r="E242">
        <v>0.71</v>
      </c>
      <c r="F242">
        <f>ABS(150-PI_band_5_integral_15_150_degrees__2[[#This Row],[TEMPERATURE]])</f>
        <v>0</v>
      </c>
    </row>
    <row r="243" spans="1:6" x14ac:dyDescent="0.45">
      <c r="A243">
        <v>242</v>
      </c>
      <c r="B243">
        <v>150.25</v>
      </c>
      <c r="C243">
        <v>-0.05</v>
      </c>
      <c r="D243">
        <v>0.2</v>
      </c>
      <c r="E243">
        <v>0.65</v>
      </c>
      <c r="F243">
        <f>ABS(150-PI_band_5_integral_15_150_degrees__2[[#This Row],[TEMPERATURE]])</f>
        <v>0.25</v>
      </c>
    </row>
    <row r="244" spans="1:6" x14ac:dyDescent="0.45">
      <c r="A244">
        <v>243</v>
      </c>
      <c r="B244">
        <v>150</v>
      </c>
      <c r="C244">
        <v>0</v>
      </c>
      <c r="D244">
        <v>0.2</v>
      </c>
      <c r="E244">
        <v>0.7</v>
      </c>
      <c r="F244">
        <f>ABS(150-PI_band_5_integral_15_150_degrees__2[[#This Row],[TEMPERATURE]])</f>
        <v>0</v>
      </c>
    </row>
    <row r="245" spans="1:6" x14ac:dyDescent="0.45">
      <c r="A245">
        <v>244</v>
      </c>
      <c r="B245">
        <v>150</v>
      </c>
      <c r="C245">
        <v>0</v>
      </c>
      <c r="D245">
        <v>0.2</v>
      </c>
      <c r="E245">
        <v>0.7</v>
      </c>
      <c r="F245">
        <f>ABS(150-PI_band_5_integral_15_150_degrees__2[[#This Row],[TEMPERATURE]])</f>
        <v>0</v>
      </c>
    </row>
    <row r="246" spans="1:6" x14ac:dyDescent="0.45">
      <c r="A246">
        <v>245</v>
      </c>
      <c r="B246">
        <v>150.25</v>
      </c>
      <c r="C246">
        <v>-0.05</v>
      </c>
      <c r="D246">
        <v>0.2</v>
      </c>
      <c r="E246">
        <v>0.65</v>
      </c>
      <c r="F246">
        <f>ABS(150-PI_band_5_integral_15_150_degrees__2[[#This Row],[TEMPERATURE]])</f>
        <v>0.25</v>
      </c>
    </row>
    <row r="247" spans="1:6" x14ac:dyDescent="0.45">
      <c r="A247">
        <v>246</v>
      </c>
      <c r="B247">
        <v>150.25</v>
      </c>
      <c r="C247">
        <v>-0.05</v>
      </c>
      <c r="D247">
        <v>0.2</v>
      </c>
      <c r="E247">
        <v>0.65</v>
      </c>
      <c r="F247">
        <f>ABS(150-PI_band_5_integral_15_150_degrees__2[[#This Row],[TEMPERATURE]])</f>
        <v>0.25</v>
      </c>
    </row>
    <row r="248" spans="1:6" x14ac:dyDescent="0.45">
      <c r="A248">
        <v>247</v>
      </c>
      <c r="B248">
        <v>150.25</v>
      </c>
      <c r="C248">
        <v>-0.05</v>
      </c>
      <c r="D248">
        <v>0.19</v>
      </c>
      <c r="E248">
        <v>0.64</v>
      </c>
      <c r="F248">
        <f>ABS(150-PI_band_5_integral_15_150_degrees__2[[#This Row],[TEMPERATURE]])</f>
        <v>0.25</v>
      </c>
    </row>
    <row r="249" spans="1:6" x14ac:dyDescent="0.45">
      <c r="A249">
        <v>248</v>
      </c>
      <c r="B249">
        <v>150.25</v>
      </c>
      <c r="C249">
        <v>-0.05</v>
      </c>
      <c r="D249">
        <v>0.19</v>
      </c>
      <c r="E249">
        <v>0.64</v>
      </c>
      <c r="F249">
        <f>ABS(150-PI_band_5_integral_15_150_degrees__2[[#This Row],[TEMPERATURE]])</f>
        <v>0.25</v>
      </c>
    </row>
    <row r="250" spans="1:6" x14ac:dyDescent="0.45">
      <c r="A250">
        <v>249</v>
      </c>
      <c r="B250">
        <v>150.25</v>
      </c>
      <c r="C250">
        <v>-0.05</v>
      </c>
      <c r="D250">
        <v>0.19</v>
      </c>
      <c r="E250">
        <v>0.64</v>
      </c>
      <c r="F250">
        <f>ABS(150-PI_band_5_integral_15_150_degrees__2[[#This Row],[TEMPERATURE]])</f>
        <v>0.25</v>
      </c>
    </row>
    <row r="251" spans="1:6" x14ac:dyDescent="0.45">
      <c r="A251">
        <v>250</v>
      </c>
      <c r="B251">
        <v>150.25</v>
      </c>
      <c r="C251">
        <v>-0.05</v>
      </c>
      <c r="D251">
        <v>0.18</v>
      </c>
      <c r="E251">
        <v>0.63</v>
      </c>
      <c r="F251">
        <f>ABS(150-PI_band_5_integral_15_150_degrees__2[[#This Row],[TEMPERATURE]])</f>
        <v>0.25</v>
      </c>
    </row>
    <row r="252" spans="1:6" x14ac:dyDescent="0.45">
      <c r="A252">
        <v>251</v>
      </c>
      <c r="B252">
        <v>150</v>
      </c>
      <c r="C252">
        <v>0</v>
      </c>
      <c r="D252">
        <v>0.18</v>
      </c>
      <c r="E252">
        <v>0.68</v>
      </c>
      <c r="F252">
        <f>ABS(150-PI_band_5_integral_15_150_degrees__2[[#This Row],[TEMPERATURE]])</f>
        <v>0</v>
      </c>
    </row>
    <row r="253" spans="1:6" x14ac:dyDescent="0.45">
      <c r="A253">
        <v>252</v>
      </c>
      <c r="B253">
        <v>150.25</v>
      </c>
      <c r="C253">
        <v>-0.05</v>
      </c>
      <c r="D253">
        <v>0.18</v>
      </c>
      <c r="E253">
        <v>0.63</v>
      </c>
      <c r="F253">
        <f>ABS(150-PI_band_5_integral_15_150_degrees__2[[#This Row],[TEMPERATURE]])</f>
        <v>0.25</v>
      </c>
    </row>
    <row r="254" spans="1:6" x14ac:dyDescent="0.45">
      <c r="A254">
        <v>253</v>
      </c>
      <c r="B254">
        <v>150.25</v>
      </c>
      <c r="C254">
        <v>-0.05</v>
      </c>
      <c r="D254">
        <v>0.18</v>
      </c>
      <c r="E254">
        <v>0.63</v>
      </c>
      <c r="F254">
        <f>ABS(150-PI_band_5_integral_15_150_degrees__2[[#This Row],[TEMPERATURE]])</f>
        <v>0.25</v>
      </c>
    </row>
    <row r="255" spans="1:6" x14ac:dyDescent="0.45">
      <c r="A255">
        <v>254</v>
      </c>
      <c r="B255">
        <v>150</v>
      </c>
      <c r="C255">
        <v>0</v>
      </c>
      <c r="D255">
        <v>0.18</v>
      </c>
      <c r="E255">
        <v>0.68</v>
      </c>
      <c r="F255">
        <f>ABS(150-PI_band_5_integral_15_150_degrees__2[[#This Row],[TEMPERATURE]])</f>
        <v>0</v>
      </c>
    </row>
    <row r="256" spans="1:6" x14ac:dyDescent="0.45">
      <c r="A256">
        <v>255</v>
      </c>
      <c r="B256">
        <v>150</v>
      </c>
      <c r="C256">
        <v>0</v>
      </c>
      <c r="D256">
        <v>0.18</v>
      </c>
      <c r="E256">
        <v>0.68</v>
      </c>
      <c r="F256">
        <f>ABS(150-PI_band_5_integral_15_150_degrees__2[[#This Row],[TEMPERATURE]])</f>
        <v>0</v>
      </c>
    </row>
    <row r="257" spans="1:6" x14ac:dyDescent="0.45">
      <c r="A257">
        <v>256</v>
      </c>
      <c r="B257">
        <v>150</v>
      </c>
      <c r="C257">
        <v>0</v>
      </c>
      <c r="D257">
        <v>0.18</v>
      </c>
      <c r="E257">
        <v>0.68</v>
      </c>
      <c r="F257">
        <f>ABS(150-PI_band_5_integral_15_150_degrees__2[[#This Row],[TEMPERATURE]])</f>
        <v>0</v>
      </c>
    </row>
    <row r="258" spans="1:6" x14ac:dyDescent="0.45">
      <c r="A258">
        <v>257</v>
      </c>
      <c r="B258">
        <v>150</v>
      </c>
      <c r="C258">
        <v>0</v>
      </c>
      <c r="D258">
        <v>0.18</v>
      </c>
      <c r="E258">
        <v>0.68</v>
      </c>
      <c r="F258">
        <f>ABS(150-PI_band_5_integral_15_150_degrees__2[[#This Row],[TEMPERATURE]])</f>
        <v>0</v>
      </c>
    </row>
    <row r="259" spans="1:6" x14ac:dyDescent="0.45">
      <c r="A259">
        <v>258</v>
      </c>
      <c r="B259">
        <v>150</v>
      </c>
      <c r="C259">
        <v>0</v>
      </c>
      <c r="D259">
        <v>0.18</v>
      </c>
      <c r="E259">
        <v>0.68</v>
      </c>
      <c r="F259">
        <f>ABS(150-PI_band_5_integral_15_150_degrees__2[[#This Row],[TEMPERATURE]])</f>
        <v>0</v>
      </c>
    </row>
    <row r="260" spans="1:6" x14ac:dyDescent="0.45">
      <c r="A260">
        <v>259</v>
      </c>
      <c r="B260">
        <v>150</v>
      </c>
      <c r="C260">
        <v>0</v>
      </c>
      <c r="D260">
        <v>0.18</v>
      </c>
      <c r="E260">
        <v>0.68</v>
      </c>
      <c r="F260">
        <f>ABS(150-PI_band_5_integral_15_150_degrees__2[[#This Row],[TEMPERATURE]])</f>
        <v>0</v>
      </c>
    </row>
    <row r="261" spans="1:6" x14ac:dyDescent="0.45">
      <c r="A261">
        <v>260</v>
      </c>
      <c r="B261">
        <v>150</v>
      </c>
      <c r="C261">
        <v>0</v>
      </c>
      <c r="D261">
        <v>0.18</v>
      </c>
      <c r="E261">
        <v>0.68</v>
      </c>
      <c r="F261">
        <f>ABS(150-PI_band_5_integral_15_150_degrees__2[[#This Row],[TEMPERATURE]])</f>
        <v>0</v>
      </c>
    </row>
    <row r="262" spans="1:6" x14ac:dyDescent="0.45">
      <c r="A262">
        <v>261</v>
      </c>
      <c r="B262">
        <v>150</v>
      </c>
      <c r="C262">
        <v>0</v>
      </c>
      <c r="D262">
        <v>0.18</v>
      </c>
      <c r="E262">
        <v>0.68</v>
      </c>
      <c r="F262">
        <f>ABS(150-PI_band_5_integral_15_150_degrees__2[[#This Row],[TEMPERATURE]])</f>
        <v>0</v>
      </c>
    </row>
    <row r="263" spans="1:6" x14ac:dyDescent="0.45">
      <c r="A263">
        <v>262</v>
      </c>
      <c r="B263">
        <v>149.75</v>
      </c>
      <c r="C263">
        <v>0.05</v>
      </c>
      <c r="D263">
        <v>0.18</v>
      </c>
      <c r="E263">
        <v>0.73</v>
      </c>
      <c r="F263">
        <f>ABS(150-PI_band_5_integral_15_150_degrees__2[[#This Row],[TEMPERATURE]])</f>
        <v>0.25</v>
      </c>
    </row>
    <row r="264" spans="1:6" x14ac:dyDescent="0.45">
      <c r="A264">
        <v>263</v>
      </c>
      <c r="B264">
        <v>150</v>
      </c>
      <c r="C264">
        <v>0</v>
      </c>
      <c r="D264">
        <v>0.18</v>
      </c>
      <c r="E264">
        <v>0.68</v>
      </c>
      <c r="F264">
        <f>ABS(150-PI_band_5_integral_15_150_degrees__2[[#This Row],[TEMPERATURE]])</f>
        <v>0</v>
      </c>
    </row>
    <row r="265" spans="1:6" x14ac:dyDescent="0.45">
      <c r="A265">
        <v>264</v>
      </c>
      <c r="B265">
        <v>150</v>
      </c>
      <c r="C265">
        <v>0</v>
      </c>
      <c r="D265">
        <v>0.18</v>
      </c>
      <c r="E265">
        <v>0.68</v>
      </c>
      <c r="F265">
        <f>ABS(150-PI_band_5_integral_15_150_degrees__2[[#This Row],[TEMPERATURE]])</f>
        <v>0</v>
      </c>
    </row>
    <row r="266" spans="1:6" x14ac:dyDescent="0.45">
      <c r="A266">
        <v>265</v>
      </c>
      <c r="B266">
        <v>150</v>
      </c>
      <c r="C266">
        <v>0</v>
      </c>
      <c r="D266">
        <v>0.18</v>
      </c>
      <c r="E266">
        <v>0.68</v>
      </c>
      <c r="F266">
        <f>ABS(150-PI_band_5_integral_15_150_degrees__2[[#This Row],[TEMPERATURE]])</f>
        <v>0</v>
      </c>
    </row>
    <row r="267" spans="1:6" x14ac:dyDescent="0.45">
      <c r="A267">
        <v>266</v>
      </c>
      <c r="B267">
        <v>150</v>
      </c>
      <c r="C267">
        <v>0</v>
      </c>
      <c r="D267">
        <v>0.18</v>
      </c>
      <c r="E267">
        <v>0.68</v>
      </c>
      <c r="F267">
        <f>ABS(150-PI_band_5_integral_15_150_degrees__2[[#This Row],[TEMPERATURE]])</f>
        <v>0</v>
      </c>
    </row>
    <row r="268" spans="1:6" x14ac:dyDescent="0.45">
      <c r="A268">
        <v>267</v>
      </c>
      <c r="B268">
        <v>150</v>
      </c>
      <c r="C268">
        <v>0</v>
      </c>
      <c r="D268">
        <v>0.18</v>
      </c>
      <c r="E268">
        <v>0.68</v>
      </c>
      <c r="F268">
        <f>ABS(150-PI_band_5_integral_15_150_degrees__2[[#This Row],[TEMPERATURE]])</f>
        <v>0</v>
      </c>
    </row>
    <row r="269" spans="1:6" x14ac:dyDescent="0.45">
      <c r="A269">
        <v>268</v>
      </c>
      <c r="B269">
        <v>150</v>
      </c>
      <c r="C269">
        <v>0</v>
      </c>
      <c r="D269">
        <v>0.18</v>
      </c>
      <c r="E269">
        <v>0.68</v>
      </c>
      <c r="F269">
        <f>ABS(150-PI_band_5_integral_15_150_degrees__2[[#This Row],[TEMPERATURE]])</f>
        <v>0</v>
      </c>
    </row>
    <row r="270" spans="1:6" x14ac:dyDescent="0.45">
      <c r="A270">
        <v>269</v>
      </c>
      <c r="B270">
        <v>150</v>
      </c>
      <c r="C270">
        <v>0</v>
      </c>
      <c r="D270">
        <v>0.18</v>
      </c>
      <c r="E270">
        <v>0.68</v>
      </c>
      <c r="F270">
        <f>ABS(150-PI_band_5_integral_15_150_degrees__2[[#This Row],[TEMPERATURE]])</f>
        <v>0</v>
      </c>
    </row>
    <row r="271" spans="1:6" x14ac:dyDescent="0.45">
      <c r="A271">
        <v>270</v>
      </c>
      <c r="B271">
        <v>150</v>
      </c>
      <c r="C271">
        <v>0</v>
      </c>
      <c r="D271">
        <v>0.18</v>
      </c>
      <c r="E271">
        <v>0.68</v>
      </c>
      <c r="F271">
        <f>ABS(150-PI_band_5_integral_15_150_degrees__2[[#This Row],[TEMPERATURE]])</f>
        <v>0</v>
      </c>
    </row>
    <row r="272" spans="1:6" x14ac:dyDescent="0.45">
      <c r="A272">
        <v>271</v>
      </c>
      <c r="B272">
        <v>150</v>
      </c>
      <c r="C272">
        <v>0</v>
      </c>
      <c r="D272">
        <v>0.18</v>
      </c>
      <c r="E272">
        <v>0.68</v>
      </c>
      <c r="F272">
        <f>ABS(150-PI_band_5_integral_15_150_degrees__2[[#This Row],[TEMPERATURE]])</f>
        <v>0</v>
      </c>
    </row>
    <row r="273" spans="1:6" x14ac:dyDescent="0.45">
      <c r="A273">
        <v>272</v>
      </c>
      <c r="B273">
        <v>150</v>
      </c>
      <c r="C273">
        <v>0</v>
      </c>
      <c r="D273">
        <v>0.18</v>
      </c>
      <c r="E273">
        <v>0.68</v>
      </c>
      <c r="F273">
        <f>ABS(150-PI_band_5_integral_15_150_degrees__2[[#This Row],[TEMPERATURE]])</f>
        <v>0</v>
      </c>
    </row>
    <row r="274" spans="1:6" x14ac:dyDescent="0.45">
      <c r="A274">
        <v>273</v>
      </c>
      <c r="B274">
        <v>150</v>
      </c>
      <c r="C274">
        <v>0</v>
      </c>
      <c r="D274">
        <v>0.18</v>
      </c>
      <c r="E274">
        <v>0.68</v>
      </c>
      <c r="F274">
        <f>ABS(150-PI_band_5_integral_15_150_degrees__2[[#This Row],[TEMPERATURE]])</f>
        <v>0</v>
      </c>
    </row>
    <row r="275" spans="1:6" x14ac:dyDescent="0.45">
      <c r="A275">
        <v>274</v>
      </c>
      <c r="B275">
        <v>150</v>
      </c>
      <c r="C275">
        <v>0</v>
      </c>
      <c r="D275">
        <v>0.18</v>
      </c>
      <c r="E275">
        <v>0.68</v>
      </c>
      <c r="F275">
        <f>ABS(150-PI_band_5_integral_15_150_degrees__2[[#This Row],[TEMPERATURE]])</f>
        <v>0</v>
      </c>
    </row>
    <row r="276" spans="1:6" x14ac:dyDescent="0.45">
      <c r="A276">
        <v>275</v>
      </c>
      <c r="B276">
        <v>150</v>
      </c>
      <c r="C276">
        <v>0</v>
      </c>
      <c r="D276">
        <v>0.18</v>
      </c>
      <c r="E276">
        <v>0.68</v>
      </c>
      <c r="F276">
        <f>ABS(150-PI_band_5_integral_15_150_degrees__2[[#This Row],[TEMPERATURE]])</f>
        <v>0</v>
      </c>
    </row>
    <row r="277" spans="1:6" x14ac:dyDescent="0.45">
      <c r="A277">
        <v>276</v>
      </c>
      <c r="B277">
        <v>150</v>
      </c>
      <c r="C277">
        <v>0</v>
      </c>
      <c r="D277">
        <v>0.18</v>
      </c>
      <c r="E277">
        <v>0.68</v>
      </c>
      <c r="F277">
        <f>ABS(150-PI_band_5_integral_15_150_degrees__2[[#This Row],[TEMPERATURE]])</f>
        <v>0</v>
      </c>
    </row>
    <row r="278" spans="1:6" x14ac:dyDescent="0.45">
      <c r="A278">
        <v>277</v>
      </c>
      <c r="B278">
        <v>150</v>
      </c>
      <c r="C278">
        <v>0</v>
      </c>
      <c r="D278">
        <v>0.18</v>
      </c>
      <c r="E278">
        <v>0.68</v>
      </c>
      <c r="F278">
        <f>ABS(150-PI_band_5_integral_15_150_degrees__2[[#This Row],[TEMPERATURE]])</f>
        <v>0</v>
      </c>
    </row>
    <row r="279" spans="1:6" x14ac:dyDescent="0.45">
      <c r="A279">
        <v>278</v>
      </c>
      <c r="B279">
        <v>150</v>
      </c>
      <c r="C279">
        <v>0</v>
      </c>
      <c r="D279">
        <v>0.18</v>
      </c>
      <c r="E279">
        <v>0.68</v>
      </c>
      <c r="F279">
        <f>ABS(150-PI_band_5_integral_15_150_degrees__2[[#This Row],[TEMPERATURE]])</f>
        <v>0</v>
      </c>
    </row>
    <row r="280" spans="1:6" x14ac:dyDescent="0.45">
      <c r="A280">
        <v>279</v>
      </c>
      <c r="B280">
        <v>150</v>
      </c>
      <c r="C280">
        <v>0</v>
      </c>
      <c r="D280">
        <v>0.18</v>
      </c>
      <c r="E280">
        <v>0.68</v>
      </c>
      <c r="F280">
        <f>ABS(150-PI_band_5_integral_15_150_degrees__2[[#This Row],[TEMPERATURE]])</f>
        <v>0</v>
      </c>
    </row>
    <row r="281" spans="1:6" x14ac:dyDescent="0.45">
      <c r="A281">
        <v>280</v>
      </c>
      <c r="B281">
        <v>150</v>
      </c>
      <c r="C281">
        <v>0</v>
      </c>
      <c r="D281">
        <v>0.18</v>
      </c>
      <c r="E281">
        <v>0.68</v>
      </c>
      <c r="F281">
        <f>ABS(150-PI_band_5_integral_15_150_degrees__2[[#This Row],[TEMPERATURE]])</f>
        <v>0</v>
      </c>
    </row>
    <row r="282" spans="1:6" x14ac:dyDescent="0.45">
      <c r="A282">
        <v>281</v>
      </c>
      <c r="B282">
        <v>150</v>
      </c>
      <c r="C282">
        <v>0</v>
      </c>
      <c r="D282">
        <v>0.18</v>
      </c>
      <c r="E282">
        <v>0.68</v>
      </c>
      <c r="F282">
        <f>ABS(150-PI_band_5_integral_15_150_degrees__2[[#This Row],[TEMPERATURE]])</f>
        <v>0</v>
      </c>
    </row>
    <row r="283" spans="1:6" x14ac:dyDescent="0.45">
      <c r="A283">
        <v>282</v>
      </c>
      <c r="B283">
        <v>150</v>
      </c>
      <c r="C283">
        <v>0</v>
      </c>
      <c r="D283">
        <v>0.18</v>
      </c>
      <c r="E283">
        <v>0.68</v>
      </c>
      <c r="F283">
        <f>ABS(150-PI_band_5_integral_15_150_degrees__2[[#This Row],[TEMPERATURE]])</f>
        <v>0</v>
      </c>
    </row>
    <row r="284" spans="1:6" x14ac:dyDescent="0.45">
      <c r="A284">
        <v>283</v>
      </c>
      <c r="B284">
        <v>150</v>
      </c>
      <c r="C284">
        <v>0</v>
      </c>
      <c r="D284">
        <v>0.18</v>
      </c>
      <c r="E284">
        <v>0.68</v>
      </c>
      <c r="F284">
        <f>ABS(150-PI_band_5_integral_15_150_degrees__2[[#This Row],[TEMPERATURE]])</f>
        <v>0</v>
      </c>
    </row>
    <row r="285" spans="1:6" x14ac:dyDescent="0.45">
      <c r="A285">
        <v>284</v>
      </c>
      <c r="B285">
        <v>150</v>
      </c>
      <c r="C285">
        <v>0</v>
      </c>
      <c r="D285">
        <v>0.18</v>
      </c>
      <c r="E285">
        <v>0.68</v>
      </c>
      <c r="F285">
        <f>ABS(150-PI_band_5_integral_15_150_degrees__2[[#This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0.18</v>
      </c>
      <c r="E286">
        <v>0.68</v>
      </c>
      <c r="F286">
        <f>ABS(150-PI_band_5_integral_15_150_degrees__2[[#This Row],[TEMPERATURE]])</f>
        <v>0</v>
      </c>
    </row>
    <row r="287" spans="1:6" x14ac:dyDescent="0.45">
      <c r="A287">
        <v>286</v>
      </c>
      <c r="B287">
        <v>150</v>
      </c>
      <c r="C287">
        <v>0</v>
      </c>
      <c r="D287">
        <v>0.18</v>
      </c>
      <c r="E287">
        <v>0.68</v>
      </c>
      <c r="F287">
        <f>ABS(150-PI_band_5_integral_15_150_degrees__2[[#This Row],[TEMPERATURE]])</f>
        <v>0</v>
      </c>
    </row>
    <row r="288" spans="1:6" x14ac:dyDescent="0.45">
      <c r="A288">
        <v>287</v>
      </c>
      <c r="B288">
        <v>150</v>
      </c>
      <c r="C288">
        <v>0</v>
      </c>
      <c r="D288">
        <v>0.18</v>
      </c>
      <c r="E288">
        <v>0.68</v>
      </c>
      <c r="F288">
        <f>ABS(150-PI_band_5_integral_15_150_degrees__2[[#This Row],[TEMPERATURE]])</f>
        <v>0</v>
      </c>
    </row>
    <row r="289" spans="1:6" x14ac:dyDescent="0.45">
      <c r="A289">
        <v>288</v>
      </c>
      <c r="B289">
        <v>150</v>
      </c>
      <c r="C289">
        <v>0</v>
      </c>
      <c r="D289">
        <v>0.18</v>
      </c>
      <c r="E289">
        <v>0.68</v>
      </c>
      <c r="F289">
        <f>ABS(150-PI_band_5_integral_15_150_degrees__2[[#This Row],[TEMPERATURE]])</f>
        <v>0</v>
      </c>
    </row>
    <row r="290" spans="1:6" x14ac:dyDescent="0.45">
      <c r="A290">
        <v>289</v>
      </c>
      <c r="B290">
        <v>150</v>
      </c>
      <c r="C290">
        <v>0</v>
      </c>
      <c r="D290">
        <v>0.18</v>
      </c>
      <c r="E290">
        <v>0.68</v>
      </c>
      <c r="F290">
        <f>ABS(150-PI_band_5_integral_15_150_degrees__2[[#This Row],[TEMPERATURE]])</f>
        <v>0</v>
      </c>
    </row>
    <row r="291" spans="1:6" x14ac:dyDescent="0.45">
      <c r="A291">
        <v>290</v>
      </c>
      <c r="B291">
        <v>150</v>
      </c>
      <c r="C291">
        <v>0</v>
      </c>
      <c r="D291">
        <v>0.18</v>
      </c>
      <c r="E291">
        <v>0.68</v>
      </c>
      <c r="F291">
        <f>ABS(150-PI_band_5_integral_15_150_degrees__2[[#This Row],[TEMPERATURE]])</f>
        <v>0</v>
      </c>
    </row>
    <row r="292" spans="1:6" x14ac:dyDescent="0.45">
      <c r="A292">
        <v>291</v>
      </c>
      <c r="B292">
        <v>150</v>
      </c>
      <c r="C292">
        <v>0</v>
      </c>
      <c r="D292">
        <v>0.18</v>
      </c>
      <c r="E292">
        <v>0.68</v>
      </c>
      <c r="F292">
        <f>ABS(150-PI_band_5_integral_15_150_degrees__2[[#This Row],[TEMPERATURE]])</f>
        <v>0</v>
      </c>
    </row>
    <row r="293" spans="1:6" x14ac:dyDescent="0.45">
      <c r="A293">
        <v>292</v>
      </c>
      <c r="B293">
        <v>150</v>
      </c>
      <c r="C293">
        <v>0</v>
      </c>
      <c r="D293">
        <v>0.18</v>
      </c>
      <c r="E293">
        <v>0.68</v>
      </c>
      <c r="F293">
        <f>ABS(150-PI_band_5_integral_15_150_degrees__2[[#This Row],[TEMPERATURE]])</f>
        <v>0</v>
      </c>
    </row>
    <row r="294" spans="1:6" x14ac:dyDescent="0.45">
      <c r="A294">
        <v>293</v>
      </c>
      <c r="B294">
        <v>150</v>
      </c>
      <c r="C294">
        <v>0</v>
      </c>
      <c r="D294">
        <v>0.18</v>
      </c>
      <c r="E294">
        <v>0.68</v>
      </c>
      <c r="F294">
        <f>ABS(150-PI_band_5_integral_15_150_degrees__2[[#This Row],[TEMPERATURE]])</f>
        <v>0</v>
      </c>
    </row>
    <row r="295" spans="1:6" x14ac:dyDescent="0.45">
      <c r="A295">
        <v>294</v>
      </c>
      <c r="B295">
        <v>150</v>
      </c>
      <c r="C295">
        <v>0</v>
      </c>
      <c r="D295">
        <v>0.18</v>
      </c>
      <c r="E295">
        <v>0.68</v>
      </c>
      <c r="F295">
        <f>ABS(150-PI_band_5_integral_15_150_degrees__2[[#This Row],[TEMPERATURE]])</f>
        <v>0</v>
      </c>
    </row>
    <row r="296" spans="1:6" x14ac:dyDescent="0.45">
      <c r="A296">
        <v>295</v>
      </c>
      <c r="B296">
        <v>150</v>
      </c>
      <c r="C296">
        <v>0</v>
      </c>
      <c r="D296">
        <v>0.18</v>
      </c>
      <c r="E296">
        <v>0.68</v>
      </c>
      <c r="F296">
        <f>ABS(150-PI_band_5_integral_15_150_degrees__2[[#This Row],[TEMPERATURE]])</f>
        <v>0</v>
      </c>
    </row>
    <row r="297" spans="1:6" x14ac:dyDescent="0.45">
      <c r="A297">
        <v>296</v>
      </c>
      <c r="B297">
        <v>150</v>
      </c>
      <c r="C297">
        <v>0</v>
      </c>
      <c r="D297">
        <v>0.18</v>
      </c>
      <c r="E297">
        <v>0.68</v>
      </c>
      <c r="F297">
        <f>ABS(150-PI_band_5_integral_15_150_degrees__2[[#This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0.18</v>
      </c>
      <c r="E298">
        <v>0.68</v>
      </c>
      <c r="F298">
        <f>ABS(150-PI_band_5_integral_15_150_degrees__2[[#This Row],[TEMPERATURE]])</f>
        <v>0</v>
      </c>
    </row>
    <row r="299" spans="1:6" x14ac:dyDescent="0.45">
      <c r="A299">
        <v>298</v>
      </c>
      <c r="B299">
        <v>150</v>
      </c>
      <c r="C299">
        <v>0</v>
      </c>
      <c r="D299">
        <v>0.18</v>
      </c>
      <c r="E299">
        <v>0.68</v>
      </c>
      <c r="F299">
        <f>ABS(150-PI_band_5_integral_15_150_degrees__2[[#This Row],[TEMPERATURE]])</f>
        <v>0</v>
      </c>
    </row>
    <row r="300" spans="1:6" x14ac:dyDescent="0.45">
      <c r="A300">
        <v>299</v>
      </c>
      <c r="B300">
        <v>150</v>
      </c>
      <c r="C300">
        <v>0</v>
      </c>
      <c r="D300">
        <v>0.18</v>
      </c>
      <c r="E300">
        <v>0.68</v>
      </c>
      <c r="F300">
        <f>ABS(150-PI_band_5_integral_15_150_degrees__2[[#This Row],[TEMPERATURE]])</f>
        <v>0</v>
      </c>
    </row>
    <row r="301" spans="1:6" x14ac:dyDescent="0.45">
      <c r="A301">
        <v>300</v>
      </c>
      <c r="B301">
        <v>150</v>
      </c>
      <c r="C301">
        <v>0</v>
      </c>
      <c r="D301">
        <v>0.18</v>
      </c>
      <c r="E301">
        <v>0.68</v>
      </c>
      <c r="F301">
        <f>ABS(150-PI_band_5_integral_15_150_degrees__2[[#This Row],[TEMPERATURE]])</f>
        <v>0</v>
      </c>
    </row>
    <row r="302" spans="1:6" x14ac:dyDescent="0.45">
      <c r="A302">
        <v>301</v>
      </c>
      <c r="B302">
        <v>150</v>
      </c>
      <c r="C302">
        <v>0</v>
      </c>
      <c r="D302">
        <v>0.18</v>
      </c>
      <c r="E302">
        <v>0.68</v>
      </c>
      <c r="F302">
        <f>ABS(150-PI_band_5_integral_15_150_degrees__2[[#This Row],[TEMPERATURE]])</f>
        <v>0</v>
      </c>
    </row>
    <row r="303" spans="1:6" x14ac:dyDescent="0.45">
      <c r="A303">
        <v>302</v>
      </c>
      <c r="B303">
        <v>150</v>
      </c>
      <c r="C303">
        <v>0</v>
      </c>
      <c r="D303">
        <v>0.18</v>
      </c>
      <c r="E303">
        <v>0.68</v>
      </c>
      <c r="F303">
        <f>ABS(150-PI_band_5_integral_15_150_degrees__2[[#This Row],[TEMPERATURE]])</f>
        <v>0</v>
      </c>
    </row>
    <row r="304" spans="1:6" x14ac:dyDescent="0.45">
      <c r="A304">
        <v>303</v>
      </c>
      <c r="B304">
        <v>150</v>
      </c>
      <c r="C304">
        <v>0</v>
      </c>
      <c r="D304">
        <v>0.18</v>
      </c>
      <c r="E304">
        <v>0.68</v>
      </c>
      <c r="F304">
        <f>ABS(150-PI_band_5_integral_15_150_degrees__2[[#This Row],[TEMPERATURE]])</f>
        <v>0</v>
      </c>
    </row>
    <row r="305" spans="1:6" x14ac:dyDescent="0.45">
      <c r="A305">
        <v>304</v>
      </c>
      <c r="B305">
        <v>150</v>
      </c>
      <c r="C305">
        <v>0</v>
      </c>
      <c r="D305">
        <v>0.18</v>
      </c>
      <c r="E305">
        <v>0.68</v>
      </c>
      <c r="F305">
        <f>ABS(150-PI_band_5_integral_15_150_degrees__2[[#This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0.18</v>
      </c>
      <c r="E306">
        <v>0.68</v>
      </c>
      <c r="F306">
        <f>ABS(150-PI_band_5_integral_15_150_degrees__2[[#This Row],[TEMPERATURE]])</f>
        <v>0</v>
      </c>
    </row>
    <row r="307" spans="1:6" x14ac:dyDescent="0.45">
      <c r="A307">
        <v>306</v>
      </c>
      <c r="B307">
        <v>150</v>
      </c>
      <c r="C307">
        <v>0</v>
      </c>
      <c r="D307">
        <v>0.18</v>
      </c>
      <c r="E307">
        <v>0.68</v>
      </c>
      <c r="F307">
        <f>ABS(150-PI_band_5_integral_15_150_degrees__2[[#This Row],[TEMPERATURE]])</f>
        <v>0</v>
      </c>
    </row>
    <row r="308" spans="1:6" x14ac:dyDescent="0.45">
      <c r="A308">
        <v>307</v>
      </c>
      <c r="B308">
        <v>150</v>
      </c>
      <c r="C308">
        <v>0</v>
      </c>
      <c r="D308">
        <v>0.18</v>
      </c>
      <c r="E308">
        <v>0.68</v>
      </c>
      <c r="F308">
        <f>ABS(150-PI_band_5_integral_15_150_degrees__2[[#This Row],[TEMPERATURE]])</f>
        <v>0</v>
      </c>
    </row>
    <row r="309" spans="1:6" x14ac:dyDescent="0.45">
      <c r="A309">
        <v>308</v>
      </c>
      <c r="B309">
        <v>150</v>
      </c>
      <c r="C309">
        <v>0</v>
      </c>
      <c r="D309">
        <v>0.18</v>
      </c>
      <c r="E309">
        <v>0.68</v>
      </c>
      <c r="F309">
        <f>ABS(150-PI_band_5_integral_15_150_degrees__2[[#This Row],[TEMPERATURE]])</f>
        <v>0</v>
      </c>
    </row>
    <row r="310" spans="1:6" x14ac:dyDescent="0.45">
      <c r="A310">
        <v>309</v>
      </c>
      <c r="B310">
        <v>150</v>
      </c>
      <c r="C310">
        <v>0</v>
      </c>
      <c r="D310">
        <v>0.18</v>
      </c>
      <c r="E310">
        <v>0.68</v>
      </c>
      <c r="F310">
        <f>ABS(150-PI_band_5_integral_15_150_degrees__2[[#This Row],[TEMPERATURE]])</f>
        <v>0</v>
      </c>
    </row>
    <row r="311" spans="1:6" x14ac:dyDescent="0.45">
      <c r="A311">
        <v>310</v>
      </c>
      <c r="B311">
        <v>150</v>
      </c>
      <c r="C311">
        <v>0</v>
      </c>
      <c r="D311">
        <v>0.18</v>
      </c>
      <c r="E311">
        <v>0.68</v>
      </c>
      <c r="F311">
        <f>ABS(150-PI_band_5_integral_15_150_degrees__2[[#This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0.18</v>
      </c>
      <c r="E312">
        <v>0.68</v>
      </c>
      <c r="F312">
        <f>ABS(150-PI_band_5_integral_15_150_degrees__2[[#This Row],[TEMPERATURE]])</f>
        <v>0</v>
      </c>
    </row>
    <row r="313" spans="1:6" x14ac:dyDescent="0.45">
      <c r="A313">
        <v>312</v>
      </c>
      <c r="B313">
        <v>150</v>
      </c>
      <c r="C313">
        <v>0</v>
      </c>
      <c r="D313">
        <v>0.18</v>
      </c>
      <c r="E313">
        <v>0.68</v>
      </c>
      <c r="F313">
        <f>ABS(150-PI_band_5_integral_15_150_degrees__2[[#This Row],[TEMPERATURE]])</f>
        <v>0</v>
      </c>
    </row>
    <row r="314" spans="1:6" x14ac:dyDescent="0.45">
      <c r="A314">
        <v>313</v>
      </c>
      <c r="B314">
        <v>150</v>
      </c>
      <c r="C314">
        <v>0</v>
      </c>
      <c r="D314">
        <v>0.18</v>
      </c>
      <c r="E314">
        <v>0.68</v>
      </c>
      <c r="F314">
        <f>ABS(150-PI_band_5_integral_15_150_degrees__2[[#This Row],[TEMPERATURE]])</f>
        <v>0</v>
      </c>
    </row>
    <row r="315" spans="1:6" x14ac:dyDescent="0.45">
      <c r="A315">
        <v>314</v>
      </c>
      <c r="B315">
        <v>150</v>
      </c>
      <c r="C315">
        <v>0</v>
      </c>
      <c r="D315">
        <v>0.18</v>
      </c>
      <c r="E315">
        <v>0.68</v>
      </c>
      <c r="F315">
        <f>ABS(150-PI_band_5_integral_15_150_degrees__2[[#This Row],[TEMPERATURE]])</f>
        <v>0</v>
      </c>
    </row>
    <row r="316" spans="1:6" x14ac:dyDescent="0.45">
      <c r="A316">
        <v>315</v>
      </c>
      <c r="B316">
        <v>150</v>
      </c>
      <c r="C316">
        <v>0</v>
      </c>
      <c r="D316">
        <v>0.18</v>
      </c>
      <c r="E316">
        <v>0.68</v>
      </c>
      <c r="F316">
        <f>ABS(150-PI_band_5_integral_15_150_degrees__2[[#This Row],[TEMPERATURE]])</f>
        <v>0</v>
      </c>
    </row>
    <row r="317" spans="1:6" x14ac:dyDescent="0.45">
      <c r="A317">
        <v>316</v>
      </c>
      <c r="B317">
        <v>150</v>
      </c>
      <c r="C317">
        <v>0</v>
      </c>
      <c r="D317">
        <v>0.18</v>
      </c>
      <c r="E317">
        <v>0.68</v>
      </c>
      <c r="F317">
        <f>ABS(150-PI_band_5_integral_15_150_degrees__2[[#This Row],[TEMPERATURE]])</f>
        <v>0</v>
      </c>
    </row>
    <row r="318" spans="1:6" x14ac:dyDescent="0.45">
      <c r="A318">
        <v>317</v>
      </c>
      <c r="B318">
        <v>150</v>
      </c>
      <c r="C318">
        <v>0</v>
      </c>
      <c r="D318">
        <v>0.18</v>
      </c>
      <c r="E318">
        <v>0.68</v>
      </c>
      <c r="F318">
        <f>ABS(150-PI_band_5_integral_15_150_degrees__2[[#This Row],[TEMPERATURE]])</f>
        <v>0</v>
      </c>
    </row>
    <row r="319" spans="1:6" x14ac:dyDescent="0.45">
      <c r="A319">
        <v>318</v>
      </c>
      <c r="B319">
        <v>150</v>
      </c>
      <c r="C319">
        <v>0</v>
      </c>
      <c r="D319">
        <v>0.18</v>
      </c>
      <c r="E319">
        <v>0.68</v>
      </c>
      <c r="F319">
        <f>ABS(150-PI_band_5_integral_15_150_degrees__2[[#This Row],[TEMPERATURE]])</f>
        <v>0</v>
      </c>
    </row>
    <row r="320" spans="1:6" x14ac:dyDescent="0.45">
      <c r="A320">
        <v>319</v>
      </c>
      <c r="B320">
        <v>150</v>
      </c>
      <c r="C320">
        <v>0</v>
      </c>
      <c r="D320">
        <v>0.18</v>
      </c>
      <c r="E320">
        <v>0.68</v>
      </c>
      <c r="F320">
        <f>ABS(150-PI_band_5_integral_15_150_degrees__2[[#This Row],[TEMPERATURE]])</f>
        <v>0</v>
      </c>
    </row>
    <row r="321" spans="1:6" x14ac:dyDescent="0.45">
      <c r="A321">
        <v>320</v>
      </c>
      <c r="B321">
        <v>150</v>
      </c>
      <c r="C321">
        <v>0</v>
      </c>
      <c r="D321">
        <v>0.18</v>
      </c>
      <c r="E321">
        <v>0.68</v>
      </c>
      <c r="F321">
        <f>ABS(150-PI_band_5_integral_15_150_degrees__2[[#This Row],[TEMPERATURE]])</f>
        <v>0</v>
      </c>
    </row>
    <row r="322" spans="1:6" x14ac:dyDescent="0.45">
      <c r="A322">
        <v>321</v>
      </c>
      <c r="B322">
        <v>150</v>
      </c>
      <c r="C322">
        <v>0</v>
      </c>
      <c r="D322">
        <v>0.18</v>
      </c>
      <c r="E322">
        <v>0.68</v>
      </c>
      <c r="F322">
        <f>ABS(150-PI_band_5_integral_15_150_degrees__2[[#This Row],[TEMPERATURE]])</f>
        <v>0</v>
      </c>
    </row>
    <row r="323" spans="1:6" x14ac:dyDescent="0.45">
      <c r="A323">
        <v>322</v>
      </c>
      <c r="B323">
        <v>150</v>
      </c>
      <c r="C323">
        <v>0</v>
      </c>
      <c r="D323">
        <v>0.18</v>
      </c>
      <c r="E323">
        <v>0.68</v>
      </c>
      <c r="F323">
        <f>ABS(150-PI_band_5_integral_15_150_degrees__2[[#This Row],[TEMPERATURE]])</f>
        <v>0</v>
      </c>
    </row>
    <row r="324" spans="1:6" x14ac:dyDescent="0.45">
      <c r="A324">
        <v>323</v>
      </c>
      <c r="B324">
        <v>150</v>
      </c>
      <c r="C324">
        <v>0</v>
      </c>
      <c r="D324">
        <v>0.18</v>
      </c>
      <c r="E324">
        <v>0.68</v>
      </c>
      <c r="F324">
        <f>ABS(150-PI_band_5_integral_15_150_degrees__2[[#This Row],[TEMPERATURE]])</f>
        <v>0</v>
      </c>
    </row>
    <row r="325" spans="1:6" x14ac:dyDescent="0.45">
      <c r="A325">
        <v>324</v>
      </c>
      <c r="B325">
        <v>150</v>
      </c>
      <c r="C325">
        <v>0</v>
      </c>
      <c r="D325">
        <v>0.18</v>
      </c>
      <c r="E325">
        <v>0.68</v>
      </c>
      <c r="F325">
        <f>ABS(150-PI_band_5_integral_15_150_degrees__2[[#This Row],[TEMPERATURE]])</f>
        <v>0</v>
      </c>
    </row>
    <row r="326" spans="1:6" x14ac:dyDescent="0.45">
      <c r="A326">
        <v>325</v>
      </c>
      <c r="B326">
        <v>150</v>
      </c>
      <c r="C326">
        <v>0</v>
      </c>
      <c r="D326">
        <v>0.18</v>
      </c>
      <c r="E326">
        <v>0.68</v>
      </c>
      <c r="F326">
        <f>ABS(150-PI_band_5_integral_15_150_degrees__2[[#This Row],[TEMPERATURE]])</f>
        <v>0</v>
      </c>
    </row>
    <row r="327" spans="1:6" x14ac:dyDescent="0.45">
      <c r="A327">
        <v>326</v>
      </c>
      <c r="B327">
        <v>150</v>
      </c>
      <c r="C327">
        <v>0</v>
      </c>
      <c r="D327">
        <v>0.18</v>
      </c>
      <c r="E327">
        <v>0.68</v>
      </c>
      <c r="F327">
        <f>ABS(150-PI_band_5_integral_15_150_degrees__2[[#This Row],[TEMPERATURE]])</f>
        <v>0</v>
      </c>
    </row>
    <row r="328" spans="1:6" x14ac:dyDescent="0.45">
      <c r="A328">
        <v>327</v>
      </c>
      <c r="B328">
        <v>149.75</v>
      </c>
      <c r="C328">
        <v>0.05</v>
      </c>
      <c r="D328">
        <v>0.18</v>
      </c>
      <c r="E328">
        <v>0.73</v>
      </c>
      <c r="F328">
        <f>ABS(150-PI_band_5_integral_15_150_degrees__2[[#This Row],[TEMPERATURE]])</f>
        <v>0.25</v>
      </c>
    </row>
    <row r="329" spans="1:6" x14ac:dyDescent="0.45">
      <c r="A329">
        <v>328</v>
      </c>
      <c r="B329">
        <v>150</v>
      </c>
      <c r="C329">
        <v>0</v>
      </c>
      <c r="D329">
        <v>0.18</v>
      </c>
      <c r="E329">
        <v>0.68</v>
      </c>
      <c r="F329">
        <f>ABS(150-PI_band_5_integral_15_150_degrees__2[[#This Row],[TEMPERATURE]])</f>
        <v>0</v>
      </c>
    </row>
    <row r="330" spans="1:6" x14ac:dyDescent="0.45">
      <c r="A330">
        <v>329</v>
      </c>
      <c r="B330">
        <v>150</v>
      </c>
      <c r="C330">
        <v>0</v>
      </c>
      <c r="D330">
        <v>0.18</v>
      </c>
      <c r="E330">
        <v>0.68</v>
      </c>
      <c r="F330">
        <f>ABS(150-PI_band_5_integral_15_150_degrees__2[[#This Row],[TEMPERATURE]])</f>
        <v>0</v>
      </c>
    </row>
    <row r="331" spans="1:6" x14ac:dyDescent="0.45">
      <c r="A331">
        <v>330</v>
      </c>
      <c r="B331">
        <v>150</v>
      </c>
      <c r="C331">
        <v>0</v>
      </c>
      <c r="D331">
        <v>0.18</v>
      </c>
      <c r="E331">
        <v>0.68</v>
      </c>
      <c r="F331">
        <f>ABS(150-PI_band_5_integral_15_150_degrees__2[[#This Row],[TEMPERATURE]])</f>
        <v>0</v>
      </c>
    </row>
    <row r="332" spans="1:6" x14ac:dyDescent="0.45">
      <c r="A332">
        <v>331</v>
      </c>
      <c r="B332">
        <v>150</v>
      </c>
      <c r="C332">
        <v>0</v>
      </c>
      <c r="D332">
        <v>0.18</v>
      </c>
      <c r="E332">
        <v>0.68</v>
      </c>
      <c r="F332">
        <f>ABS(150-PI_band_5_integral_15_150_degrees__2[[#This Row],[TEMPERATURE]])</f>
        <v>0</v>
      </c>
    </row>
    <row r="333" spans="1:6" x14ac:dyDescent="0.45">
      <c r="A333">
        <v>332</v>
      </c>
      <c r="B333">
        <v>150</v>
      </c>
      <c r="C333">
        <v>0</v>
      </c>
      <c r="D333">
        <v>0.18</v>
      </c>
      <c r="E333">
        <v>0.68</v>
      </c>
      <c r="F333">
        <f>ABS(150-PI_band_5_integral_15_150_degrees__2[[#This Row],[TEMPERATURE]])</f>
        <v>0</v>
      </c>
    </row>
    <row r="334" spans="1:6" x14ac:dyDescent="0.45">
      <c r="A334">
        <v>333</v>
      </c>
      <c r="B334">
        <v>150</v>
      </c>
      <c r="C334">
        <v>0</v>
      </c>
      <c r="D334">
        <v>0.18</v>
      </c>
      <c r="E334">
        <v>0.68</v>
      </c>
      <c r="F334">
        <f>ABS(150-PI_band_5_integral_15_150_degrees__2[[#This Row],[TEMPERATURE]])</f>
        <v>0</v>
      </c>
    </row>
    <row r="335" spans="1:6" x14ac:dyDescent="0.45">
      <c r="A335">
        <v>334</v>
      </c>
      <c r="B335">
        <v>150</v>
      </c>
      <c r="C335">
        <v>0</v>
      </c>
      <c r="D335">
        <v>0.18</v>
      </c>
      <c r="E335">
        <v>0.68</v>
      </c>
      <c r="F335">
        <f>ABS(150-PI_band_5_integral_15_150_degrees__2[[#This Row],[TEMPERATURE]])</f>
        <v>0</v>
      </c>
    </row>
    <row r="336" spans="1:6" x14ac:dyDescent="0.45">
      <c r="A336">
        <v>335</v>
      </c>
      <c r="B336">
        <v>150</v>
      </c>
      <c r="C336">
        <v>0</v>
      </c>
      <c r="D336">
        <v>0.18</v>
      </c>
      <c r="E336">
        <v>0.68</v>
      </c>
      <c r="F336">
        <f>ABS(150-PI_band_5_integral_15_150_degrees__2[[#This Row],[TEMPERATURE]])</f>
        <v>0</v>
      </c>
    </row>
    <row r="337" spans="1:6" x14ac:dyDescent="0.45">
      <c r="A337">
        <v>336</v>
      </c>
      <c r="B337">
        <v>150</v>
      </c>
      <c r="C337">
        <v>0</v>
      </c>
      <c r="D337">
        <v>0.18</v>
      </c>
      <c r="E337">
        <v>0.68</v>
      </c>
      <c r="F337">
        <f>ABS(150-PI_band_5_integral_15_150_degrees__2[[#This Row],[TEMPERATURE]])</f>
        <v>0</v>
      </c>
    </row>
    <row r="338" spans="1:6" x14ac:dyDescent="0.45">
      <c r="A338">
        <v>337</v>
      </c>
      <c r="B338">
        <v>150</v>
      </c>
      <c r="C338">
        <v>0</v>
      </c>
      <c r="D338">
        <v>0.18</v>
      </c>
      <c r="E338">
        <v>0.68</v>
      </c>
      <c r="F338">
        <f>ABS(150-PI_band_5_integral_15_150_degrees__2[[#This Row],[TEMPERATURE]])</f>
        <v>0</v>
      </c>
    </row>
    <row r="339" spans="1:6" x14ac:dyDescent="0.45">
      <c r="A339">
        <v>338</v>
      </c>
      <c r="B339">
        <v>150</v>
      </c>
      <c r="C339">
        <v>0</v>
      </c>
      <c r="D339">
        <v>0.18</v>
      </c>
      <c r="E339">
        <v>0.68</v>
      </c>
      <c r="F339">
        <f>ABS(150-PI_band_5_integral_15_150_degrees__2[[#This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0.18</v>
      </c>
      <c r="E340">
        <v>0.68</v>
      </c>
      <c r="F340">
        <f>ABS(150-PI_band_5_integral_15_150_degrees__2[[#This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0.18</v>
      </c>
      <c r="E341">
        <v>0.68</v>
      </c>
      <c r="F341">
        <f>ABS(150-PI_band_5_integral_15_150_degrees__2[[#This Row],[TEMPERATURE]])</f>
        <v>0</v>
      </c>
    </row>
    <row r="342" spans="1:6" x14ac:dyDescent="0.45">
      <c r="A342">
        <v>341</v>
      </c>
      <c r="B342">
        <v>150</v>
      </c>
      <c r="C342">
        <v>0</v>
      </c>
      <c r="D342">
        <v>0.18</v>
      </c>
      <c r="E342">
        <v>0.68</v>
      </c>
      <c r="F342">
        <f>ABS(150-PI_band_5_integral_15_150_degrees__2[[#This Row],[TEMPERATURE]])</f>
        <v>0</v>
      </c>
    </row>
    <row r="343" spans="1:6" x14ac:dyDescent="0.45">
      <c r="A343">
        <v>342</v>
      </c>
      <c r="B343">
        <v>150</v>
      </c>
      <c r="C343">
        <v>0</v>
      </c>
      <c r="D343">
        <v>0.18</v>
      </c>
      <c r="E343">
        <v>0.68</v>
      </c>
      <c r="F343">
        <f>ABS(150-PI_band_5_integral_15_150_degrees__2[[#This Row],[TEMPERATURE]])</f>
        <v>0</v>
      </c>
    </row>
    <row r="344" spans="1:6" x14ac:dyDescent="0.45">
      <c r="A344">
        <v>343</v>
      </c>
      <c r="B344">
        <v>150</v>
      </c>
      <c r="C344">
        <v>0</v>
      </c>
      <c r="D344">
        <v>0.18</v>
      </c>
      <c r="E344">
        <v>0.68</v>
      </c>
      <c r="F344">
        <f>ABS(150-PI_band_5_integral_15_150_degrees__2[[#This Row],[TEMPERATURE]])</f>
        <v>0</v>
      </c>
    </row>
    <row r="345" spans="1:6" x14ac:dyDescent="0.45">
      <c r="A345">
        <v>344</v>
      </c>
      <c r="B345">
        <v>150</v>
      </c>
      <c r="C345">
        <v>0</v>
      </c>
      <c r="D345">
        <v>0.18</v>
      </c>
      <c r="E345">
        <v>0.68</v>
      </c>
      <c r="F345">
        <f>ABS(150-PI_band_5_integral_15_150_degrees__2[[#This Row],[TEMPERATURE]])</f>
        <v>0</v>
      </c>
    </row>
    <row r="346" spans="1:6" x14ac:dyDescent="0.45">
      <c r="A346">
        <v>345</v>
      </c>
      <c r="B346">
        <v>150</v>
      </c>
      <c r="C346">
        <v>0</v>
      </c>
      <c r="D346">
        <v>0.18</v>
      </c>
      <c r="E346">
        <v>0.68</v>
      </c>
      <c r="F346">
        <f>ABS(150-PI_band_5_integral_15_150_degrees__2[[#This Row],[TEMPERATURE]])</f>
        <v>0</v>
      </c>
    </row>
    <row r="347" spans="1:6" x14ac:dyDescent="0.45">
      <c r="A347">
        <v>346</v>
      </c>
      <c r="B347">
        <v>150</v>
      </c>
      <c r="C347">
        <v>0</v>
      </c>
      <c r="D347">
        <v>0.18</v>
      </c>
      <c r="E347">
        <v>0.68</v>
      </c>
      <c r="F347">
        <f>ABS(150-PI_band_5_integral_15_150_degrees__2[[#This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0.18</v>
      </c>
      <c r="E348">
        <v>0.68</v>
      </c>
      <c r="F348">
        <f>ABS(150-PI_band_5_integral_15_150_degrees__2[[#This Row],[TEMPERATURE]])</f>
        <v>0</v>
      </c>
    </row>
    <row r="349" spans="1:6" x14ac:dyDescent="0.45">
      <c r="A349">
        <v>348</v>
      </c>
      <c r="B349">
        <v>150</v>
      </c>
      <c r="C349">
        <v>0</v>
      </c>
      <c r="D349">
        <v>0.18</v>
      </c>
      <c r="E349">
        <v>0.68</v>
      </c>
      <c r="F349">
        <f>ABS(150-PI_band_5_integral_15_150_degrees__2[[#This Row],[TEMPERATURE]])</f>
        <v>0</v>
      </c>
    </row>
    <row r="350" spans="1:6" x14ac:dyDescent="0.45">
      <c r="A350">
        <v>349</v>
      </c>
      <c r="B350">
        <v>150</v>
      </c>
      <c r="C350">
        <v>0</v>
      </c>
      <c r="D350">
        <v>0.18</v>
      </c>
      <c r="E350">
        <v>0.68</v>
      </c>
      <c r="F350">
        <f>ABS(150-PI_band_5_integral_15_150_degrees__2[[#This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0.18</v>
      </c>
      <c r="E351">
        <v>0.68</v>
      </c>
      <c r="F351">
        <f>ABS(150-PI_band_5_integral_15_150_degrees__2[[#This Row],[TEMPERATURE]])</f>
        <v>0</v>
      </c>
    </row>
    <row r="352" spans="1:6" x14ac:dyDescent="0.45">
      <c r="A352">
        <v>351</v>
      </c>
      <c r="B352">
        <v>150</v>
      </c>
      <c r="C352">
        <v>0</v>
      </c>
      <c r="D352">
        <v>0.18</v>
      </c>
      <c r="E352">
        <v>0.68</v>
      </c>
      <c r="F352">
        <f>ABS(150-PI_band_5_integral_15_150_degrees__2[[#This Row],[TEMPERATURE]])</f>
        <v>0</v>
      </c>
    </row>
    <row r="353" spans="1:6" x14ac:dyDescent="0.45">
      <c r="A353">
        <v>352</v>
      </c>
      <c r="B353">
        <v>150</v>
      </c>
      <c r="C353">
        <v>0</v>
      </c>
      <c r="D353">
        <v>0.18</v>
      </c>
      <c r="E353">
        <v>0.68</v>
      </c>
      <c r="F353">
        <f>ABS(150-PI_band_5_integral_15_150_degrees__2[[#This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0.18</v>
      </c>
      <c r="E354">
        <v>0.68</v>
      </c>
      <c r="F354">
        <f>ABS(150-PI_band_5_integral_15_150_degrees__2[[#This Row],[TEMPERATURE]])</f>
        <v>0</v>
      </c>
    </row>
    <row r="355" spans="1:6" x14ac:dyDescent="0.45">
      <c r="A355">
        <v>354</v>
      </c>
      <c r="B355">
        <v>150</v>
      </c>
      <c r="C355">
        <v>0</v>
      </c>
      <c r="D355">
        <v>0.18</v>
      </c>
      <c r="E355">
        <v>0.68</v>
      </c>
      <c r="F355">
        <f>ABS(150-PI_band_5_integral_15_150_degrees__2[[#This Row],[TEMPERATURE]])</f>
        <v>0</v>
      </c>
    </row>
    <row r="356" spans="1:6" x14ac:dyDescent="0.45">
      <c r="A356">
        <v>355</v>
      </c>
      <c r="B356">
        <v>150</v>
      </c>
      <c r="C356">
        <v>0</v>
      </c>
      <c r="D356">
        <v>0.18</v>
      </c>
      <c r="E356">
        <v>0.68</v>
      </c>
      <c r="F356">
        <f>ABS(150-PI_band_5_integral_15_150_degrees__2[[#This Row],[TEMPERATURE]])</f>
        <v>0</v>
      </c>
    </row>
    <row r="357" spans="1:6" x14ac:dyDescent="0.45">
      <c r="A357">
        <v>356</v>
      </c>
      <c r="B357">
        <v>150</v>
      </c>
      <c r="C357">
        <v>0</v>
      </c>
      <c r="D357">
        <v>0.18</v>
      </c>
      <c r="E357">
        <v>0.68</v>
      </c>
      <c r="F357">
        <f>ABS(150-PI_band_5_integral_15_150_degrees__2[[#This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0.18</v>
      </c>
      <c r="E358">
        <v>0.68</v>
      </c>
      <c r="F358">
        <f>ABS(150-PI_band_5_integral_15_150_degrees__2[[#This Row],[TEMPERATURE]])</f>
        <v>0</v>
      </c>
    </row>
    <row r="359" spans="1:6" x14ac:dyDescent="0.45">
      <c r="A359">
        <v>358</v>
      </c>
      <c r="B359">
        <v>150</v>
      </c>
      <c r="C359">
        <v>0</v>
      </c>
      <c r="D359">
        <v>0.18</v>
      </c>
      <c r="E359">
        <v>0.68</v>
      </c>
      <c r="F359">
        <f>ABS(150-PI_band_5_integral_15_150_degrees__2[[#This Row],[TEMPERATURE]])</f>
        <v>0</v>
      </c>
    </row>
    <row r="360" spans="1:6" x14ac:dyDescent="0.45">
      <c r="A360">
        <v>359</v>
      </c>
      <c r="B360">
        <v>150</v>
      </c>
      <c r="C360">
        <v>0</v>
      </c>
      <c r="D360">
        <v>0.18</v>
      </c>
      <c r="E360">
        <v>0.68</v>
      </c>
      <c r="F360">
        <f>ABS(150-PI_band_5_integral_15_150_degrees__2[[#This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0.18</v>
      </c>
      <c r="E361">
        <v>0.68</v>
      </c>
      <c r="F361">
        <f>ABS(150-PI_band_5_integral_15_150_degrees__2[[#This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0.18</v>
      </c>
      <c r="E362">
        <v>0.68</v>
      </c>
      <c r="F362">
        <f>ABS(150-PI_band_5_integral_15_150_degrees__2[[#This Row],[TEMPERATURE]])</f>
        <v>0</v>
      </c>
    </row>
    <row r="363" spans="1:6" x14ac:dyDescent="0.45">
      <c r="A363">
        <v>362</v>
      </c>
      <c r="B363">
        <v>150</v>
      </c>
      <c r="C363">
        <v>0</v>
      </c>
      <c r="D363">
        <v>0.18</v>
      </c>
      <c r="E363">
        <v>0.68</v>
      </c>
      <c r="F363">
        <f>ABS(150-PI_band_5_integral_15_150_degrees__2[[#This Row],[TEMPERATURE]])</f>
        <v>0</v>
      </c>
    </row>
    <row r="364" spans="1:6" x14ac:dyDescent="0.45">
      <c r="A364">
        <v>363</v>
      </c>
      <c r="B364">
        <v>150</v>
      </c>
      <c r="C364">
        <v>0</v>
      </c>
      <c r="D364">
        <v>0.18</v>
      </c>
      <c r="E364">
        <v>0.68</v>
      </c>
      <c r="F364">
        <f>ABS(150-PI_band_5_integral_15_150_degrees__2[[#This Row],[TEMPERATURE]])</f>
        <v>0</v>
      </c>
    </row>
    <row r="365" spans="1:6" x14ac:dyDescent="0.45">
      <c r="A365">
        <v>364</v>
      </c>
      <c r="B365">
        <v>150</v>
      </c>
      <c r="C365">
        <v>0</v>
      </c>
      <c r="D365">
        <v>0.18</v>
      </c>
      <c r="E365">
        <v>0.68</v>
      </c>
      <c r="F365">
        <f>ABS(150-PI_band_5_integral_15_150_degrees__2[[#This Row],[TEMPERATURE]])</f>
        <v>0</v>
      </c>
    </row>
    <row r="366" spans="1:6" x14ac:dyDescent="0.45">
      <c r="A366">
        <v>365</v>
      </c>
      <c r="B366">
        <v>150</v>
      </c>
      <c r="C366">
        <v>0</v>
      </c>
      <c r="D366">
        <v>0.18</v>
      </c>
      <c r="E366">
        <v>0.68</v>
      </c>
      <c r="F366">
        <f>ABS(150-PI_band_5_integral_15_150_degrees__2[[#This Row],[TEMPERATURE]])</f>
        <v>0</v>
      </c>
    </row>
    <row r="367" spans="1:6" x14ac:dyDescent="0.45">
      <c r="A367">
        <v>366</v>
      </c>
      <c r="B367">
        <v>150.25</v>
      </c>
      <c r="C367">
        <v>-0.05</v>
      </c>
      <c r="D367">
        <v>0.18</v>
      </c>
      <c r="E367">
        <v>0.63</v>
      </c>
      <c r="F367">
        <f>ABS(150-PI_band_5_integral_15_150_degrees__2[[#This Row],[TEMPERATURE]])</f>
        <v>0.25</v>
      </c>
    </row>
    <row r="368" spans="1:6" x14ac:dyDescent="0.45">
      <c r="A368">
        <v>367</v>
      </c>
      <c r="B368">
        <v>150.25</v>
      </c>
      <c r="C368">
        <v>-0.05</v>
      </c>
      <c r="D368">
        <v>0.18</v>
      </c>
      <c r="E368">
        <v>0.63</v>
      </c>
      <c r="F368">
        <f>ABS(150-PI_band_5_integral_15_150_degrees__2[[#This Row],[TEMPERATURE]])</f>
        <v>0.25</v>
      </c>
    </row>
    <row r="369" spans="1:6" x14ac:dyDescent="0.45">
      <c r="A369">
        <v>368</v>
      </c>
      <c r="B369">
        <v>150.25</v>
      </c>
      <c r="C369">
        <v>-0.05</v>
      </c>
      <c r="D369">
        <v>0.17</v>
      </c>
      <c r="E369">
        <v>0.62</v>
      </c>
      <c r="F369">
        <f>ABS(150-PI_band_5_integral_15_150_degrees__2[[#This Row],[TEMPERATURE]])</f>
        <v>0.25</v>
      </c>
    </row>
    <row r="370" spans="1:6" x14ac:dyDescent="0.45">
      <c r="A370">
        <v>369</v>
      </c>
      <c r="B370">
        <v>150</v>
      </c>
      <c r="C370">
        <v>0</v>
      </c>
      <c r="D370">
        <v>0.17</v>
      </c>
      <c r="E370">
        <v>0.67</v>
      </c>
      <c r="F370">
        <f>ABS(150-PI_band_5_integral_15_150_degrees__2[[#This Row],[TEMPERATURE]])</f>
        <v>0</v>
      </c>
    </row>
    <row r="371" spans="1:6" x14ac:dyDescent="0.45">
      <c r="A371">
        <v>370</v>
      </c>
      <c r="B371">
        <v>150</v>
      </c>
      <c r="C371">
        <v>0</v>
      </c>
      <c r="D371">
        <v>0.17</v>
      </c>
      <c r="E371">
        <v>0.67</v>
      </c>
      <c r="F371">
        <f>ABS(150-PI_band_5_integral_15_150_degrees__2[[#This Row],[TEMPERATURE]])</f>
        <v>0</v>
      </c>
    </row>
    <row r="372" spans="1:6" x14ac:dyDescent="0.45">
      <c r="A372">
        <v>371</v>
      </c>
      <c r="B372">
        <v>150.25</v>
      </c>
      <c r="C372">
        <v>-0.05</v>
      </c>
      <c r="D372">
        <v>0.17</v>
      </c>
      <c r="E372">
        <v>0.62</v>
      </c>
      <c r="F372">
        <f>ABS(150-PI_band_5_integral_15_150_degrees__2[[#This Row],[TEMPERATURE]])</f>
        <v>0.25</v>
      </c>
    </row>
    <row r="373" spans="1:6" x14ac:dyDescent="0.45">
      <c r="A373">
        <v>372</v>
      </c>
      <c r="B373">
        <v>150</v>
      </c>
      <c r="C373">
        <v>0</v>
      </c>
      <c r="D373">
        <v>0.17</v>
      </c>
      <c r="E373">
        <v>0.67</v>
      </c>
      <c r="F373">
        <f>ABS(150-PI_band_5_integral_15_150_degrees__2[[#This Row],[TEMPERATURE]])</f>
        <v>0</v>
      </c>
    </row>
    <row r="374" spans="1:6" x14ac:dyDescent="0.45">
      <c r="A374">
        <v>373</v>
      </c>
      <c r="B374">
        <v>150.25</v>
      </c>
      <c r="C374">
        <v>-0.05</v>
      </c>
      <c r="D374">
        <v>0.17</v>
      </c>
      <c r="E374">
        <v>0.62</v>
      </c>
      <c r="F374">
        <f>ABS(150-PI_band_5_integral_15_150_degrees__2[[#This Row],[TEMPERATURE]])</f>
        <v>0.25</v>
      </c>
    </row>
    <row r="375" spans="1:6" x14ac:dyDescent="0.45">
      <c r="A375">
        <v>374</v>
      </c>
      <c r="B375">
        <v>150.25</v>
      </c>
      <c r="C375">
        <v>-0.05</v>
      </c>
      <c r="D375">
        <v>0.16</v>
      </c>
      <c r="E375">
        <v>0.61</v>
      </c>
      <c r="F375">
        <f>ABS(150-PI_band_5_integral_15_150_degrees__2[[#This Row],[TEMPERATURE]])</f>
        <v>0.25</v>
      </c>
    </row>
    <row r="376" spans="1:6" x14ac:dyDescent="0.45">
      <c r="A376">
        <v>375</v>
      </c>
      <c r="B376">
        <v>150.25</v>
      </c>
      <c r="C376">
        <v>-0.05</v>
      </c>
      <c r="D376">
        <v>0.16</v>
      </c>
      <c r="E376">
        <v>0.61</v>
      </c>
      <c r="F376">
        <f>ABS(150-PI_band_5_integral_15_150_degrees__2[[#This Row],[TEMPERATURE]])</f>
        <v>0.25</v>
      </c>
    </row>
    <row r="377" spans="1:6" x14ac:dyDescent="0.45">
      <c r="A377">
        <v>376</v>
      </c>
      <c r="B377">
        <v>150.25</v>
      </c>
      <c r="C377">
        <v>-0.05</v>
      </c>
      <c r="D377">
        <v>0.16</v>
      </c>
      <c r="E377">
        <v>0.61</v>
      </c>
      <c r="F377">
        <f>ABS(150-PI_band_5_integral_15_150_degrees__2[[#This Row],[TEMPERATURE]])</f>
        <v>0.25</v>
      </c>
    </row>
    <row r="378" spans="1:6" x14ac:dyDescent="0.45">
      <c r="A378">
        <v>377</v>
      </c>
      <c r="B378">
        <v>150</v>
      </c>
      <c r="C378">
        <v>0</v>
      </c>
      <c r="D378">
        <v>0.16</v>
      </c>
      <c r="E378">
        <v>0.66</v>
      </c>
      <c r="F378">
        <f>ABS(150-PI_band_5_integral_15_150_degrees__2[[#This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0.16</v>
      </c>
      <c r="E379">
        <v>0.66</v>
      </c>
      <c r="F379">
        <f>ABS(150-PI_band_5_integral_15_150_degrees__2[[#This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0.16</v>
      </c>
      <c r="E380">
        <v>0.66</v>
      </c>
      <c r="F380">
        <f>ABS(150-PI_band_5_integral_15_150_degrees__2[[#This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0.16</v>
      </c>
      <c r="E381">
        <v>0.66</v>
      </c>
      <c r="F381">
        <f>ABS(150-PI_band_5_integral_15_150_degrees__2[[#This Row],[TEMPERATURE]])</f>
        <v>0</v>
      </c>
    </row>
    <row r="382" spans="1:6" x14ac:dyDescent="0.45">
      <c r="A382">
        <v>381</v>
      </c>
      <c r="B382">
        <v>150</v>
      </c>
      <c r="C382">
        <v>0</v>
      </c>
      <c r="D382">
        <v>0.16</v>
      </c>
      <c r="E382">
        <v>0.66</v>
      </c>
      <c r="F382">
        <f>ABS(150-PI_band_5_integral_15_150_degrees__2[[#This Row],[TEMPERATURE]])</f>
        <v>0</v>
      </c>
    </row>
    <row r="383" spans="1:6" x14ac:dyDescent="0.45">
      <c r="A383">
        <v>382</v>
      </c>
      <c r="B383">
        <v>150</v>
      </c>
      <c r="C383">
        <v>0</v>
      </c>
      <c r="D383">
        <v>0.16</v>
      </c>
      <c r="E383">
        <v>0.66</v>
      </c>
      <c r="F383">
        <f>ABS(150-PI_band_5_integral_15_150_degrees__2[[#This Row],[TEMPERATURE]])</f>
        <v>0</v>
      </c>
    </row>
    <row r="384" spans="1:6" x14ac:dyDescent="0.45">
      <c r="A384">
        <v>383</v>
      </c>
      <c r="B384">
        <v>150</v>
      </c>
      <c r="C384">
        <v>0</v>
      </c>
      <c r="D384">
        <v>0.16</v>
      </c>
      <c r="E384">
        <v>0.66</v>
      </c>
      <c r="F384">
        <f>ABS(150-PI_band_5_integral_15_150_degrees__2[[#This Row],[TEMPERATURE]])</f>
        <v>0</v>
      </c>
    </row>
    <row r="385" spans="1:6" x14ac:dyDescent="0.45">
      <c r="A385">
        <v>384</v>
      </c>
      <c r="B385">
        <v>150</v>
      </c>
      <c r="C385">
        <v>0</v>
      </c>
      <c r="D385">
        <v>0.16</v>
      </c>
      <c r="E385">
        <v>0.66</v>
      </c>
      <c r="F385">
        <f>ABS(150-PI_band_5_integral_15_150_degrees__2[[#This Row],[TEMPERATURE]])</f>
        <v>0</v>
      </c>
    </row>
    <row r="386" spans="1:6" x14ac:dyDescent="0.45">
      <c r="A386">
        <v>385</v>
      </c>
      <c r="B386">
        <v>150</v>
      </c>
      <c r="C386">
        <v>0</v>
      </c>
      <c r="D386">
        <v>0.16</v>
      </c>
      <c r="E386">
        <v>0.66</v>
      </c>
      <c r="F386">
        <f>ABS(150-PI_band_5_integral_15_150_degrees__2[[#This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0.16</v>
      </c>
      <c r="E387">
        <v>0.66</v>
      </c>
      <c r="F387">
        <f>ABS(150-PI_band_5_integral_15_150_degrees__2[[#This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0.16</v>
      </c>
      <c r="E388">
        <v>0.66</v>
      </c>
      <c r="F388">
        <f>ABS(150-PI_band_5_integral_15_150_degrees__2[[#This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0.16</v>
      </c>
      <c r="E389">
        <v>0.66</v>
      </c>
      <c r="F389">
        <f>ABS(150-PI_band_5_integral_15_150_degrees__2[[#This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0.16</v>
      </c>
      <c r="E390">
        <v>0.66</v>
      </c>
      <c r="F390">
        <f>ABS(150-PI_band_5_integral_15_150_degrees__2[[#This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0.16</v>
      </c>
      <c r="E391">
        <v>0.66</v>
      </c>
      <c r="F391">
        <f>ABS(150-PI_band_5_integral_15_150_degrees__2[[#This Row],[TEMPERATURE]])</f>
        <v>0</v>
      </c>
    </row>
    <row r="392" spans="1:6" x14ac:dyDescent="0.45">
      <c r="A392">
        <v>391</v>
      </c>
      <c r="B392">
        <v>150</v>
      </c>
      <c r="C392">
        <v>0</v>
      </c>
      <c r="D392">
        <v>0.16</v>
      </c>
      <c r="E392">
        <v>0.66</v>
      </c>
      <c r="F392">
        <f>ABS(150-PI_band_5_integral_15_150_degrees__2[[#This Row],[TEMPERATURE]])</f>
        <v>0</v>
      </c>
    </row>
    <row r="393" spans="1:6" x14ac:dyDescent="0.45">
      <c r="A393">
        <v>392</v>
      </c>
      <c r="B393">
        <v>150</v>
      </c>
      <c r="C393">
        <v>0</v>
      </c>
      <c r="D393">
        <v>0.16</v>
      </c>
      <c r="E393">
        <v>0.66</v>
      </c>
      <c r="F393">
        <f>ABS(150-PI_band_5_integral_15_150_degrees__2[[#This Row],[TEMPERATURE]])</f>
        <v>0</v>
      </c>
    </row>
    <row r="394" spans="1:6" x14ac:dyDescent="0.45">
      <c r="A394">
        <v>393</v>
      </c>
      <c r="B394">
        <v>150</v>
      </c>
      <c r="C394">
        <v>0</v>
      </c>
      <c r="D394">
        <v>0.16</v>
      </c>
      <c r="E394">
        <v>0.66</v>
      </c>
      <c r="F394">
        <f>ABS(150-PI_band_5_integral_15_150_degrees__2[[#This Row],[TEMPERATURE]])</f>
        <v>0</v>
      </c>
    </row>
    <row r="395" spans="1:6" x14ac:dyDescent="0.45">
      <c r="A395">
        <v>394</v>
      </c>
      <c r="B395">
        <v>150</v>
      </c>
      <c r="C395">
        <v>0</v>
      </c>
      <c r="D395">
        <v>0.16</v>
      </c>
      <c r="E395">
        <v>0.66</v>
      </c>
      <c r="F395">
        <f>ABS(150-PI_band_5_integral_15_150_degrees__2[[#This Row],[TEMPERATURE]])</f>
        <v>0</v>
      </c>
    </row>
    <row r="396" spans="1:6" x14ac:dyDescent="0.45">
      <c r="A396">
        <v>395</v>
      </c>
      <c r="B396">
        <v>150</v>
      </c>
      <c r="C396">
        <v>0</v>
      </c>
      <c r="D396">
        <v>0.16</v>
      </c>
      <c r="E396">
        <v>0.66</v>
      </c>
      <c r="F396">
        <f>ABS(150-PI_band_5_integral_15_150_degrees__2[[#This Row],[TEMPERATURE]])</f>
        <v>0</v>
      </c>
    </row>
    <row r="397" spans="1:6" x14ac:dyDescent="0.45">
      <c r="A397">
        <v>396</v>
      </c>
      <c r="B397">
        <v>150</v>
      </c>
      <c r="C397">
        <v>0</v>
      </c>
      <c r="D397">
        <v>0.16</v>
      </c>
      <c r="E397">
        <v>0.66</v>
      </c>
      <c r="F397">
        <f>ABS(150-PI_band_5_integral_15_150_degrees__2[[#This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0.16</v>
      </c>
      <c r="E398">
        <v>0.66</v>
      </c>
      <c r="F398">
        <f>ABS(150-PI_band_5_integral_15_150_degrees__2[[#This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0.16</v>
      </c>
      <c r="E399">
        <v>0.66</v>
      </c>
      <c r="F399">
        <f>ABS(150-PI_band_5_integral_15_150_degrees__2[[#This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0.16</v>
      </c>
      <c r="E400">
        <v>0.66</v>
      </c>
      <c r="F400">
        <f>ABS(150-PI_band_5_integral_15_150_degrees__2[[#This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0.16</v>
      </c>
      <c r="E401">
        <v>0.66</v>
      </c>
      <c r="F401">
        <f>ABS(150-PI_band_5_integral_15_150_degrees__2[[#This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0.16</v>
      </c>
      <c r="E402">
        <v>0.66</v>
      </c>
      <c r="F402">
        <f>ABS(150-PI_band_5_integral_15_150_degrees__2[[#This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0.16</v>
      </c>
      <c r="E403">
        <v>0.66</v>
      </c>
      <c r="F403">
        <f>ABS(150-PI_band_5_integral_15_150_degrees__2[[#This Row],[TEMPERATURE]])</f>
        <v>0</v>
      </c>
    </row>
    <row r="404" spans="1:6" x14ac:dyDescent="0.45">
      <c r="A404">
        <v>403</v>
      </c>
      <c r="B404">
        <v>150</v>
      </c>
      <c r="C404">
        <v>0</v>
      </c>
      <c r="D404">
        <v>0.16</v>
      </c>
      <c r="E404">
        <v>0.66</v>
      </c>
      <c r="F404">
        <f>ABS(150-PI_band_5_integral_15_150_degrees__2[[#This Row],[TEMPERATURE]])</f>
        <v>0</v>
      </c>
    </row>
    <row r="405" spans="1:6" x14ac:dyDescent="0.45">
      <c r="A405">
        <v>404</v>
      </c>
      <c r="B405">
        <v>150</v>
      </c>
      <c r="C405">
        <v>0</v>
      </c>
      <c r="D405">
        <v>0.16</v>
      </c>
      <c r="E405">
        <v>0.66</v>
      </c>
      <c r="F405">
        <f>ABS(150-PI_band_5_integral_15_150_degrees__2[[#This Row],[TEMPERATURE]])</f>
        <v>0</v>
      </c>
    </row>
    <row r="406" spans="1:6" x14ac:dyDescent="0.45">
      <c r="A406">
        <v>405</v>
      </c>
      <c r="B406">
        <v>150</v>
      </c>
      <c r="C406">
        <v>0</v>
      </c>
      <c r="D406">
        <v>0.16</v>
      </c>
      <c r="E406">
        <v>0.66</v>
      </c>
      <c r="F406">
        <f>ABS(150-PI_band_5_integral_15_150_degrees__2[[#This Row],[TEMPERATURE]])</f>
        <v>0</v>
      </c>
    </row>
    <row r="407" spans="1:6" x14ac:dyDescent="0.45">
      <c r="A407">
        <v>406</v>
      </c>
      <c r="B407">
        <v>150</v>
      </c>
      <c r="C407">
        <v>0</v>
      </c>
      <c r="D407">
        <v>0.16</v>
      </c>
      <c r="E407">
        <v>0.66</v>
      </c>
      <c r="F407">
        <f>ABS(150-PI_band_5_integral_15_150_degrees__2[[#This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0.16</v>
      </c>
      <c r="E408">
        <v>0.66</v>
      </c>
      <c r="F408">
        <f>ABS(150-PI_band_5_integral_15_150_degrees__2[[#This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0.16</v>
      </c>
      <c r="E409">
        <v>0.66</v>
      </c>
      <c r="F409">
        <f>ABS(150-PI_band_5_integral_15_150_degrees__2[[#This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0.16</v>
      </c>
      <c r="E410">
        <v>0.66</v>
      </c>
      <c r="F410">
        <f>ABS(150-PI_band_5_integral_15_150_degrees__2[[#This Row],[TEMPERATURE]])</f>
        <v>0</v>
      </c>
    </row>
    <row r="411" spans="1:6" x14ac:dyDescent="0.45">
      <c r="A411">
        <v>410</v>
      </c>
      <c r="B411">
        <v>150</v>
      </c>
      <c r="C411">
        <v>0</v>
      </c>
      <c r="D411">
        <v>0.16</v>
      </c>
      <c r="E411">
        <v>0.66</v>
      </c>
      <c r="F411">
        <f>ABS(150-PI_band_5_integral_15_150_degrees__2[[#This Row],[TEMPERATURE]])</f>
        <v>0</v>
      </c>
    </row>
    <row r="412" spans="1:6" x14ac:dyDescent="0.45">
      <c r="A412">
        <v>411</v>
      </c>
      <c r="B412">
        <v>150</v>
      </c>
      <c r="C412">
        <v>0</v>
      </c>
      <c r="D412">
        <v>0.16</v>
      </c>
      <c r="E412">
        <v>0.66</v>
      </c>
      <c r="F412">
        <f>ABS(150-PI_band_5_integral_15_150_degrees__2[[#This Row],[TEMPERATURE]])</f>
        <v>0</v>
      </c>
    </row>
    <row r="413" spans="1:6" x14ac:dyDescent="0.45">
      <c r="A413">
        <v>412</v>
      </c>
      <c r="B413">
        <v>150</v>
      </c>
      <c r="C413">
        <v>0</v>
      </c>
      <c r="D413">
        <v>0.16</v>
      </c>
      <c r="E413">
        <v>0.66</v>
      </c>
      <c r="F413">
        <f>ABS(150-PI_band_5_integral_15_150_degrees__2[[#This Row],[TEMPERATURE]])</f>
        <v>0</v>
      </c>
    </row>
    <row r="414" spans="1:6" x14ac:dyDescent="0.45">
      <c r="A414">
        <v>413</v>
      </c>
      <c r="B414">
        <v>150.25</v>
      </c>
      <c r="C414">
        <v>-0.05</v>
      </c>
      <c r="D414">
        <v>0.15</v>
      </c>
      <c r="E414">
        <v>0.6</v>
      </c>
      <c r="F414">
        <f>ABS(150-PI_band_5_integral_15_150_degrees__2[[#This Row],[TEMPERATURE]])</f>
        <v>0.25</v>
      </c>
    </row>
    <row r="415" spans="1:6" x14ac:dyDescent="0.45">
      <c r="A415">
        <v>414</v>
      </c>
      <c r="B415">
        <v>150</v>
      </c>
      <c r="C415">
        <v>0</v>
      </c>
      <c r="D415">
        <v>0.15</v>
      </c>
      <c r="E415">
        <v>0.65</v>
      </c>
      <c r="F415">
        <f>ABS(150-PI_band_5_integral_15_150_degrees__2[[#This Row],[TEMPERATURE]])</f>
        <v>0</v>
      </c>
    </row>
    <row r="416" spans="1:6" x14ac:dyDescent="0.45">
      <c r="A416">
        <v>415</v>
      </c>
      <c r="B416">
        <v>150</v>
      </c>
      <c r="C416">
        <v>0</v>
      </c>
      <c r="D416">
        <v>0.15</v>
      </c>
      <c r="E416">
        <v>0.65</v>
      </c>
      <c r="F416">
        <f>ABS(150-PI_band_5_integral_15_150_degrees__2[[#This Row],[TEMPERATURE]])</f>
        <v>0</v>
      </c>
    </row>
    <row r="417" spans="1:6" x14ac:dyDescent="0.45">
      <c r="A417">
        <v>416</v>
      </c>
      <c r="B417">
        <v>150</v>
      </c>
      <c r="C417">
        <v>0</v>
      </c>
      <c r="D417">
        <v>0.15</v>
      </c>
      <c r="E417">
        <v>0.65</v>
      </c>
      <c r="F417">
        <f>ABS(150-PI_band_5_integral_15_150_degrees__2[[#This Row],[TEMPERATURE]])</f>
        <v>0</v>
      </c>
    </row>
    <row r="418" spans="1:6" x14ac:dyDescent="0.45">
      <c r="A418">
        <v>417</v>
      </c>
      <c r="B418">
        <v>150</v>
      </c>
      <c r="C418">
        <v>0</v>
      </c>
      <c r="D418">
        <v>0.15</v>
      </c>
      <c r="E418">
        <v>0.65</v>
      </c>
      <c r="F418">
        <f>ABS(150-PI_band_5_integral_15_150_degrees__2[[#This Row],[TEMPERATURE]])</f>
        <v>0</v>
      </c>
    </row>
    <row r="419" spans="1:6" x14ac:dyDescent="0.45">
      <c r="A419">
        <v>418</v>
      </c>
      <c r="B419">
        <v>150</v>
      </c>
      <c r="C419">
        <v>0</v>
      </c>
      <c r="D419">
        <v>0.15</v>
      </c>
      <c r="E419">
        <v>0.65</v>
      </c>
      <c r="F419">
        <f>ABS(150-PI_band_5_integral_15_150_degrees__2[[#This Row],[TEMPERATURE]])</f>
        <v>0</v>
      </c>
    </row>
    <row r="420" spans="1:6" x14ac:dyDescent="0.45">
      <c r="A420">
        <v>419</v>
      </c>
      <c r="B420">
        <v>150</v>
      </c>
      <c r="C420">
        <v>0</v>
      </c>
      <c r="D420">
        <v>0.15</v>
      </c>
      <c r="E420">
        <v>0.65</v>
      </c>
      <c r="F420">
        <f>ABS(150-PI_band_5_integral_15_150_degrees__2[[#This Row],[TEMPERATURE]])</f>
        <v>0</v>
      </c>
    </row>
    <row r="421" spans="1:6" x14ac:dyDescent="0.45">
      <c r="A421">
        <v>420</v>
      </c>
      <c r="B421">
        <v>150</v>
      </c>
      <c r="C421">
        <v>0</v>
      </c>
      <c r="D421">
        <v>0.15</v>
      </c>
      <c r="E421">
        <v>0.65</v>
      </c>
      <c r="F421">
        <f>ABS(150-PI_band_5_integral_15_150_degrees__2[[#This Row],[TEMPERATURE]])</f>
        <v>0</v>
      </c>
    </row>
    <row r="422" spans="1:6" x14ac:dyDescent="0.45">
      <c r="A422">
        <v>421</v>
      </c>
      <c r="B422">
        <v>150</v>
      </c>
      <c r="C422">
        <v>0</v>
      </c>
      <c r="D422">
        <v>0.15</v>
      </c>
      <c r="E422">
        <v>0.65</v>
      </c>
      <c r="F422">
        <f>ABS(150-PI_band_5_integral_15_150_degrees__2[[#This Row],[TEMPERATURE]])</f>
        <v>0</v>
      </c>
    </row>
    <row r="423" spans="1:6" x14ac:dyDescent="0.45">
      <c r="A423">
        <v>422</v>
      </c>
      <c r="B423">
        <v>150</v>
      </c>
      <c r="C423">
        <v>0</v>
      </c>
      <c r="D423">
        <v>0.15</v>
      </c>
      <c r="E423">
        <v>0.65</v>
      </c>
      <c r="F423">
        <f>ABS(150-PI_band_5_integral_15_150_degrees__2[[#This Row],[TEMPERATURE]])</f>
        <v>0</v>
      </c>
    </row>
    <row r="424" spans="1:6" x14ac:dyDescent="0.45">
      <c r="A424">
        <v>423</v>
      </c>
      <c r="B424">
        <v>150</v>
      </c>
      <c r="C424">
        <v>0</v>
      </c>
      <c r="D424">
        <v>0.15</v>
      </c>
      <c r="E424">
        <v>0.65</v>
      </c>
      <c r="F424">
        <f>ABS(150-PI_band_5_integral_15_150_degrees__2[[#This Row],[TEMPERATURE]])</f>
        <v>0</v>
      </c>
    </row>
    <row r="425" spans="1:6" x14ac:dyDescent="0.45">
      <c r="A425">
        <v>424</v>
      </c>
      <c r="B425">
        <v>150</v>
      </c>
      <c r="C425">
        <v>0</v>
      </c>
      <c r="D425">
        <v>0.15</v>
      </c>
      <c r="E425">
        <v>0.65</v>
      </c>
      <c r="F425">
        <f>ABS(150-PI_band_5_integral_15_150_degrees__2[[#This Row],[TEMPERATURE]])</f>
        <v>0</v>
      </c>
    </row>
    <row r="426" spans="1:6" x14ac:dyDescent="0.45">
      <c r="A426">
        <v>425</v>
      </c>
      <c r="B426">
        <v>150</v>
      </c>
      <c r="C426">
        <v>0</v>
      </c>
      <c r="D426">
        <v>0.15</v>
      </c>
      <c r="E426">
        <v>0.65</v>
      </c>
      <c r="F426">
        <f>ABS(150-PI_band_5_integral_15_150_degrees__2[[#This Row],[TEMPERATURE]])</f>
        <v>0</v>
      </c>
    </row>
    <row r="427" spans="1:6" x14ac:dyDescent="0.45">
      <c r="A427">
        <v>426</v>
      </c>
      <c r="B427">
        <v>150</v>
      </c>
      <c r="C427">
        <v>0</v>
      </c>
      <c r="D427">
        <v>0.15</v>
      </c>
      <c r="E427">
        <v>0.65</v>
      </c>
      <c r="F427">
        <f>ABS(150-PI_band_5_integral_15_150_degrees__2[[#This Row],[TEMPERATURE]])</f>
        <v>0</v>
      </c>
    </row>
    <row r="428" spans="1:6" x14ac:dyDescent="0.45">
      <c r="A428">
        <v>427</v>
      </c>
      <c r="B428">
        <v>150</v>
      </c>
      <c r="C428">
        <v>0</v>
      </c>
      <c r="D428">
        <v>0.15</v>
      </c>
      <c r="E428">
        <v>0.65</v>
      </c>
      <c r="F428">
        <f>ABS(150-PI_band_5_integral_15_150_degrees__2[[#This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selection activeCell="H3" sqref="H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>
        <v>1</v>
      </c>
      <c r="B2">
        <v>139</v>
      </c>
      <c r="C2">
        <v>2.2000000000000002</v>
      </c>
      <c r="D2">
        <v>0.21</v>
      </c>
      <c r="E2">
        <v>1</v>
      </c>
      <c r="F2">
        <f>ABS(150-PI_band_5_integral_25_150_degrees[[#This Row],[TEMPERATURE]])</f>
        <v>11</v>
      </c>
      <c r="H2">
        <f>SUM(F122:F222)</f>
        <v>5.25</v>
      </c>
    </row>
    <row r="3" spans="1:8" x14ac:dyDescent="0.45">
      <c r="A3">
        <v>2</v>
      </c>
      <c r="B3">
        <v>138.75</v>
      </c>
      <c r="C3">
        <v>2.25</v>
      </c>
      <c r="D3">
        <v>0.21</v>
      </c>
      <c r="E3">
        <v>1</v>
      </c>
      <c r="F3">
        <f>ABS(150-PI_band_5_integral_25_150_degrees[[#This Row],[TEMPERATURE]])</f>
        <v>11.25</v>
      </c>
    </row>
    <row r="4" spans="1:8" x14ac:dyDescent="0.45">
      <c r="A4">
        <v>3</v>
      </c>
      <c r="B4">
        <v>138.5</v>
      </c>
      <c r="C4">
        <v>2.2999999999999998</v>
      </c>
      <c r="D4">
        <v>0.21</v>
      </c>
      <c r="E4">
        <v>1</v>
      </c>
      <c r="F4">
        <f>ABS(150-PI_band_5_integral_25_150_degrees[[#This Row],[TEMPERATURE]])</f>
        <v>11.5</v>
      </c>
    </row>
    <row r="5" spans="1:8" x14ac:dyDescent="0.45">
      <c r="A5">
        <v>4</v>
      </c>
      <c r="B5">
        <v>138.25</v>
      </c>
      <c r="C5">
        <v>2.35</v>
      </c>
      <c r="D5">
        <v>0.21</v>
      </c>
      <c r="E5">
        <v>1</v>
      </c>
      <c r="F5">
        <f>ABS(150-PI_band_5_integral_25_150_degrees[[#This Row],[TEMPERATURE]])</f>
        <v>11.75</v>
      </c>
    </row>
    <row r="6" spans="1:8" x14ac:dyDescent="0.45">
      <c r="A6">
        <v>5</v>
      </c>
      <c r="B6">
        <v>135.75</v>
      </c>
      <c r="C6">
        <v>-27.15</v>
      </c>
      <c r="D6">
        <v>0</v>
      </c>
      <c r="E6">
        <v>0</v>
      </c>
      <c r="F6">
        <f>ABS(150-PI_band_5_integral_25_150_degrees[[#This Row],[TEMPERATURE]])</f>
        <v>14.25</v>
      </c>
    </row>
    <row r="7" spans="1:8" x14ac:dyDescent="0.45">
      <c r="A7">
        <v>6</v>
      </c>
      <c r="B7">
        <v>135.5</v>
      </c>
      <c r="C7">
        <v>-27.1</v>
      </c>
      <c r="D7">
        <v>0</v>
      </c>
      <c r="E7">
        <v>0</v>
      </c>
      <c r="F7">
        <f>ABS(150-PI_band_5_integral_25_150_degrees[[#This Row],[TEMPERATURE]])</f>
        <v>14.5</v>
      </c>
    </row>
    <row r="8" spans="1:8" x14ac:dyDescent="0.45">
      <c r="A8">
        <v>7</v>
      </c>
      <c r="B8">
        <v>135.25</v>
      </c>
      <c r="C8">
        <v>-27.05</v>
      </c>
      <c r="D8">
        <v>0</v>
      </c>
      <c r="E8">
        <v>0</v>
      </c>
      <c r="F8">
        <f>ABS(150-PI_band_5_integral_25_150_degrees[[#This Row],[TEMPERATURE]])</f>
        <v>14.75</v>
      </c>
    </row>
    <row r="9" spans="1:8" x14ac:dyDescent="0.45">
      <c r="A9">
        <v>8</v>
      </c>
      <c r="B9">
        <v>135</v>
      </c>
      <c r="C9">
        <v>-27</v>
      </c>
      <c r="D9">
        <v>0</v>
      </c>
      <c r="E9">
        <v>0</v>
      </c>
      <c r="F9">
        <f>ABS(150-PI_band_5_integral_25_150_degrees[[#This Row],[TEMPERATURE]])</f>
        <v>15</v>
      </c>
    </row>
    <row r="10" spans="1:8" x14ac:dyDescent="0.45">
      <c r="A10">
        <v>9</v>
      </c>
      <c r="B10">
        <v>133.5</v>
      </c>
      <c r="C10">
        <v>3.3</v>
      </c>
      <c r="D10">
        <v>0</v>
      </c>
      <c r="E10">
        <v>1</v>
      </c>
      <c r="F10">
        <f>ABS(150-PI_band_5_integral_25_150_degrees[[#This Row],[TEMPERATURE]])</f>
        <v>16.5</v>
      </c>
    </row>
    <row r="11" spans="1:8" x14ac:dyDescent="0.45">
      <c r="A11">
        <v>10</v>
      </c>
      <c r="B11">
        <v>133</v>
      </c>
      <c r="C11">
        <v>3.4</v>
      </c>
      <c r="D11">
        <v>0</v>
      </c>
      <c r="E11">
        <v>1</v>
      </c>
      <c r="F11">
        <f>ABS(150-PI_band_5_integral_25_150_degrees[[#This Row],[TEMPERATURE]])</f>
        <v>17</v>
      </c>
    </row>
    <row r="12" spans="1:8" x14ac:dyDescent="0.45">
      <c r="A12">
        <v>11</v>
      </c>
      <c r="B12">
        <v>132.75</v>
      </c>
      <c r="C12">
        <v>3.45</v>
      </c>
      <c r="D12">
        <v>0</v>
      </c>
      <c r="E12">
        <v>1</v>
      </c>
      <c r="F12">
        <f>ABS(150-PI_band_5_integral_25_150_degrees[[#This Row],[TEMPERATURE]])</f>
        <v>17.25</v>
      </c>
    </row>
    <row r="13" spans="1:8" x14ac:dyDescent="0.45">
      <c r="A13">
        <v>12</v>
      </c>
      <c r="B13">
        <v>132.5</v>
      </c>
      <c r="C13">
        <v>3.5</v>
      </c>
      <c r="D13">
        <v>0</v>
      </c>
      <c r="E13">
        <v>1</v>
      </c>
      <c r="F13">
        <f>ABS(150-PI_band_5_integral_25_150_degrees[[#This Row],[TEMPERATURE]])</f>
        <v>17.5</v>
      </c>
    </row>
    <row r="14" spans="1:8" x14ac:dyDescent="0.45">
      <c r="A14">
        <v>13</v>
      </c>
      <c r="B14">
        <v>132.25</v>
      </c>
      <c r="C14">
        <v>3.55</v>
      </c>
      <c r="D14">
        <v>0</v>
      </c>
      <c r="E14">
        <v>1</v>
      </c>
      <c r="F14">
        <f>ABS(150-PI_band_5_integral_25_150_degrees[[#This Row],[TEMPERATURE]])</f>
        <v>17.75</v>
      </c>
    </row>
    <row r="15" spans="1:8" x14ac:dyDescent="0.45">
      <c r="A15">
        <v>14</v>
      </c>
      <c r="B15">
        <v>132</v>
      </c>
      <c r="C15">
        <v>3.6</v>
      </c>
      <c r="D15">
        <v>0</v>
      </c>
      <c r="E15">
        <v>1</v>
      </c>
      <c r="F15">
        <f>ABS(150-PI_band_5_integral_25_150_degrees[[#This Row],[TEMPERATURE]])</f>
        <v>18</v>
      </c>
    </row>
    <row r="16" spans="1:8" x14ac:dyDescent="0.45">
      <c r="A16">
        <v>15</v>
      </c>
      <c r="B16">
        <v>130.75</v>
      </c>
      <c r="C16">
        <v>3.85</v>
      </c>
      <c r="D16">
        <v>0</v>
      </c>
      <c r="E16">
        <v>1</v>
      </c>
      <c r="F16">
        <f>ABS(150-PI_band_5_integral_25_150_degrees[[#This Row],[TEMPERATURE]])</f>
        <v>19.25</v>
      </c>
    </row>
    <row r="17" spans="1:6" x14ac:dyDescent="0.45">
      <c r="A17">
        <v>16</v>
      </c>
      <c r="B17">
        <v>131.5</v>
      </c>
      <c r="C17">
        <v>3.7</v>
      </c>
      <c r="D17">
        <v>0</v>
      </c>
      <c r="E17">
        <v>1</v>
      </c>
      <c r="F17">
        <f>ABS(150-PI_band_5_integral_25_150_degrees[[#This Row],[TEMPERATURE]])</f>
        <v>18.5</v>
      </c>
    </row>
    <row r="18" spans="1:6" x14ac:dyDescent="0.45">
      <c r="A18">
        <v>17</v>
      </c>
      <c r="B18">
        <v>131.5</v>
      </c>
      <c r="C18">
        <v>3.7</v>
      </c>
      <c r="D18">
        <v>0</v>
      </c>
      <c r="E18">
        <v>1</v>
      </c>
      <c r="F18">
        <f>ABS(150-PI_band_5_integral_25_150_degrees[[#This Row],[TEMPERATURE]])</f>
        <v>18.5</v>
      </c>
    </row>
    <row r="19" spans="1:6" x14ac:dyDescent="0.45">
      <c r="A19">
        <v>18</v>
      </c>
      <c r="B19">
        <v>131.5</v>
      </c>
      <c r="C19">
        <v>3.7</v>
      </c>
      <c r="D19">
        <v>0</v>
      </c>
      <c r="E19">
        <v>1</v>
      </c>
      <c r="F19">
        <f>ABS(150-PI_band_5_integral_25_150_degrees[[#This Row],[TEMPERATURE]])</f>
        <v>18.5</v>
      </c>
    </row>
    <row r="20" spans="1:6" x14ac:dyDescent="0.45">
      <c r="A20">
        <v>19</v>
      </c>
      <c r="B20">
        <v>131.75</v>
      </c>
      <c r="C20">
        <v>3.65</v>
      </c>
      <c r="D20">
        <v>0</v>
      </c>
      <c r="E20">
        <v>1</v>
      </c>
      <c r="F20">
        <f>ABS(150-PI_band_5_integral_25_150_degrees[[#This Row],[TEMPERATURE]])</f>
        <v>18.25</v>
      </c>
    </row>
    <row r="21" spans="1:6" x14ac:dyDescent="0.45">
      <c r="A21">
        <v>20</v>
      </c>
      <c r="B21">
        <v>132</v>
      </c>
      <c r="C21">
        <v>3.6</v>
      </c>
      <c r="D21">
        <v>0</v>
      </c>
      <c r="E21">
        <v>1</v>
      </c>
      <c r="F21">
        <f>ABS(150-PI_band_5_integral_25_150_degrees[[#This Row],[TEMPERATURE]])</f>
        <v>18</v>
      </c>
    </row>
    <row r="22" spans="1:6" x14ac:dyDescent="0.45">
      <c r="A22">
        <v>21</v>
      </c>
      <c r="B22">
        <v>132.5</v>
      </c>
      <c r="C22">
        <v>3.5</v>
      </c>
      <c r="D22">
        <v>0</v>
      </c>
      <c r="E22">
        <v>1</v>
      </c>
      <c r="F22">
        <f>ABS(150-PI_band_5_integral_25_150_degrees[[#This Row],[TEMPERATURE]])</f>
        <v>17.5</v>
      </c>
    </row>
    <row r="23" spans="1:6" x14ac:dyDescent="0.45">
      <c r="A23">
        <v>22</v>
      </c>
      <c r="B23">
        <v>132.75</v>
      </c>
      <c r="C23">
        <v>3.45</v>
      </c>
      <c r="D23">
        <v>0</v>
      </c>
      <c r="E23">
        <v>1</v>
      </c>
      <c r="F23">
        <f>ABS(150-PI_band_5_integral_25_150_degrees[[#This Row],[TEMPERATURE]])</f>
        <v>17.25</v>
      </c>
    </row>
    <row r="24" spans="1:6" x14ac:dyDescent="0.45">
      <c r="A24">
        <v>23</v>
      </c>
      <c r="B24">
        <v>133.25</v>
      </c>
      <c r="C24">
        <v>3.35</v>
      </c>
      <c r="D24">
        <v>0</v>
      </c>
      <c r="E24">
        <v>1</v>
      </c>
      <c r="F24">
        <f>ABS(150-PI_band_5_integral_25_150_degrees[[#This Row],[TEMPERATURE]])</f>
        <v>16.75</v>
      </c>
    </row>
    <row r="25" spans="1:6" x14ac:dyDescent="0.45">
      <c r="A25">
        <v>24</v>
      </c>
      <c r="B25">
        <v>133.75</v>
      </c>
      <c r="C25">
        <v>3.25</v>
      </c>
      <c r="D25">
        <v>0</v>
      </c>
      <c r="E25">
        <v>1</v>
      </c>
      <c r="F25">
        <f>ABS(150-PI_band_5_integral_25_150_degrees[[#This Row],[TEMPERATURE]])</f>
        <v>16.25</v>
      </c>
    </row>
    <row r="26" spans="1:6" x14ac:dyDescent="0.45">
      <c r="A26">
        <v>25</v>
      </c>
      <c r="B26">
        <v>134</v>
      </c>
      <c r="C26">
        <v>3.2</v>
      </c>
      <c r="D26">
        <v>0</v>
      </c>
      <c r="E26">
        <v>1</v>
      </c>
      <c r="F26">
        <f>ABS(150-PI_band_5_integral_25_150_degrees[[#This Row],[TEMPERATURE]])</f>
        <v>16</v>
      </c>
    </row>
    <row r="27" spans="1:6" x14ac:dyDescent="0.45">
      <c r="A27">
        <v>26</v>
      </c>
      <c r="B27">
        <v>134.5</v>
      </c>
      <c r="C27">
        <v>3.1</v>
      </c>
      <c r="D27">
        <v>0</v>
      </c>
      <c r="E27">
        <v>1</v>
      </c>
      <c r="F27">
        <f>ABS(150-PI_band_5_integral_25_150_degrees[[#This Row],[TEMPERATURE]])</f>
        <v>15.5</v>
      </c>
    </row>
    <row r="28" spans="1:6" x14ac:dyDescent="0.45">
      <c r="A28">
        <v>27</v>
      </c>
      <c r="B28">
        <v>135</v>
      </c>
      <c r="C28">
        <v>3</v>
      </c>
      <c r="D28">
        <v>0</v>
      </c>
      <c r="E28">
        <v>1</v>
      </c>
      <c r="F28">
        <f>ABS(150-PI_band_5_integral_25_150_degrees[[#This Row],[TEMPERATURE]])</f>
        <v>15</v>
      </c>
    </row>
    <row r="29" spans="1:6" x14ac:dyDescent="0.45">
      <c r="A29">
        <v>28</v>
      </c>
      <c r="B29">
        <v>135.25</v>
      </c>
      <c r="C29">
        <v>2.95</v>
      </c>
      <c r="D29">
        <v>0</v>
      </c>
      <c r="E29">
        <v>1</v>
      </c>
      <c r="F29">
        <f>ABS(150-PI_band_5_integral_25_150_degrees[[#This Row],[TEMPERATURE]])</f>
        <v>14.75</v>
      </c>
    </row>
    <row r="30" spans="1:6" x14ac:dyDescent="0.45">
      <c r="A30">
        <v>29</v>
      </c>
      <c r="B30">
        <v>135.75</v>
      </c>
      <c r="C30">
        <v>2.85</v>
      </c>
      <c r="D30">
        <v>0</v>
      </c>
      <c r="E30">
        <v>1</v>
      </c>
      <c r="F30">
        <f>ABS(150-PI_band_5_integral_25_150_degrees[[#This Row],[TEMPERATURE]])</f>
        <v>14.25</v>
      </c>
    </row>
    <row r="31" spans="1:6" x14ac:dyDescent="0.45">
      <c r="A31">
        <v>30</v>
      </c>
      <c r="B31">
        <v>136.25</v>
      </c>
      <c r="C31">
        <v>2.75</v>
      </c>
      <c r="D31">
        <v>0</v>
      </c>
      <c r="E31">
        <v>1</v>
      </c>
      <c r="F31">
        <f>ABS(150-PI_band_5_integral_25_150_degrees[[#This Row],[TEMPERATURE]])</f>
        <v>13.75</v>
      </c>
    </row>
    <row r="32" spans="1:6" x14ac:dyDescent="0.45">
      <c r="A32">
        <v>31</v>
      </c>
      <c r="B32">
        <v>136.5</v>
      </c>
      <c r="C32">
        <v>2.7</v>
      </c>
      <c r="D32">
        <v>0</v>
      </c>
      <c r="E32">
        <v>1</v>
      </c>
      <c r="F32">
        <f>ABS(150-PI_band_5_integral_25_150_degrees[[#This Row],[TEMPERATURE]])</f>
        <v>13.5</v>
      </c>
    </row>
    <row r="33" spans="1:6" x14ac:dyDescent="0.45">
      <c r="A33">
        <v>32</v>
      </c>
      <c r="B33">
        <v>136.75</v>
      </c>
      <c r="C33">
        <v>2.65</v>
      </c>
      <c r="D33">
        <v>0</v>
      </c>
      <c r="E33">
        <v>1</v>
      </c>
      <c r="F33">
        <f>ABS(150-PI_band_5_integral_25_150_degrees[[#This Row],[TEMPERATURE]])</f>
        <v>13.25</v>
      </c>
    </row>
    <row r="34" spans="1:6" x14ac:dyDescent="0.45">
      <c r="A34">
        <v>33</v>
      </c>
      <c r="B34">
        <v>137.25</v>
      </c>
      <c r="C34">
        <v>2.5499999999999998</v>
      </c>
      <c r="D34">
        <v>0</v>
      </c>
      <c r="E34">
        <v>1</v>
      </c>
      <c r="F34">
        <f>ABS(150-PI_band_5_integral_25_150_degrees[[#This Row],[TEMPERATURE]])</f>
        <v>12.75</v>
      </c>
    </row>
    <row r="35" spans="1:6" x14ac:dyDescent="0.45">
      <c r="A35">
        <v>34</v>
      </c>
      <c r="B35">
        <v>137.5</v>
      </c>
      <c r="C35">
        <v>2.5</v>
      </c>
      <c r="D35">
        <v>0</v>
      </c>
      <c r="E35">
        <v>1</v>
      </c>
      <c r="F35">
        <f>ABS(150-PI_band_5_integral_25_150_degrees[[#This Row],[TEMPERATURE]])</f>
        <v>12.5</v>
      </c>
    </row>
    <row r="36" spans="1:6" x14ac:dyDescent="0.45">
      <c r="A36">
        <v>35</v>
      </c>
      <c r="B36">
        <v>138</v>
      </c>
      <c r="C36">
        <v>2.4</v>
      </c>
      <c r="D36">
        <v>0</v>
      </c>
      <c r="E36">
        <v>1</v>
      </c>
      <c r="F36">
        <f>ABS(150-PI_band_5_integral_25_150_degrees[[#This Row],[TEMPERATURE]])</f>
        <v>12</v>
      </c>
    </row>
    <row r="37" spans="1:6" x14ac:dyDescent="0.45">
      <c r="A37">
        <v>36</v>
      </c>
      <c r="B37">
        <v>138.5</v>
      </c>
      <c r="C37">
        <v>2.2999999999999998</v>
      </c>
      <c r="D37">
        <v>0</v>
      </c>
      <c r="E37">
        <v>1</v>
      </c>
      <c r="F37">
        <f>ABS(150-PI_band_5_integral_25_150_degrees[[#This Row],[TEMPERATURE]])</f>
        <v>11.5</v>
      </c>
    </row>
    <row r="38" spans="1:6" x14ac:dyDescent="0.45">
      <c r="A38">
        <v>37</v>
      </c>
      <c r="B38">
        <v>138.75</v>
      </c>
      <c r="C38">
        <v>2.25</v>
      </c>
      <c r="D38">
        <v>0</v>
      </c>
      <c r="E38">
        <v>1</v>
      </c>
      <c r="F38">
        <f>ABS(150-PI_band_5_integral_25_150_degrees[[#This Row],[TEMPERATURE]])</f>
        <v>11.25</v>
      </c>
    </row>
    <row r="39" spans="1:6" x14ac:dyDescent="0.45">
      <c r="A39">
        <v>38</v>
      </c>
      <c r="B39">
        <v>139</v>
      </c>
      <c r="C39">
        <v>2.2000000000000002</v>
      </c>
      <c r="D39">
        <v>0</v>
      </c>
      <c r="E39">
        <v>1</v>
      </c>
      <c r="F39">
        <f>ABS(150-PI_band_5_integral_25_150_degrees[[#This Row],[TEMPERATURE]])</f>
        <v>11</v>
      </c>
    </row>
    <row r="40" spans="1:6" x14ac:dyDescent="0.45">
      <c r="A40">
        <v>39</v>
      </c>
      <c r="B40">
        <v>139.25</v>
      </c>
      <c r="C40">
        <v>2.15</v>
      </c>
      <c r="D40">
        <v>0</v>
      </c>
      <c r="E40">
        <v>1</v>
      </c>
      <c r="F40">
        <f>ABS(150-PI_band_5_integral_25_150_degrees[[#This Row],[TEMPERATURE]])</f>
        <v>10.75</v>
      </c>
    </row>
    <row r="41" spans="1:6" x14ac:dyDescent="0.45">
      <c r="A41">
        <v>40</v>
      </c>
      <c r="B41">
        <v>139.75</v>
      </c>
      <c r="C41">
        <v>2.0499999999999998</v>
      </c>
      <c r="D41">
        <v>0</v>
      </c>
      <c r="E41">
        <v>1</v>
      </c>
      <c r="F41">
        <f>ABS(150-PI_band_5_integral_25_150_degrees[[#This Row],[TEMPERATURE]])</f>
        <v>10.25</v>
      </c>
    </row>
    <row r="42" spans="1:6" x14ac:dyDescent="0.45">
      <c r="A42">
        <v>41</v>
      </c>
      <c r="B42">
        <v>140.25</v>
      </c>
      <c r="C42">
        <v>1.95</v>
      </c>
      <c r="D42">
        <v>0</v>
      </c>
      <c r="E42">
        <v>1</v>
      </c>
      <c r="F42">
        <f>ABS(150-PI_band_5_integral_25_150_degrees[[#This Row],[TEMPERATURE]])</f>
        <v>9.75</v>
      </c>
    </row>
    <row r="43" spans="1:6" x14ac:dyDescent="0.45">
      <c r="A43">
        <v>42</v>
      </c>
      <c r="B43">
        <v>140.5</v>
      </c>
      <c r="C43">
        <v>1.9</v>
      </c>
      <c r="D43">
        <v>0</v>
      </c>
      <c r="E43">
        <v>1</v>
      </c>
      <c r="F43">
        <f>ABS(150-PI_band_5_integral_25_150_degrees[[#This Row],[TEMPERATURE]])</f>
        <v>9.5</v>
      </c>
    </row>
    <row r="44" spans="1:6" x14ac:dyDescent="0.45">
      <c r="A44">
        <v>43</v>
      </c>
      <c r="B44">
        <v>140.75</v>
      </c>
      <c r="C44">
        <v>1.85</v>
      </c>
      <c r="D44">
        <v>0</v>
      </c>
      <c r="E44">
        <v>1</v>
      </c>
      <c r="F44">
        <f>ABS(150-PI_band_5_integral_25_150_degrees[[#This Row],[TEMPERATURE]])</f>
        <v>9.25</v>
      </c>
    </row>
    <row r="45" spans="1:6" x14ac:dyDescent="0.45">
      <c r="A45">
        <v>44</v>
      </c>
      <c r="B45">
        <v>141.25</v>
      </c>
      <c r="C45">
        <v>1.75</v>
      </c>
      <c r="D45">
        <v>0</v>
      </c>
      <c r="E45">
        <v>1</v>
      </c>
      <c r="F45">
        <f>ABS(150-PI_band_5_integral_25_150_degrees[[#This Row],[TEMPERATURE]])</f>
        <v>8.75</v>
      </c>
    </row>
    <row r="46" spans="1:6" x14ac:dyDescent="0.45">
      <c r="A46">
        <v>45</v>
      </c>
      <c r="B46">
        <v>141.5</v>
      </c>
      <c r="C46">
        <v>1.7</v>
      </c>
      <c r="D46">
        <v>0</v>
      </c>
      <c r="E46">
        <v>1</v>
      </c>
      <c r="F46">
        <f>ABS(150-PI_band_5_integral_25_150_degrees[[#This Row],[TEMPERATURE]])</f>
        <v>8.5</v>
      </c>
    </row>
    <row r="47" spans="1:6" x14ac:dyDescent="0.45">
      <c r="A47">
        <v>46</v>
      </c>
      <c r="B47">
        <v>141.75</v>
      </c>
      <c r="C47">
        <v>1.65</v>
      </c>
      <c r="D47">
        <v>0</v>
      </c>
      <c r="E47">
        <v>1</v>
      </c>
      <c r="F47">
        <f>ABS(150-PI_band_5_integral_25_150_degrees[[#This Row],[TEMPERATURE]])</f>
        <v>8.25</v>
      </c>
    </row>
    <row r="48" spans="1:6" x14ac:dyDescent="0.45">
      <c r="A48">
        <v>47</v>
      </c>
      <c r="B48">
        <v>142</v>
      </c>
      <c r="C48">
        <v>1.6</v>
      </c>
      <c r="D48">
        <v>0</v>
      </c>
      <c r="E48">
        <v>1</v>
      </c>
      <c r="F48">
        <f>ABS(150-PI_band_5_integral_25_150_degrees[[#This Row],[TEMPERATURE]])</f>
        <v>8</v>
      </c>
    </row>
    <row r="49" spans="1:6" x14ac:dyDescent="0.45">
      <c r="A49">
        <v>48</v>
      </c>
      <c r="B49">
        <v>142.5</v>
      </c>
      <c r="C49">
        <v>1.5</v>
      </c>
      <c r="D49">
        <v>0</v>
      </c>
      <c r="E49">
        <v>1</v>
      </c>
      <c r="F49">
        <f>ABS(150-PI_band_5_integral_25_150_degrees[[#This Row],[TEMPERATURE]])</f>
        <v>7.5</v>
      </c>
    </row>
    <row r="50" spans="1:6" x14ac:dyDescent="0.45">
      <c r="A50">
        <v>49</v>
      </c>
      <c r="B50">
        <v>142.75</v>
      </c>
      <c r="C50">
        <v>1.45</v>
      </c>
      <c r="D50">
        <v>0</v>
      </c>
      <c r="E50">
        <v>1</v>
      </c>
      <c r="F50">
        <f>ABS(150-PI_band_5_integral_25_150_degrees[[#This Row],[TEMPERATURE]])</f>
        <v>7.25</v>
      </c>
    </row>
    <row r="51" spans="1:6" x14ac:dyDescent="0.45">
      <c r="A51">
        <v>50</v>
      </c>
      <c r="B51">
        <v>143</v>
      </c>
      <c r="C51">
        <v>1.4</v>
      </c>
      <c r="D51">
        <v>0</v>
      </c>
      <c r="E51">
        <v>1</v>
      </c>
      <c r="F51">
        <f>ABS(150-PI_band_5_integral_25_150_degrees[[#This Row],[TEMPERATURE]])</f>
        <v>7</v>
      </c>
    </row>
    <row r="52" spans="1:6" x14ac:dyDescent="0.45">
      <c r="A52">
        <v>51</v>
      </c>
      <c r="B52">
        <v>143.25</v>
      </c>
      <c r="C52">
        <v>1.35</v>
      </c>
      <c r="D52">
        <v>0</v>
      </c>
      <c r="E52">
        <v>1</v>
      </c>
      <c r="F52">
        <f>ABS(150-PI_band_5_integral_25_150_degrees[[#This Row],[TEMPERATURE]])</f>
        <v>6.75</v>
      </c>
    </row>
    <row r="53" spans="1:6" x14ac:dyDescent="0.45">
      <c r="A53">
        <v>52</v>
      </c>
      <c r="B53">
        <v>143.75</v>
      </c>
      <c r="C53">
        <v>1.25</v>
      </c>
      <c r="D53">
        <v>0</v>
      </c>
      <c r="E53">
        <v>1</v>
      </c>
      <c r="F53">
        <f>ABS(150-PI_band_5_integral_25_150_degrees[[#This Row],[TEMPERATURE]])</f>
        <v>6.25</v>
      </c>
    </row>
    <row r="54" spans="1:6" x14ac:dyDescent="0.45">
      <c r="A54">
        <v>53</v>
      </c>
      <c r="B54">
        <v>144</v>
      </c>
      <c r="C54">
        <v>1.2</v>
      </c>
      <c r="D54">
        <v>0</v>
      </c>
      <c r="E54">
        <v>1</v>
      </c>
      <c r="F54">
        <f>ABS(150-PI_band_5_integral_25_150_degrees[[#This Row],[TEMPERATURE]])</f>
        <v>6</v>
      </c>
    </row>
    <row r="55" spans="1:6" x14ac:dyDescent="0.45">
      <c r="A55">
        <v>54</v>
      </c>
      <c r="B55">
        <v>144.25</v>
      </c>
      <c r="C55">
        <v>1.1499999999999999</v>
      </c>
      <c r="D55">
        <v>0</v>
      </c>
      <c r="E55">
        <v>1</v>
      </c>
      <c r="F55">
        <f>ABS(150-PI_band_5_integral_25_150_degrees[[#This Row],[TEMPERATURE]])</f>
        <v>5.75</v>
      </c>
    </row>
    <row r="56" spans="1:6" x14ac:dyDescent="0.45">
      <c r="A56">
        <v>55</v>
      </c>
      <c r="B56">
        <v>144.5</v>
      </c>
      <c r="C56">
        <v>1.1000000000000001</v>
      </c>
      <c r="D56">
        <v>0</v>
      </c>
      <c r="E56">
        <v>1</v>
      </c>
      <c r="F56">
        <f>ABS(150-PI_band_5_integral_25_150_degrees[[#This Row],[TEMPERATURE]])</f>
        <v>5.5</v>
      </c>
    </row>
    <row r="57" spans="1:6" x14ac:dyDescent="0.45">
      <c r="A57">
        <v>56</v>
      </c>
      <c r="B57">
        <v>144.75</v>
      </c>
      <c r="C57">
        <v>1.05</v>
      </c>
      <c r="D57">
        <v>0</v>
      </c>
      <c r="E57">
        <v>1</v>
      </c>
      <c r="F57">
        <f>ABS(150-PI_band_5_integral_25_150_degrees[[#This Row],[TEMPERATURE]])</f>
        <v>5.25</v>
      </c>
    </row>
    <row r="58" spans="1:6" x14ac:dyDescent="0.45">
      <c r="A58">
        <v>57</v>
      </c>
      <c r="B58">
        <v>145.25</v>
      </c>
      <c r="C58">
        <v>0.95</v>
      </c>
      <c r="D58">
        <v>0</v>
      </c>
      <c r="E58">
        <v>1</v>
      </c>
      <c r="F58">
        <f>ABS(150-PI_band_5_integral_25_150_degrees[[#This Row],[TEMPERATURE]])</f>
        <v>4.75</v>
      </c>
    </row>
    <row r="59" spans="1:6" x14ac:dyDescent="0.45">
      <c r="A59">
        <v>58</v>
      </c>
      <c r="B59">
        <v>145.5</v>
      </c>
      <c r="C59">
        <v>0.9</v>
      </c>
      <c r="D59">
        <v>0</v>
      </c>
      <c r="E59">
        <v>1</v>
      </c>
      <c r="F59">
        <f>ABS(150-PI_band_5_integral_25_150_degrees[[#This Row],[TEMPERATURE]])</f>
        <v>4.5</v>
      </c>
    </row>
    <row r="60" spans="1:6" x14ac:dyDescent="0.45">
      <c r="A60">
        <v>59</v>
      </c>
      <c r="B60">
        <v>145.75</v>
      </c>
      <c r="C60">
        <v>0.85</v>
      </c>
      <c r="D60">
        <v>0</v>
      </c>
      <c r="E60">
        <v>1</v>
      </c>
      <c r="F60">
        <f>ABS(150-PI_band_5_integral_25_150_degrees[[#This Row],[TEMPERATURE]])</f>
        <v>4.25</v>
      </c>
    </row>
    <row r="61" spans="1:6" x14ac:dyDescent="0.45">
      <c r="A61">
        <v>60</v>
      </c>
      <c r="B61">
        <v>146</v>
      </c>
      <c r="C61">
        <v>0.8</v>
      </c>
      <c r="D61">
        <v>0</v>
      </c>
      <c r="E61">
        <v>1</v>
      </c>
      <c r="F61">
        <f>ABS(150-PI_band_5_integral_25_150_degrees[[#This Row],[TEMPERATURE]])</f>
        <v>4</v>
      </c>
    </row>
    <row r="62" spans="1:6" x14ac:dyDescent="0.45">
      <c r="A62">
        <v>61</v>
      </c>
      <c r="B62">
        <v>146.5</v>
      </c>
      <c r="C62">
        <v>0.7</v>
      </c>
      <c r="D62">
        <v>0</v>
      </c>
      <c r="E62">
        <v>1</v>
      </c>
      <c r="F62">
        <f>ABS(150-PI_band_5_integral_25_150_degrees[[#This Row],[TEMPERATURE]])</f>
        <v>3.5</v>
      </c>
    </row>
    <row r="63" spans="1:6" x14ac:dyDescent="0.45">
      <c r="A63">
        <v>62</v>
      </c>
      <c r="B63">
        <v>146.5</v>
      </c>
      <c r="C63">
        <v>0.7</v>
      </c>
      <c r="D63">
        <v>0</v>
      </c>
      <c r="E63">
        <v>1</v>
      </c>
      <c r="F63">
        <f>ABS(150-PI_band_5_integral_25_150_degrees[[#This Row],[TEMPERATURE]])</f>
        <v>3.5</v>
      </c>
    </row>
    <row r="64" spans="1:6" x14ac:dyDescent="0.45">
      <c r="A64">
        <v>63</v>
      </c>
      <c r="B64">
        <v>147</v>
      </c>
      <c r="C64">
        <v>0.6</v>
      </c>
      <c r="D64">
        <v>0</v>
      </c>
      <c r="E64">
        <v>1</v>
      </c>
      <c r="F64">
        <f>ABS(150-PI_band_5_integral_25_150_degrees[[#This Row],[TEMPERATURE]])</f>
        <v>3</v>
      </c>
    </row>
    <row r="65" spans="1:6" x14ac:dyDescent="0.45">
      <c r="A65">
        <v>64</v>
      </c>
      <c r="B65">
        <v>147.25</v>
      </c>
      <c r="C65">
        <v>0.55000000000000004</v>
      </c>
      <c r="D65">
        <v>0</v>
      </c>
      <c r="E65">
        <v>1</v>
      </c>
      <c r="F65">
        <f>ABS(150-PI_band_5_integral_25_150_degrees[[#This Row],[TEMPERATURE]])</f>
        <v>2.75</v>
      </c>
    </row>
    <row r="66" spans="1:6" x14ac:dyDescent="0.45">
      <c r="A66">
        <v>65</v>
      </c>
      <c r="B66">
        <v>147.5</v>
      </c>
      <c r="C66">
        <v>0.5</v>
      </c>
      <c r="D66">
        <v>0</v>
      </c>
      <c r="E66">
        <v>1</v>
      </c>
      <c r="F66">
        <f>ABS(150-PI_band_5_integral_25_150_degrees[[#This Row],[TEMPERATURE]])</f>
        <v>2.5</v>
      </c>
    </row>
    <row r="67" spans="1:6" x14ac:dyDescent="0.45">
      <c r="A67">
        <v>66</v>
      </c>
      <c r="B67">
        <v>147.75</v>
      </c>
      <c r="C67">
        <v>0.45</v>
      </c>
      <c r="D67">
        <v>0.02</v>
      </c>
      <c r="E67">
        <v>0.97</v>
      </c>
      <c r="F67">
        <f>ABS(150-PI_band_5_integral_25_150_degrees[[#This Row],[TEMPERATURE]])</f>
        <v>2.25</v>
      </c>
    </row>
    <row r="68" spans="1:6" x14ac:dyDescent="0.45">
      <c r="A68">
        <v>67</v>
      </c>
      <c r="B68">
        <v>148</v>
      </c>
      <c r="C68">
        <v>0.4</v>
      </c>
      <c r="D68">
        <v>0.03</v>
      </c>
      <c r="E68">
        <v>0.93</v>
      </c>
      <c r="F68">
        <f>ABS(150-PI_band_5_integral_25_150_degrees[[#This Row],[TEMPERATURE]])</f>
        <v>2</v>
      </c>
    </row>
    <row r="69" spans="1:6" x14ac:dyDescent="0.45">
      <c r="A69">
        <v>68</v>
      </c>
      <c r="B69">
        <v>148.25</v>
      </c>
      <c r="C69">
        <v>0.35</v>
      </c>
      <c r="D69">
        <v>0.05</v>
      </c>
      <c r="E69">
        <v>0.9</v>
      </c>
      <c r="F69">
        <f>ABS(150-PI_band_5_integral_25_150_degrees[[#This Row],[TEMPERATURE]])</f>
        <v>1.75</v>
      </c>
    </row>
    <row r="70" spans="1:6" x14ac:dyDescent="0.45">
      <c r="A70">
        <v>69</v>
      </c>
      <c r="B70">
        <v>148.5</v>
      </c>
      <c r="C70">
        <v>0.3</v>
      </c>
      <c r="D70">
        <v>0.06</v>
      </c>
      <c r="E70">
        <v>0.86</v>
      </c>
      <c r="F70">
        <f>ABS(150-PI_band_5_integral_25_150_degrees[[#This Row],[TEMPERATURE]])</f>
        <v>1.5</v>
      </c>
    </row>
    <row r="71" spans="1:6" x14ac:dyDescent="0.45">
      <c r="A71">
        <v>70</v>
      </c>
      <c r="B71">
        <v>148.75</v>
      </c>
      <c r="C71">
        <v>0.25</v>
      </c>
      <c r="D71">
        <v>7.0000000000000007E-2</v>
      </c>
      <c r="E71">
        <v>0.82</v>
      </c>
      <c r="F71">
        <f>ABS(150-PI_band_5_integral_25_150_degrees[[#This Row],[TEMPERATURE]])</f>
        <v>1.25</v>
      </c>
    </row>
    <row r="72" spans="1:6" x14ac:dyDescent="0.45">
      <c r="A72">
        <v>71</v>
      </c>
      <c r="B72">
        <v>149</v>
      </c>
      <c r="C72">
        <v>0.2</v>
      </c>
      <c r="D72">
        <v>0.08</v>
      </c>
      <c r="E72">
        <v>0.78</v>
      </c>
      <c r="F72">
        <f>ABS(150-PI_band_5_integral_25_150_degrees[[#This Row],[TEMPERATURE]])</f>
        <v>1</v>
      </c>
    </row>
    <row r="73" spans="1:6" x14ac:dyDescent="0.45">
      <c r="A73">
        <v>72</v>
      </c>
      <c r="B73">
        <v>149</v>
      </c>
      <c r="C73">
        <v>0.2</v>
      </c>
      <c r="D73">
        <v>0.09</v>
      </c>
      <c r="E73">
        <v>0.79</v>
      </c>
      <c r="F73">
        <f>ABS(150-PI_band_5_integral_25_150_degrees[[#This Row],[TEMPERATURE]])</f>
        <v>1</v>
      </c>
    </row>
    <row r="74" spans="1:6" x14ac:dyDescent="0.45">
      <c r="A74">
        <v>73</v>
      </c>
      <c r="B74">
        <v>149.25</v>
      </c>
      <c r="C74">
        <v>0.15</v>
      </c>
      <c r="D74">
        <v>0.09</v>
      </c>
      <c r="E74">
        <v>0.74</v>
      </c>
      <c r="F74">
        <f>ABS(150-PI_band_5_integral_25_150_degrees[[#This Row],[TEMPERATURE]])</f>
        <v>0.75</v>
      </c>
    </row>
    <row r="75" spans="1:6" x14ac:dyDescent="0.45">
      <c r="A75">
        <v>74</v>
      </c>
      <c r="B75">
        <v>149.25</v>
      </c>
      <c r="C75">
        <v>0.15</v>
      </c>
      <c r="D75">
        <v>0.1</v>
      </c>
      <c r="E75">
        <v>0.75</v>
      </c>
      <c r="F75">
        <f>ABS(150-PI_band_5_integral_25_150_degrees[[#This Row],[TEMPERATURE]])</f>
        <v>0.75</v>
      </c>
    </row>
    <row r="76" spans="1:6" x14ac:dyDescent="0.45">
      <c r="A76">
        <v>75</v>
      </c>
      <c r="B76">
        <v>149.25</v>
      </c>
      <c r="C76">
        <v>0.15</v>
      </c>
      <c r="D76">
        <v>0.1</v>
      </c>
      <c r="E76">
        <v>0.75</v>
      </c>
      <c r="F76">
        <f>ABS(150-PI_band_5_integral_25_150_degrees[[#This Row],[TEMPERATURE]])</f>
        <v>0.75</v>
      </c>
    </row>
    <row r="77" spans="1:6" x14ac:dyDescent="0.45">
      <c r="A77">
        <v>76</v>
      </c>
      <c r="B77">
        <v>149.25</v>
      </c>
      <c r="C77">
        <v>0.15</v>
      </c>
      <c r="D77">
        <v>0.11</v>
      </c>
      <c r="E77">
        <v>0.76</v>
      </c>
      <c r="F77">
        <f>ABS(150-PI_band_5_integral_25_150_degrees[[#This Row],[TEMPERATURE]])</f>
        <v>0.75</v>
      </c>
    </row>
    <row r="78" spans="1:6" x14ac:dyDescent="0.45">
      <c r="A78">
        <v>77</v>
      </c>
      <c r="B78">
        <v>149.5</v>
      </c>
      <c r="C78">
        <v>0.1</v>
      </c>
      <c r="D78">
        <v>0.11</v>
      </c>
      <c r="E78">
        <v>0.71</v>
      </c>
      <c r="F78">
        <f>ABS(150-PI_band_5_integral_25_150_degrees[[#This Row],[TEMPERATURE]])</f>
        <v>0.5</v>
      </c>
    </row>
    <row r="79" spans="1:6" x14ac:dyDescent="0.45">
      <c r="A79">
        <v>78</v>
      </c>
      <c r="B79">
        <v>149.5</v>
      </c>
      <c r="C79">
        <v>0.1</v>
      </c>
      <c r="D79">
        <v>0.12</v>
      </c>
      <c r="E79">
        <v>0.72</v>
      </c>
      <c r="F79">
        <f>ABS(150-PI_band_5_integral_25_150_degrees[[#This Row],[TEMPERATURE]])</f>
        <v>0.5</v>
      </c>
    </row>
    <row r="80" spans="1:6" x14ac:dyDescent="0.45">
      <c r="A80">
        <v>79</v>
      </c>
      <c r="B80">
        <v>149.5</v>
      </c>
      <c r="C80">
        <v>0.1</v>
      </c>
      <c r="D80">
        <v>0.12</v>
      </c>
      <c r="E80">
        <v>0.72</v>
      </c>
      <c r="F80">
        <f>ABS(150-PI_band_5_integral_25_150_degrees[[#This Row],[TEMPERATURE]])</f>
        <v>0.5</v>
      </c>
    </row>
    <row r="81" spans="1:6" x14ac:dyDescent="0.45">
      <c r="A81">
        <v>80</v>
      </c>
      <c r="B81">
        <v>149.5</v>
      </c>
      <c r="C81">
        <v>0.1</v>
      </c>
      <c r="D81">
        <v>0.13</v>
      </c>
      <c r="E81">
        <v>0.73</v>
      </c>
      <c r="F81">
        <f>ABS(150-PI_band_5_integral_25_150_degrees[[#This Row],[TEMPERATURE]])</f>
        <v>0.5</v>
      </c>
    </row>
    <row r="82" spans="1:6" x14ac:dyDescent="0.45">
      <c r="A82">
        <v>81</v>
      </c>
      <c r="B82">
        <v>149.5</v>
      </c>
      <c r="C82">
        <v>0.1</v>
      </c>
      <c r="D82">
        <v>0.13</v>
      </c>
      <c r="E82">
        <v>0.73</v>
      </c>
      <c r="F82">
        <f>ABS(150-PI_band_5_integral_25_150_degrees[[#This Row],[TEMPERATURE]])</f>
        <v>0.5</v>
      </c>
    </row>
    <row r="83" spans="1:6" x14ac:dyDescent="0.45">
      <c r="A83">
        <v>82</v>
      </c>
      <c r="B83">
        <v>149.5</v>
      </c>
      <c r="C83">
        <v>0.1</v>
      </c>
      <c r="D83">
        <v>0.13</v>
      </c>
      <c r="E83">
        <v>0.73</v>
      </c>
      <c r="F83">
        <f>ABS(150-PI_band_5_integral_25_150_degrees[[#This Row],[TEMPERATURE]])</f>
        <v>0.5</v>
      </c>
    </row>
    <row r="84" spans="1:6" x14ac:dyDescent="0.45">
      <c r="A84">
        <v>83</v>
      </c>
      <c r="B84">
        <v>149.5</v>
      </c>
      <c r="C84">
        <v>0.1</v>
      </c>
      <c r="D84">
        <v>0.14000000000000001</v>
      </c>
      <c r="E84">
        <v>0.74</v>
      </c>
      <c r="F84">
        <f>ABS(150-PI_band_5_integral_25_150_degrees[[#This Row],[TEMPERATURE]])</f>
        <v>0.5</v>
      </c>
    </row>
    <row r="85" spans="1:6" x14ac:dyDescent="0.45">
      <c r="A85">
        <v>84</v>
      </c>
      <c r="B85">
        <v>149.75</v>
      </c>
      <c r="C85">
        <v>0.05</v>
      </c>
      <c r="D85">
        <v>0.14000000000000001</v>
      </c>
      <c r="E85">
        <v>0.69</v>
      </c>
      <c r="F85">
        <f>ABS(150-PI_band_5_integral_25_150_degrees[[#This Row],[TEMPERATURE]])</f>
        <v>0.25</v>
      </c>
    </row>
    <row r="86" spans="1:6" x14ac:dyDescent="0.45">
      <c r="A86">
        <v>85</v>
      </c>
      <c r="B86">
        <v>149.75</v>
      </c>
      <c r="C86">
        <v>0.05</v>
      </c>
      <c r="D86">
        <v>0.14000000000000001</v>
      </c>
      <c r="E86">
        <v>0.69</v>
      </c>
      <c r="F86">
        <f>ABS(150-PI_band_5_integral_25_150_degrees[[#This Row],[TEMPERATURE]])</f>
        <v>0.25</v>
      </c>
    </row>
    <row r="87" spans="1:6" x14ac:dyDescent="0.45">
      <c r="A87">
        <v>86</v>
      </c>
      <c r="B87">
        <v>149.75</v>
      </c>
      <c r="C87">
        <v>0.05</v>
      </c>
      <c r="D87">
        <v>0.14000000000000001</v>
      </c>
      <c r="E87">
        <v>0.69</v>
      </c>
      <c r="F87">
        <f>ABS(150-PI_band_5_integral_25_150_degrees[[#This Row],[TEMPERATURE]])</f>
        <v>0.25</v>
      </c>
    </row>
    <row r="88" spans="1:6" x14ac:dyDescent="0.45">
      <c r="A88">
        <v>87</v>
      </c>
      <c r="B88">
        <v>149.75</v>
      </c>
      <c r="C88">
        <v>0.05</v>
      </c>
      <c r="D88">
        <v>0.15</v>
      </c>
      <c r="E88">
        <v>0.7</v>
      </c>
      <c r="F88">
        <f>ABS(150-PI_band_5_integral_25_150_degrees[[#This Row],[TEMPERATURE]])</f>
        <v>0.25</v>
      </c>
    </row>
    <row r="89" spans="1:6" x14ac:dyDescent="0.45">
      <c r="A89">
        <v>88</v>
      </c>
      <c r="B89">
        <v>149.75</v>
      </c>
      <c r="C89">
        <v>0.05</v>
      </c>
      <c r="D89">
        <v>0.15</v>
      </c>
      <c r="E89">
        <v>0.7</v>
      </c>
      <c r="F89">
        <f>ABS(150-PI_band_5_integral_25_150_degrees[[#This Row],[TEMPERATURE]])</f>
        <v>0.25</v>
      </c>
    </row>
    <row r="90" spans="1:6" x14ac:dyDescent="0.45">
      <c r="A90">
        <v>89</v>
      </c>
      <c r="B90">
        <v>149.75</v>
      </c>
      <c r="C90">
        <v>0.05</v>
      </c>
      <c r="D90">
        <v>0.15</v>
      </c>
      <c r="E90">
        <v>0.7</v>
      </c>
      <c r="F90">
        <f>ABS(150-PI_band_5_integral_25_150_degrees[[#This Row],[TEMPERATURE]])</f>
        <v>0.25</v>
      </c>
    </row>
    <row r="91" spans="1:6" x14ac:dyDescent="0.45">
      <c r="A91">
        <v>90</v>
      </c>
      <c r="B91">
        <v>149.75</v>
      </c>
      <c r="C91">
        <v>0.05</v>
      </c>
      <c r="D91">
        <v>0.15</v>
      </c>
      <c r="E91">
        <v>0.7</v>
      </c>
      <c r="F91">
        <f>ABS(150-PI_band_5_integral_25_150_degrees[[#This Row],[TEMPERATURE]])</f>
        <v>0.25</v>
      </c>
    </row>
    <row r="92" spans="1:6" x14ac:dyDescent="0.45">
      <c r="A92">
        <v>91</v>
      </c>
      <c r="B92">
        <v>149.75</v>
      </c>
      <c r="C92">
        <v>0.05</v>
      </c>
      <c r="D92">
        <v>0.15</v>
      </c>
      <c r="E92">
        <v>0.7</v>
      </c>
      <c r="F92">
        <f>ABS(150-PI_band_5_integral_25_150_degrees[[#This Row],[TEMPERATURE]])</f>
        <v>0.25</v>
      </c>
    </row>
    <row r="93" spans="1:6" x14ac:dyDescent="0.45">
      <c r="A93">
        <v>92</v>
      </c>
      <c r="B93">
        <v>149.75</v>
      </c>
      <c r="C93">
        <v>0.05</v>
      </c>
      <c r="D93">
        <v>0.16</v>
      </c>
      <c r="E93">
        <v>0.71</v>
      </c>
      <c r="F93">
        <f>ABS(150-PI_band_5_integral_25_150_degrees[[#This Row],[TEMPERATURE]])</f>
        <v>0.25</v>
      </c>
    </row>
    <row r="94" spans="1:6" x14ac:dyDescent="0.45">
      <c r="A94">
        <v>93</v>
      </c>
      <c r="B94">
        <v>149.75</v>
      </c>
      <c r="C94">
        <v>0.05</v>
      </c>
      <c r="D94">
        <v>0.16</v>
      </c>
      <c r="E94">
        <v>0.71</v>
      </c>
      <c r="F94">
        <f>ABS(150-PI_band_5_integral_25_150_degrees[[#This Row],[TEMPERATURE]])</f>
        <v>0.25</v>
      </c>
    </row>
    <row r="95" spans="1:6" x14ac:dyDescent="0.45">
      <c r="A95">
        <v>94</v>
      </c>
      <c r="B95">
        <v>149.75</v>
      </c>
      <c r="C95">
        <v>0.05</v>
      </c>
      <c r="D95">
        <v>0.16</v>
      </c>
      <c r="E95">
        <v>0.71</v>
      </c>
      <c r="F95">
        <f>ABS(150-PI_band_5_integral_25_150_degrees[[#This Row],[TEMPERATURE]])</f>
        <v>0.25</v>
      </c>
    </row>
    <row r="96" spans="1:6" x14ac:dyDescent="0.45">
      <c r="A96">
        <v>95</v>
      </c>
      <c r="B96">
        <v>149.75</v>
      </c>
      <c r="C96">
        <v>0.05</v>
      </c>
      <c r="D96">
        <v>0.16</v>
      </c>
      <c r="E96">
        <v>0.71</v>
      </c>
      <c r="F96">
        <f>ABS(150-PI_band_5_integral_25_150_degrees[[#This Row],[TEMPERATURE]])</f>
        <v>0.25</v>
      </c>
    </row>
    <row r="97" spans="1:6" x14ac:dyDescent="0.45">
      <c r="A97">
        <v>96</v>
      </c>
      <c r="B97">
        <v>149.75</v>
      </c>
      <c r="C97">
        <v>0.05</v>
      </c>
      <c r="D97">
        <v>0.16</v>
      </c>
      <c r="E97">
        <v>0.71</v>
      </c>
      <c r="F97">
        <f>ABS(150-PI_band_5_integral_25_150_degrees[[#This Row],[TEMPERATURE]])</f>
        <v>0.25</v>
      </c>
    </row>
    <row r="98" spans="1:6" x14ac:dyDescent="0.45">
      <c r="A98">
        <v>97</v>
      </c>
      <c r="B98">
        <v>149.75</v>
      </c>
      <c r="C98">
        <v>0.05</v>
      </c>
      <c r="D98">
        <v>0.17</v>
      </c>
      <c r="E98">
        <v>0.72</v>
      </c>
      <c r="F98">
        <f>ABS(150-PI_band_5_integral_25_150_degrees[[#This Row],[TEMPERATURE]])</f>
        <v>0.25</v>
      </c>
    </row>
    <row r="99" spans="1:6" x14ac:dyDescent="0.45">
      <c r="A99">
        <v>98</v>
      </c>
      <c r="B99">
        <v>149.75</v>
      </c>
      <c r="C99">
        <v>0.05</v>
      </c>
      <c r="D99">
        <v>0.17</v>
      </c>
      <c r="E99">
        <v>0.72</v>
      </c>
      <c r="F99">
        <f>ABS(150-PI_band_5_integral_25_150_degrees[[#This Row],[TEMPERATURE]])</f>
        <v>0.25</v>
      </c>
    </row>
    <row r="100" spans="1:6" x14ac:dyDescent="0.45">
      <c r="A100">
        <v>99</v>
      </c>
      <c r="B100">
        <v>149.75</v>
      </c>
      <c r="C100">
        <v>0.05</v>
      </c>
      <c r="D100">
        <v>0.17</v>
      </c>
      <c r="E100">
        <v>0.72</v>
      </c>
      <c r="F100">
        <f>ABS(150-PI_band_5_integral_25_150_degrees[[#This Row],[TEMPERATURE]])</f>
        <v>0.25</v>
      </c>
    </row>
    <row r="101" spans="1:6" x14ac:dyDescent="0.45">
      <c r="A101">
        <v>100</v>
      </c>
      <c r="B101">
        <v>150</v>
      </c>
      <c r="C101">
        <v>0</v>
      </c>
      <c r="D101">
        <v>0.17</v>
      </c>
      <c r="E101">
        <v>0.67</v>
      </c>
      <c r="F101">
        <f>ABS(150-PI_band_5_integral_25_150_degrees[[#This Row],[TEMPERATURE]])</f>
        <v>0</v>
      </c>
    </row>
    <row r="102" spans="1:6" x14ac:dyDescent="0.45">
      <c r="A102">
        <v>101</v>
      </c>
      <c r="B102">
        <v>149.75</v>
      </c>
      <c r="C102">
        <v>0.05</v>
      </c>
      <c r="D102">
        <v>0.17</v>
      </c>
      <c r="E102">
        <v>0.72</v>
      </c>
      <c r="F102">
        <f>ABS(150-PI_band_5_integral_25_150_degrees[[#This Row],[TEMPERATURE]])</f>
        <v>0.25</v>
      </c>
    </row>
    <row r="103" spans="1:6" x14ac:dyDescent="0.45">
      <c r="A103">
        <v>102</v>
      </c>
      <c r="B103">
        <v>150</v>
      </c>
      <c r="C103">
        <v>0</v>
      </c>
      <c r="D103">
        <v>0.17</v>
      </c>
      <c r="E103">
        <v>0.67</v>
      </c>
      <c r="F103">
        <f>ABS(150-PI_band_5_integral_25_150_degrees[[#This Row],[TEMPERATURE]])</f>
        <v>0</v>
      </c>
    </row>
    <row r="104" spans="1:6" x14ac:dyDescent="0.45">
      <c r="A104">
        <v>103</v>
      </c>
      <c r="B104">
        <v>150</v>
      </c>
      <c r="C104">
        <v>0</v>
      </c>
      <c r="D104">
        <v>0.17</v>
      </c>
      <c r="E104">
        <v>0.67</v>
      </c>
      <c r="F104">
        <f>ABS(150-PI_band_5_integral_25_150_degrees[[#This Row],[TEMPERATURE]])</f>
        <v>0</v>
      </c>
    </row>
    <row r="105" spans="1:6" x14ac:dyDescent="0.45">
      <c r="A105">
        <v>104</v>
      </c>
      <c r="B105">
        <v>150</v>
      </c>
      <c r="C105">
        <v>0</v>
      </c>
      <c r="D105">
        <v>0.17</v>
      </c>
      <c r="E105">
        <v>0.67</v>
      </c>
      <c r="F105">
        <f>ABS(150-PI_band_5_integral_25_150_degrees[[#This Row],[TEMPERATURE]])</f>
        <v>0</v>
      </c>
    </row>
    <row r="106" spans="1:6" x14ac:dyDescent="0.45">
      <c r="A106">
        <v>105</v>
      </c>
      <c r="B106">
        <v>150</v>
      </c>
      <c r="C106">
        <v>0</v>
      </c>
      <c r="D106">
        <v>0.17</v>
      </c>
      <c r="E106">
        <v>0.67</v>
      </c>
      <c r="F106">
        <f>ABS(150-PI_band_5_integral_25_150_degrees[[#This Row],[TEMPERATURE]])</f>
        <v>0</v>
      </c>
    </row>
    <row r="107" spans="1:6" x14ac:dyDescent="0.45">
      <c r="A107">
        <v>106</v>
      </c>
      <c r="B107">
        <v>150</v>
      </c>
      <c r="C107">
        <v>0</v>
      </c>
      <c r="D107">
        <v>0.17</v>
      </c>
      <c r="E107">
        <v>0.67</v>
      </c>
      <c r="F107">
        <f>ABS(150-PI_band_5_integral_25_150_degrees[[#This Row],[TEMPERATURE]])</f>
        <v>0</v>
      </c>
    </row>
    <row r="108" spans="1:6" x14ac:dyDescent="0.45">
      <c r="A108">
        <v>107</v>
      </c>
      <c r="B108">
        <v>150</v>
      </c>
      <c r="C108">
        <v>0</v>
      </c>
      <c r="D108">
        <v>0.17</v>
      </c>
      <c r="E108">
        <v>0.67</v>
      </c>
      <c r="F108">
        <f>ABS(150-PI_band_5_integral_25_150_degrees[[#This Row],[TEMPERATURE]])</f>
        <v>0</v>
      </c>
    </row>
    <row r="109" spans="1:6" x14ac:dyDescent="0.45">
      <c r="A109">
        <v>108</v>
      </c>
      <c r="B109">
        <v>150</v>
      </c>
      <c r="C109">
        <v>0</v>
      </c>
      <c r="D109">
        <v>0.17</v>
      </c>
      <c r="E109">
        <v>0.67</v>
      </c>
      <c r="F109">
        <f>ABS(150-PI_band_5_integral_25_150_degrees[[#This Row],[TEMPERATURE]])</f>
        <v>0</v>
      </c>
    </row>
    <row r="110" spans="1:6" x14ac:dyDescent="0.45">
      <c r="A110">
        <v>109</v>
      </c>
      <c r="B110">
        <v>150</v>
      </c>
      <c r="C110">
        <v>0</v>
      </c>
      <c r="D110">
        <v>0.17</v>
      </c>
      <c r="E110">
        <v>0.67</v>
      </c>
      <c r="F110">
        <f>ABS(150-PI_band_5_integral_25_150_degrees[[#This Row],[TEMPERATURE]])</f>
        <v>0</v>
      </c>
    </row>
    <row r="111" spans="1:6" x14ac:dyDescent="0.45">
      <c r="A111">
        <v>110</v>
      </c>
      <c r="B111">
        <v>150</v>
      </c>
      <c r="C111">
        <v>0</v>
      </c>
      <c r="D111">
        <v>0.17</v>
      </c>
      <c r="E111">
        <v>0.67</v>
      </c>
      <c r="F111">
        <f>ABS(150-PI_band_5_integral_25_150_degrees[[#This Row],[TEMPERATURE]])</f>
        <v>0</v>
      </c>
    </row>
    <row r="112" spans="1:6" x14ac:dyDescent="0.45">
      <c r="A112">
        <v>111</v>
      </c>
      <c r="B112">
        <v>150</v>
      </c>
      <c r="C112">
        <v>0</v>
      </c>
      <c r="D112">
        <v>0.17</v>
      </c>
      <c r="E112">
        <v>0.67</v>
      </c>
      <c r="F112">
        <f>ABS(150-PI_band_5_integral_25_150_degrees[[#This Row],[TEMPERATURE]])</f>
        <v>0</v>
      </c>
    </row>
    <row r="113" spans="1:6" x14ac:dyDescent="0.45">
      <c r="A113">
        <v>112</v>
      </c>
      <c r="B113">
        <v>150</v>
      </c>
      <c r="C113">
        <v>0</v>
      </c>
      <c r="D113">
        <v>0.17</v>
      </c>
      <c r="E113">
        <v>0.67</v>
      </c>
      <c r="F113">
        <f>ABS(150-PI_band_5_integral_25_150_degrees[[#This Row],[TEMPERATURE]])</f>
        <v>0</v>
      </c>
    </row>
    <row r="114" spans="1:6" x14ac:dyDescent="0.45">
      <c r="A114">
        <v>113</v>
      </c>
      <c r="B114">
        <v>150</v>
      </c>
      <c r="C114">
        <v>0</v>
      </c>
      <c r="D114">
        <v>0.17</v>
      </c>
      <c r="E114">
        <v>0.67</v>
      </c>
      <c r="F114">
        <f>ABS(150-PI_band_5_integral_25_150_degrees[[#This Row],[TEMPERATURE]])</f>
        <v>0</v>
      </c>
    </row>
    <row r="115" spans="1:6" x14ac:dyDescent="0.45">
      <c r="A115">
        <v>114</v>
      </c>
      <c r="B115">
        <v>150</v>
      </c>
      <c r="C115">
        <v>0</v>
      </c>
      <c r="D115">
        <v>0.17</v>
      </c>
      <c r="E115">
        <v>0.67</v>
      </c>
      <c r="F115">
        <f>ABS(150-PI_band_5_integral_25_150_degrees[[#This Row],[TEMPERATURE]])</f>
        <v>0</v>
      </c>
    </row>
    <row r="116" spans="1:6" x14ac:dyDescent="0.45">
      <c r="A116">
        <v>115</v>
      </c>
      <c r="B116">
        <v>150</v>
      </c>
      <c r="C116">
        <v>0</v>
      </c>
      <c r="D116">
        <v>0.17</v>
      </c>
      <c r="E116">
        <v>0.67</v>
      </c>
      <c r="F116">
        <f>ABS(150-PI_band_5_integral_25_150_degrees[[#This Row],[TEMPERATURE]])</f>
        <v>0</v>
      </c>
    </row>
    <row r="117" spans="1:6" x14ac:dyDescent="0.45">
      <c r="A117">
        <v>116</v>
      </c>
      <c r="B117">
        <v>150</v>
      </c>
      <c r="C117">
        <v>0</v>
      </c>
      <c r="D117">
        <v>0.17</v>
      </c>
      <c r="E117">
        <v>0.67</v>
      </c>
      <c r="F117">
        <f>ABS(150-PI_band_5_integral_25_150_degrees[[#This Row],[TEMPERATURE]])</f>
        <v>0</v>
      </c>
    </row>
    <row r="118" spans="1:6" x14ac:dyDescent="0.45">
      <c r="A118">
        <v>117</v>
      </c>
      <c r="B118">
        <v>150</v>
      </c>
      <c r="C118">
        <v>0</v>
      </c>
      <c r="D118">
        <v>0.17</v>
      </c>
      <c r="E118">
        <v>0.67</v>
      </c>
      <c r="F118">
        <f>ABS(150-PI_band_5_integral_25_150_degrees[[#This Row],[TEMPERATURE]])</f>
        <v>0</v>
      </c>
    </row>
    <row r="119" spans="1:6" x14ac:dyDescent="0.45">
      <c r="A119">
        <v>118</v>
      </c>
      <c r="B119">
        <v>150</v>
      </c>
      <c r="C119">
        <v>0</v>
      </c>
      <c r="D119">
        <v>0.17</v>
      </c>
      <c r="E119">
        <v>0.67</v>
      </c>
      <c r="F119">
        <f>ABS(150-PI_band_5_integral_25_150_degrees[[#This Row],[TEMPERATURE]])</f>
        <v>0</v>
      </c>
    </row>
    <row r="120" spans="1:6" x14ac:dyDescent="0.45">
      <c r="A120">
        <v>119</v>
      </c>
      <c r="B120">
        <v>150</v>
      </c>
      <c r="C120">
        <v>0</v>
      </c>
      <c r="D120">
        <v>0.17</v>
      </c>
      <c r="E120">
        <v>0.67</v>
      </c>
      <c r="F120">
        <f>ABS(150-PI_band_5_integral_25_150_degrees[[#This Row],[TEMPERATURE]])</f>
        <v>0</v>
      </c>
    </row>
    <row r="121" spans="1:6" x14ac:dyDescent="0.45">
      <c r="A121">
        <v>120</v>
      </c>
      <c r="B121">
        <v>150</v>
      </c>
      <c r="C121">
        <v>0</v>
      </c>
      <c r="D121">
        <v>0.17</v>
      </c>
      <c r="E121">
        <v>0.67</v>
      </c>
      <c r="F121">
        <f>ABS(150-PI_band_5_integral_25_150_degrees[[#This Row],[TEMPERATURE]])</f>
        <v>0</v>
      </c>
    </row>
    <row r="122" spans="1:6" x14ac:dyDescent="0.45">
      <c r="A122">
        <v>121</v>
      </c>
      <c r="B122">
        <v>150.25</v>
      </c>
      <c r="C122">
        <v>-0.05</v>
      </c>
      <c r="D122">
        <v>0.17</v>
      </c>
      <c r="E122">
        <v>0.62</v>
      </c>
      <c r="F122">
        <f>ABS(150-PI_band_5_integral_25_150_degrees[[#This Row],[TEMPERATURE]])</f>
        <v>0.25</v>
      </c>
    </row>
    <row r="123" spans="1:6" x14ac:dyDescent="0.45">
      <c r="A123">
        <v>122</v>
      </c>
      <c r="B123">
        <v>150.25</v>
      </c>
      <c r="C123">
        <v>-0.05</v>
      </c>
      <c r="D123">
        <v>0.17</v>
      </c>
      <c r="E123">
        <v>0.62</v>
      </c>
      <c r="F123">
        <f>ABS(150-PI_band_5_integral_25_150_degrees[[#This Row],[TEMPERATURE]])</f>
        <v>0.25</v>
      </c>
    </row>
    <row r="124" spans="1:6" x14ac:dyDescent="0.45">
      <c r="A124">
        <v>123</v>
      </c>
      <c r="B124">
        <v>150</v>
      </c>
      <c r="C124">
        <v>0</v>
      </c>
      <c r="D124">
        <v>0.17</v>
      </c>
      <c r="E124">
        <v>0.67</v>
      </c>
      <c r="F124">
        <f>ABS(150-PI_band_5_integral_25_150_degrees[[#This Row],[TEMPERATURE]])</f>
        <v>0</v>
      </c>
    </row>
    <row r="125" spans="1:6" x14ac:dyDescent="0.45">
      <c r="A125">
        <v>124</v>
      </c>
      <c r="B125">
        <v>150</v>
      </c>
      <c r="C125">
        <v>0</v>
      </c>
      <c r="D125">
        <v>0.17</v>
      </c>
      <c r="E125">
        <v>0.67</v>
      </c>
      <c r="F125">
        <f>ABS(150-PI_band_5_integral_25_150_degrees[[#This Row],[TEMPERATURE]])</f>
        <v>0</v>
      </c>
    </row>
    <row r="126" spans="1:6" x14ac:dyDescent="0.45">
      <c r="A126">
        <v>125</v>
      </c>
      <c r="B126">
        <v>150</v>
      </c>
      <c r="C126">
        <v>0</v>
      </c>
      <c r="D126">
        <v>0.17</v>
      </c>
      <c r="E126">
        <v>0.67</v>
      </c>
      <c r="F126">
        <f>ABS(150-PI_band_5_integral_25_150_degrees[[#This Row],[TEMPERATURE]])</f>
        <v>0</v>
      </c>
    </row>
    <row r="127" spans="1:6" x14ac:dyDescent="0.45">
      <c r="A127">
        <v>126</v>
      </c>
      <c r="B127">
        <v>150.25</v>
      </c>
      <c r="C127">
        <v>-0.05</v>
      </c>
      <c r="D127">
        <v>0.17</v>
      </c>
      <c r="E127">
        <v>0.62</v>
      </c>
      <c r="F127">
        <f>ABS(150-PI_band_5_integral_25_150_degrees[[#This Row],[TEMPERATURE]])</f>
        <v>0.25</v>
      </c>
    </row>
    <row r="128" spans="1:6" x14ac:dyDescent="0.45">
      <c r="A128">
        <v>127</v>
      </c>
      <c r="B128">
        <v>150.25</v>
      </c>
      <c r="C128">
        <v>-0.05</v>
      </c>
      <c r="D128">
        <v>0.16</v>
      </c>
      <c r="E128">
        <v>0.61</v>
      </c>
      <c r="F128">
        <f>ABS(150-PI_band_5_integral_25_150_degrees[[#This Row],[TEMPERATURE]])</f>
        <v>0.25</v>
      </c>
    </row>
    <row r="129" spans="1:6" x14ac:dyDescent="0.45">
      <c r="A129">
        <v>128</v>
      </c>
      <c r="B129">
        <v>150</v>
      </c>
      <c r="C129">
        <v>0</v>
      </c>
      <c r="D129">
        <v>0.16</v>
      </c>
      <c r="E129">
        <v>0.66</v>
      </c>
      <c r="F129">
        <f>ABS(150-PI_band_5_integral_25_150_degrees[[#This Row],[TEMPERATURE]])</f>
        <v>0</v>
      </c>
    </row>
    <row r="130" spans="1:6" x14ac:dyDescent="0.45">
      <c r="A130">
        <v>129</v>
      </c>
      <c r="B130">
        <v>150</v>
      </c>
      <c r="C130">
        <v>0</v>
      </c>
      <c r="D130">
        <v>0.16</v>
      </c>
      <c r="E130">
        <v>0.66</v>
      </c>
      <c r="F130">
        <f>ABS(150-PI_band_5_integral_25_150_degrees[[#This Row],[TEMPERATURE]])</f>
        <v>0</v>
      </c>
    </row>
    <row r="131" spans="1:6" x14ac:dyDescent="0.45">
      <c r="A131">
        <v>130</v>
      </c>
      <c r="B131">
        <v>150</v>
      </c>
      <c r="C131">
        <v>0</v>
      </c>
      <c r="D131">
        <v>0.16</v>
      </c>
      <c r="E131">
        <v>0.66</v>
      </c>
      <c r="F131">
        <f>ABS(150-PI_band_5_integral_25_150_degrees[[#This Row],[TEMPERATURE]])</f>
        <v>0</v>
      </c>
    </row>
    <row r="132" spans="1:6" x14ac:dyDescent="0.45">
      <c r="A132">
        <v>131</v>
      </c>
      <c r="B132">
        <v>150.25</v>
      </c>
      <c r="C132">
        <v>-0.05</v>
      </c>
      <c r="D132">
        <v>0.16</v>
      </c>
      <c r="E132">
        <v>0.61</v>
      </c>
      <c r="F132">
        <f>ABS(150-PI_band_5_integral_25_150_degrees[[#This Row],[TEMPERATURE]])</f>
        <v>0.25</v>
      </c>
    </row>
    <row r="133" spans="1:6" x14ac:dyDescent="0.45">
      <c r="A133">
        <v>132</v>
      </c>
      <c r="B133">
        <v>150</v>
      </c>
      <c r="C133">
        <v>0</v>
      </c>
      <c r="D133">
        <v>0.16</v>
      </c>
      <c r="E133">
        <v>0.66</v>
      </c>
      <c r="F133">
        <f>ABS(150-PI_band_5_integral_25_150_degrees[[#This Row],[TEMPERATURE]])</f>
        <v>0</v>
      </c>
    </row>
    <row r="134" spans="1:6" x14ac:dyDescent="0.45">
      <c r="A134">
        <v>133</v>
      </c>
      <c r="B134">
        <v>150</v>
      </c>
      <c r="C134">
        <v>0</v>
      </c>
      <c r="D134">
        <v>0.16</v>
      </c>
      <c r="E134">
        <v>0.66</v>
      </c>
      <c r="F134">
        <f>ABS(150-PI_band_5_integral_25_150_degrees[[#This Row],[TEMPERATURE]])</f>
        <v>0</v>
      </c>
    </row>
    <row r="135" spans="1:6" x14ac:dyDescent="0.45">
      <c r="A135">
        <v>134</v>
      </c>
      <c r="B135">
        <v>150</v>
      </c>
      <c r="C135">
        <v>0</v>
      </c>
      <c r="D135">
        <v>0.16</v>
      </c>
      <c r="E135">
        <v>0.66</v>
      </c>
      <c r="F135">
        <f>ABS(150-PI_band_5_integral_25_150_degrees[[#This Row],[TEMPERATURE]])</f>
        <v>0</v>
      </c>
    </row>
    <row r="136" spans="1:6" x14ac:dyDescent="0.45">
      <c r="A136">
        <v>135</v>
      </c>
      <c r="B136">
        <v>150</v>
      </c>
      <c r="C136">
        <v>0</v>
      </c>
      <c r="D136">
        <v>0.16</v>
      </c>
      <c r="E136">
        <v>0.66</v>
      </c>
      <c r="F136">
        <f>ABS(150-PI_band_5_integral_25_150_degrees[[#This Row],[TEMPERATURE]])</f>
        <v>0</v>
      </c>
    </row>
    <row r="137" spans="1:6" x14ac:dyDescent="0.45">
      <c r="A137">
        <v>136</v>
      </c>
      <c r="B137">
        <v>150</v>
      </c>
      <c r="C137">
        <v>0</v>
      </c>
      <c r="D137">
        <v>0.16</v>
      </c>
      <c r="E137">
        <v>0.66</v>
      </c>
      <c r="F137">
        <f>ABS(150-PI_band_5_integral_25_150_degrees[[#This Row],[TEMPERATURE]])</f>
        <v>0</v>
      </c>
    </row>
    <row r="138" spans="1:6" x14ac:dyDescent="0.45">
      <c r="A138">
        <v>137</v>
      </c>
      <c r="B138">
        <v>150</v>
      </c>
      <c r="C138">
        <v>0</v>
      </c>
      <c r="D138">
        <v>0.16</v>
      </c>
      <c r="E138">
        <v>0.66</v>
      </c>
      <c r="F138">
        <f>ABS(150-PI_band_5_integral_25_150_degrees[[#This Row],[TEMPERATURE]])</f>
        <v>0</v>
      </c>
    </row>
    <row r="139" spans="1:6" x14ac:dyDescent="0.45">
      <c r="A139">
        <v>138</v>
      </c>
      <c r="B139">
        <v>150</v>
      </c>
      <c r="C139">
        <v>0</v>
      </c>
      <c r="D139">
        <v>0.16</v>
      </c>
      <c r="E139">
        <v>0.66</v>
      </c>
      <c r="F139">
        <f>ABS(150-PI_band_5_integral_25_150_degrees[[#This Row],[TEMPERATURE]])</f>
        <v>0</v>
      </c>
    </row>
    <row r="140" spans="1:6" x14ac:dyDescent="0.45">
      <c r="A140">
        <v>139</v>
      </c>
      <c r="B140">
        <v>150</v>
      </c>
      <c r="C140">
        <v>0</v>
      </c>
      <c r="D140">
        <v>0.16</v>
      </c>
      <c r="E140">
        <v>0.66</v>
      </c>
      <c r="F140">
        <f>ABS(150-PI_band_5_integral_25_150_degrees[[#This Row],[TEMPERATURE]])</f>
        <v>0</v>
      </c>
    </row>
    <row r="141" spans="1:6" x14ac:dyDescent="0.45">
      <c r="A141">
        <v>140</v>
      </c>
      <c r="B141">
        <v>150</v>
      </c>
      <c r="C141">
        <v>0</v>
      </c>
      <c r="D141">
        <v>0.16</v>
      </c>
      <c r="E141">
        <v>0.66</v>
      </c>
      <c r="F141">
        <f>ABS(150-PI_band_5_integral_25_150_degrees[[#This Row],[TEMPERATURE]])</f>
        <v>0</v>
      </c>
    </row>
    <row r="142" spans="1:6" x14ac:dyDescent="0.45">
      <c r="A142">
        <v>141</v>
      </c>
      <c r="B142">
        <v>150.25</v>
      </c>
      <c r="C142">
        <v>-0.05</v>
      </c>
      <c r="D142">
        <v>0.16</v>
      </c>
      <c r="E142">
        <v>0.61</v>
      </c>
      <c r="F142">
        <f>ABS(150-PI_band_5_integral_25_150_degrees[[#This Row],[TEMPERATURE]])</f>
        <v>0.25</v>
      </c>
    </row>
    <row r="143" spans="1:6" x14ac:dyDescent="0.45">
      <c r="A143">
        <v>142</v>
      </c>
      <c r="B143">
        <v>150</v>
      </c>
      <c r="C143">
        <v>0</v>
      </c>
      <c r="D143">
        <v>0.16</v>
      </c>
      <c r="E143">
        <v>0.66</v>
      </c>
      <c r="F143">
        <f>ABS(150-PI_band_5_integral_25_150_degrees[[#This Row],[TEMPERATURE]])</f>
        <v>0</v>
      </c>
    </row>
    <row r="144" spans="1:6" x14ac:dyDescent="0.45">
      <c r="A144">
        <v>143</v>
      </c>
      <c r="B144">
        <v>150</v>
      </c>
      <c r="C144">
        <v>0</v>
      </c>
      <c r="D144">
        <v>0.16</v>
      </c>
      <c r="E144">
        <v>0.66</v>
      </c>
      <c r="F144">
        <f>ABS(150-PI_band_5_integral_25_150_degrees[[#This Row],[TEMPERATURE]])</f>
        <v>0</v>
      </c>
    </row>
    <row r="145" spans="1:6" x14ac:dyDescent="0.45">
      <c r="A145">
        <v>144</v>
      </c>
      <c r="B145">
        <v>150.25</v>
      </c>
      <c r="C145">
        <v>-0.05</v>
      </c>
      <c r="D145">
        <v>0.16</v>
      </c>
      <c r="E145">
        <v>0.61</v>
      </c>
      <c r="F145">
        <f>ABS(150-PI_band_5_integral_25_150_degrees[[#This Row],[TEMPERATURE]])</f>
        <v>0.25</v>
      </c>
    </row>
    <row r="146" spans="1:6" x14ac:dyDescent="0.45">
      <c r="A146">
        <v>145</v>
      </c>
      <c r="B146">
        <v>150</v>
      </c>
      <c r="C146">
        <v>0</v>
      </c>
      <c r="D146">
        <v>0.16</v>
      </c>
      <c r="E146">
        <v>0.66</v>
      </c>
      <c r="F146">
        <f>ABS(150-PI_band_5_integral_25_150_degrees[[#This Row],[TEMPERATURE]])</f>
        <v>0</v>
      </c>
    </row>
    <row r="147" spans="1:6" x14ac:dyDescent="0.45">
      <c r="A147">
        <v>146</v>
      </c>
      <c r="B147">
        <v>150</v>
      </c>
      <c r="C147">
        <v>0</v>
      </c>
      <c r="D147">
        <v>0.16</v>
      </c>
      <c r="E147">
        <v>0.66</v>
      </c>
      <c r="F147">
        <f>ABS(150-PI_band_5_integral_25_150_degrees[[#This Row],[TEMPERATURE]])</f>
        <v>0</v>
      </c>
    </row>
    <row r="148" spans="1:6" x14ac:dyDescent="0.45">
      <c r="A148">
        <v>147</v>
      </c>
      <c r="B148">
        <v>150</v>
      </c>
      <c r="C148">
        <v>0</v>
      </c>
      <c r="D148">
        <v>0.16</v>
      </c>
      <c r="E148">
        <v>0.66</v>
      </c>
      <c r="F148">
        <f>ABS(150-PI_band_5_integral_25_150_degrees[[#This Row],[TEMPERATURE]])</f>
        <v>0</v>
      </c>
    </row>
    <row r="149" spans="1:6" x14ac:dyDescent="0.45">
      <c r="A149">
        <v>148</v>
      </c>
      <c r="B149">
        <v>150</v>
      </c>
      <c r="C149">
        <v>0</v>
      </c>
      <c r="D149">
        <v>0.16</v>
      </c>
      <c r="E149">
        <v>0.66</v>
      </c>
      <c r="F149">
        <f>ABS(150-PI_band_5_integral_25_150_degrees[[#This Row],[TEMPERATURE]])</f>
        <v>0</v>
      </c>
    </row>
    <row r="150" spans="1:6" x14ac:dyDescent="0.45">
      <c r="A150">
        <v>149</v>
      </c>
      <c r="B150">
        <v>150.25</v>
      </c>
      <c r="C150">
        <v>-0.05</v>
      </c>
      <c r="D150">
        <v>0.16</v>
      </c>
      <c r="E150">
        <v>0.61</v>
      </c>
      <c r="F150">
        <f>ABS(150-PI_band_5_integral_25_150_degrees[[#This Row],[TEMPERATURE]])</f>
        <v>0.25</v>
      </c>
    </row>
    <row r="151" spans="1:6" x14ac:dyDescent="0.45">
      <c r="A151">
        <v>150</v>
      </c>
      <c r="B151">
        <v>150.25</v>
      </c>
      <c r="C151">
        <v>-0.05</v>
      </c>
      <c r="D151">
        <v>0.15</v>
      </c>
      <c r="E151">
        <v>0.6</v>
      </c>
      <c r="F151">
        <f>ABS(150-PI_band_5_integral_25_150_degrees[[#This Row],[TEMPERATURE]])</f>
        <v>0.25</v>
      </c>
    </row>
    <row r="152" spans="1:6" x14ac:dyDescent="0.45">
      <c r="A152">
        <v>151</v>
      </c>
      <c r="B152">
        <v>150.25</v>
      </c>
      <c r="C152">
        <v>-0.05</v>
      </c>
      <c r="D152">
        <v>0.15</v>
      </c>
      <c r="E152">
        <v>0.6</v>
      </c>
      <c r="F152">
        <f>ABS(150-PI_band_5_integral_25_150_degrees[[#This Row],[TEMPERATURE]])</f>
        <v>0.25</v>
      </c>
    </row>
    <row r="153" spans="1:6" x14ac:dyDescent="0.45">
      <c r="A153">
        <v>152</v>
      </c>
      <c r="B153">
        <v>150.25</v>
      </c>
      <c r="C153">
        <v>-0.05</v>
      </c>
      <c r="D153">
        <v>0.15</v>
      </c>
      <c r="E153">
        <v>0.6</v>
      </c>
      <c r="F153">
        <f>ABS(150-PI_band_5_integral_25_150_degrees[[#This Row],[TEMPERATURE]])</f>
        <v>0.25</v>
      </c>
    </row>
    <row r="154" spans="1:6" x14ac:dyDescent="0.45">
      <c r="A154">
        <v>153</v>
      </c>
      <c r="B154">
        <v>150.25</v>
      </c>
      <c r="C154">
        <v>-0.05</v>
      </c>
      <c r="D154">
        <v>0.15</v>
      </c>
      <c r="E154">
        <v>0.6</v>
      </c>
      <c r="F154">
        <f>ABS(150-PI_band_5_integral_25_150_degrees[[#This Row],[TEMPERATURE]])</f>
        <v>0.25</v>
      </c>
    </row>
    <row r="155" spans="1:6" x14ac:dyDescent="0.45">
      <c r="A155">
        <v>154</v>
      </c>
      <c r="B155">
        <v>150</v>
      </c>
      <c r="C155">
        <v>0</v>
      </c>
      <c r="D155">
        <v>0.15</v>
      </c>
      <c r="E155">
        <v>0.65</v>
      </c>
      <c r="F155">
        <f>ABS(150-PI_band_5_integral_25_150_degrees[[#This Row],[TEMPERATURE]])</f>
        <v>0</v>
      </c>
    </row>
    <row r="156" spans="1:6" x14ac:dyDescent="0.45">
      <c r="A156">
        <v>155</v>
      </c>
      <c r="B156">
        <v>150.25</v>
      </c>
      <c r="C156">
        <v>-0.05</v>
      </c>
      <c r="D156">
        <v>0.15</v>
      </c>
      <c r="E156">
        <v>0.6</v>
      </c>
      <c r="F156">
        <f>ABS(150-PI_band_5_integral_25_150_degrees[[#This Row],[TEMPERATURE]])</f>
        <v>0.25</v>
      </c>
    </row>
    <row r="157" spans="1:6" x14ac:dyDescent="0.45">
      <c r="A157">
        <v>156</v>
      </c>
      <c r="B157">
        <v>150</v>
      </c>
      <c r="C157">
        <v>0</v>
      </c>
      <c r="D157">
        <v>0.15</v>
      </c>
      <c r="E157">
        <v>0.65</v>
      </c>
      <c r="F157">
        <f>ABS(150-PI_band_5_integral_25_150_degrees[[#This Row],[TEMPERATURE]])</f>
        <v>0</v>
      </c>
    </row>
    <row r="158" spans="1:6" x14ac:dyDescent="0.45">
      <c r="A158">
        <v>157</v>
      </c>
      <c r="B158">
        <v>150</v>
      </c>
      <c r="C158">
        <v>0</v>
      </c>
      <c r="D158">
        <v>0.15</v>
      </c>
      <c r="E158">
        <v>0.65</v>
      </c>
      <c r="F158">
        <f>ABS(150-PI_band_5_integral_25_150_degrees[[#This Row],[TEMPERATURE]])</f>
        <v>0</v>
      </c>
    </row>
    <row r="159" spans="1:6" x14ac:dyDescent="0.45">
      <c r="A159">
        <v>158</v>
      </c>
      <c r="B159">
        <v>150</v>
      </c>
      <c r="C159">
        <v>0</v>
      </c>
      <c r="D159">
        <v>0.15</v>
      </c>
      <c r="E159">
        <v>0.65</v>
      </c>
      <c r="F159">
        <f>ABS(150-PI_band_5_integral_25_150_degrees[[#This Row],[TEMPERATURE]])</f>
        <v>0</v>
      </c>
    </row>
    <row r="160" spans="1:6" x14ac:dyDescent="0.45">
      <c r="A160">
        <v>159</v>
      </c>
      <c r="B160">
        <v>150</v>
      </c>
      <c r="C160">
        <v>0</v>
      </c>
      <c r="D160">
        <v>0.15</v>
      </c>
      <c r="E160">
        <v>0.65</v>
      </c>
      <c r="F160">
        <f>ABS(150-PI_band_5_integral_25_150_degrees[[#This Row],[TEMPERATURE]])</f>
        <v>0</v>
      </c>
    </row>
    <row r="161" spans="1:6" x14ac:dyDescent="0.45">
      <c r="A161">
        <v>160</v>
      </c>
      <c r="B161">
        <v>150</v>
      </c>
      <c r="C161">
        <v>0</v>
      </c>
      <c r="D161">
        <v>0.15</v>
      </c>
      <c r="E161">
        <v>0.65</v>
      </c>
      <c r="F161">
        <f>ABS(150-PI_band_5_integral_25_150_degrees[[#This Row],[TEMPERATURE]])</f>
        <v>0</v>
      </c>
    </row>
    <row r="162" spans="1:6" x14ac:dyDescent="0.45">
      <c r="A162">
        <v>161</v>
      </c>
      <c r="B162">
        <v>150</v>
      </c>
      <c r="C162">
        <v>0</v>
      </c>
      <c r="D162">
        <v>0.15</v>
      </c>
      <c r="E162">
        <v>0.65</v>
      </c>
      <c r="F162">
        <f>ABS(150-PI_band_5_integral_25_150_degrees[[#This Row],[TEMPERATURE]])</f>
        <v>0</v>
      </c>
    </row>
    <row r="163" spans="1:6" x14ac:dyDescent="0.45">
      <c r="A163">
        <v>162</v>
      </c>
      <c r="B163">
        <v>150</v>
      </c>
      <c r="C163">
        <v>0</v>
      </c>
      <c r="D163">
        <v>0.15</v>
      </c>
      <c r="E163">
        <v>0.65</v>
      </c>
      <c r="F163">
        <f>ABS(150-PI_band_5_integral_25_150_degrees[[#This Row],[TEMPERATURE]])</f>
        <v>0</v>
      </c>
    </row>
    <row r="164" spans="1:6" x14ac:dyDescent="0.45">
      <c r="A164">
        <v>163</v>
      </c>
      <c r="B164">
        <v>150</v>
      </c>
      <c r="C164">
        <v>0</v>
      </c>
      <c r="D164">
        <v>0.15</v>
      </c>
      <c r="E164">
        <v>0.65</v>
      </c>
      <c r="F164">
        <f>ABS(150-PI_band_5_integral_25_150_degrees[[#This Row],[TEMPERATURE]])</f>
        <v>0</v>
      </c>
    </row>
    <row r="165" spans="1:6" x14ac:dyDescent="0.45">
      <c r="A165">
        <v>164</v>
      </c>
      <c r="B165">
        <v>150</v>
      </c>
      <c r="C165">
        <v>0</v>
      </c>
      <c r="D165">
        <v>0.15</v>
      </c>
      <c r="E165">
        <v>0.65</v>
      </c>
      <c r="F165">
        <f>ABS(150-PI_band_5_integral_25_150_degrees[[#This Row],[TEMPERATURE]])</f>
        <v>0</v>
      </c>
    </row>
    <row r="166" spans="1:6" x14ac:dyDescent="0.45">
      <c r="A166">
        <v>165</v>
      </c>
      <c r="B166">
        <v>150</v>
      </c>
      <c r="C166">
        <v>0</v>
      </c>
      <c r="D166">
        <v>0.15</v>
      </c>
      <c r="E166">
        <v>0.65</v>
      </c>
      <c r="F166">
        <f>ABS(150-PI_band_5_integral_25_150_degrees[[#This Row],[TEMPERATURE]])</f>
        <v>0</v>
      </c>
    </row>
    <row r="167" spans="1:6" x14ac:dyDescent="0.45">
      <c r="A167">
        <v>166</v>
      </c>
      <c r="B167">
        <v>150</v>
      </c>
      <c r="C167">
        <v>0</v>
      </c>
      <c r="D167">
        <v>0.15</v>
      </c>
      <c r="E167">
        <v>0.65</v>
      </c>
      <c r="F167">
        <f>ABS(150-PI_band_5_integral_25_150_degrees[[#This Row],[TEMPERATURE]])</f>
        <v>0</v>
      </c>
    </row>
    <row r="168" spans="1:6" x14ac:dyDescent="0.45">
      <c r="A168">
        <v>167</v>
      </c>
      <c r="B168">
        <v>150</v>
      </c>
      <c r="C168">
        <v>0</v>
      </c>
      <c r="D168">
        <v>0.15</v>
      </c>
      <c r="E168">
        <v>0.65</v>
      </c>
      <c r="F168">
        <f>ABS(150-PI_band_5_integral_25_150_degrees[[#This Row],[TEMPERATURE]])</f>
        <v>0</v>
      </c>
    </row>
    <row r="169" spans="1:6" x14ac:dyDescent="0.45">
      <c r="A169">
        <v>168</v>
      </c>
      <c r="B169">
        <v>150</v>
      </c>
      <c r="C169">
        <v>0</v>
      </c>
      <c r="D169">
        <v>0.15</v>
      </c>
      <c r="E169">
        <v>0.65</v>
      </c>
      <c r="F169">
        <f>ABS(150-PI_band_5_integral_25_150_degrees[[#This Row],[TEMPERATURE]])</f>
        <v>0</v>
      </c>
    </row>
    <row r="170" spans="1:6" x14ac:dyDescent="0.45">
      <c r="A170">
        <v>169</v>
      </c>
      <c r="B170">
        <v>150</v>
      </c>
      <c r="C170">
        <v>0</v>
      </c>
      <c r="D170">
        <v>0.15</v>
      </c>
      <c r="E170">
        <v>0.65</v>
      </c>
      <c r="F170">
        <f>ABS(150-PI_band_5_integral_25_150_degrees[[#This Row],[TEMPERATURE]])</f>
        <v>0</v>
      </c>
    </row>
    <row r="171" spans="1:6" x14ac:dyDescent="0.45">
      <c r="A171">
        <v>170</v>
      </c>
      <c r="B171">
        <v>150</v>
      </c>
      <c r="C171">
        <v>0</v>
      </c>
      <c r="D171">
        <v>0.15</v>
      </c>
      <c r="E171">
        <v>0.65</v>
      </c>
      <c r="F171">
        <f>ABS(150-PI_band_5_integral_25_150_degrees[[#This Row],[TEMPERATURE]])</f>
        <v>0</v>
      </c>
    </row>
    <row r="172" spans="1:6" x14ac:dyDescent="0.45">
      <c r="A172">
        <v>171</v>
      </c>
      <c r="B172">
        <v>150</v>
      </c>
      <c r="C172">
        <v>0</v>
      </c>
      <c r="D172">
        <v>0.15</v>
      </c>
      <c r="E172">
        <v>0.65</v>
      </c>
      <c r="F172">
        <f>ABS(150-PI_band_5_integral_25_150_degrees[[#This Row],[TEMPERATURE]])</f>
        <v>0</v>
      </c>
    </row>
    <row r="173" spans="1:6" x14ac:dyDescent="0.45">
      <c r="A173">
        <v>172</v>
      </c>
      <c r="B173">
        <v>150</v>
      </c>
      <c r="C173">
        <v>0</v>
      </c>
      <c r="D173">
        <v>0.15</v>
      </c>
      <c r="E173">
        <v>0.65</v>
      </c>
      <c r="F173">
        <f>ABS(150-PI_band_5_integral_25_150_degrees[[#This Row],[TEMPERATURE]])</f>
        <v>0</v>
      </c>
    </row>
    <row r="174" spans="1:6" x14ac:dyDescent="0.45">
      <c r="A174">
        <v>173</v>
      </c>
      <c r="B174">
        <v>150.25</v>
      </c>
      <c r="C174">
        <v>-0.05</v>
      </c>
      <c r="D174">
        <v>0.14000000000000001</v>
      </c>
      <c r="E174">
        <v>0.59</v>
      </c>
      <c r="F174">
        <f>ABS(150-PI_band_5_integral_25_150_degrees[[#This Row],[TEMPERATURE]])</f>
        <v>0.25</v>
      </c>
    </row>
    <row r="175" spans="1:6" x14ac:dyDescent="0.45">
      <c r="A175">
        <v>174</v>
      </c>
      <c r="B175">
        <v>150.25</v>
      </c>
      <c r="C175">
        <v>-0.05</v>
      </c>
      <c r="D175">
        <v>0.14000000000000001</v>
      </c>
      <c r="E175">
        <v>0.59</v>
      </c>
      <c r="F175">
        <f>ABS(150-PI_band_5_integral_25_150_degrees[[#This Row],[TEMPERATURE]])</f>
        <v>0.25</v>
      </c>
    </row>
    <row r="176" spans="1:6" x14ac:dyDescent="0.45">
      <c r="A176">
        <v>175</v>
      </c>
      <c r="B176">
        <v>150.25</v>
      </c>
      <c r="C176">
        <v>-0.05</v>
      </c>
      <c r="D176">
        <v>0.14000000000000001</v>
      </c>
      <c r="E176">
        <v>0.59</v>
      </c>
      <c r="F176">
        <f>ABS(150-PI_band_5_integral_25_150_degrees[[#This Row],[TEMPERATURE]])</f>
        <v>0.25</v>
      </c>
    </row>
    <row r="177" spans="1:6" x14ac:dyDescent="0.45">
      <c r="A177">
        <v>176</v>
      </c>
      <c r="B177">
        <v>150.25</v>
      </c>
      <c r="C177">
        <v>-0.05</v>
      </c>
      <c r="D177">
        <v>0.14000000000000001</v>
      </c>
      <c r="E177">
        <v>0.59</v>
      </c>
      <c r="F177">
        <f>ABS(150-PI_band_5_integral_25_150_degrees[[#This Row],[TEMPERATURE]])</f>
        <v>0.25</v>
      </c>
    </row>
    <row r="178" spans="1:6" x14ac:dyDescent="0.45">
      <c r="A178">
        <v>177</v>
      </c>
      <c r="B178">
        <v>150.25</v>
      </c>
      <c r="C178">
        <v>-0.05</v>
      </c>
      <c r="D178">
        <v>0.14000000000000001</v>
      </c>
      <c r="E178">
        <v>0.59</v>
      </c>
      <c r="F178">
        <f>ABS(150-PI_band_5_integral_25_150_degrees[[#This Row],[TEMPERATURE]])</f>
        <v>0.25</v>
      </c>
    </row>
    <row r="179" spans="1:6" x14ac:dyDescent="0.45">
      <c r="A179">
        <v>178</v>
      </c>
      <c r="B179">
        <v>150</v>
      </c>
      <c r="C179">
        <v>0</v>
      </c>
      <c r="D179">
        <v>0.14000000000000001</v>
      </c>
      <c r="E179">
        <v>0.64</v>
      </c>
      <c r="F179">
        <f>ABS(150-PI_band_5_integral_25_150_degrees[[#This Row],[TEMPERATURE]])</f>
        <v>0</v>
      </c>
    </row>
    <row r="180" spans="1:6" x14ac:dyDescent="0.45">
      <c r="A180">
        <v>179</v>
      </c>
      <c r="B180">
        <v>150</v>
      </c>
      <c r="C180">
        <v>0</v>
      </c>
      <c r="D180">
        <v>0.14000000000000001</v>
      </c>
      <c r="E180">
        <v>0.64</v>
      </c>
      <c r="F180">
        <f>ABS(150-PI_band_5_integral_25_150_degrees[[#This Row],[TEMPERATURE]])</f>
        <v>0</v>
      </c>
    </row>
    <row r="181" spans="1:6" x14ac:dyDescent="0.45">
      <c r="A181">
        <v>180</v>
      </c>
      <c r="B181">
        <v>150</v>
      </c>
      <c r="C181">
        <v>0</v>
      </c>
      <c r="D181">
        <v>0.14000000000000001</v>
      </c>
      <c r="E181">
        <v>0.64</v>
      </c>
      <c r="F181">
        <f>ABS(150-PI_band_5_integral_25_150_degrees[[#This Row],[TEMPERATURE]])</f>
        <v>0</v>
      </c>
    </row>
    <row r="182" spans="1:6" x14ac:dyDescent="0.45">
      <c r="A182">
        <v>181</v>
      </c>
      <c r="B182">
        <v>150</v>
      </c>
      <c r="C182">
        <v>0</v>
      </c>
      <c r="D182">
        <v>0.14000000000000001</v>
      </c>
      <c r="E182">
        <v>0.64</v>
      </c>
      <c r="F182">
        <f>ABS(150-PI_band_5_integral_25_150_degrees[[#This Row],[TEMPERATURE]])</f>
        <v>0</v>
      </c>
    </row>
    <row r="183" spans="1:6" x14ac:dyDescent="0.45">
      <c r="A183">
        <v>182</v>
      </c>
      <c r="B183">
        <v>150</v>
      </c>
      <c r="C183">
        <v>0</v>
      </c>
      <c r="D183">
        <v>0.14000000000000001</v>
      </c>
      <c r="E183">
        <v>0.64</v>
      </c>
      <c r="F183">
        <f>ABS(150-PI_band_5_integral_25_150_degrees[[#This Row],[TEMPERATURE]])</f>
        <v>0</v>
      </c>
    </row>
    <row r="184" spans="1:6" x14ac:dyDescent="0.45">
      <c r="A184">
        <v>183</v>
      </c>
      <c r="B184">
        <v>150</v>
      </c>
      <c r="C184">
        <v>0</v>
      </c>
      <c r="D184">
        <v>0.14000000000000001</v>
      </c>
      <c r="E184">
        <v>0.64</v>
      </c>
      <c r="F184">
        <f>ABS(150-PI_band_5_integral_25_150_degrees[[#This Row],[TEMPERATURE]])</f>
        <v>0</v>
      </c>
    </row>
    <row r="185" spans="1:6" x14ac:dyDescent="0.45">
      <c r="A185">
        <v>184</v>
      </c>
      <c r="B185">
        <v>150</v>
      </c>
      <c r="C185">
        <v>0</v>
      </c>
      <c r="D185">
        <v>0.14000000000000001</v>
      </c>
      <c r="E185">
        <v>0.64</v>
      </c>
      <c r="F185">
        <f>ABS(150-PI_band_5_integral_25_150_degrees[[#This Row],[TEMPERATURE]])</f>
        <v>0</v>
      </c>
    </row>
    <row r="186" spans="1:6" x14ac:dyDescent="0.45">
      <c r="A186">
        <v>185</v>
      </c>
      <c r="B186">
        <v>150</v>
      </c>
      <c r="C186">
        <v>0</v>
      </c>
      <c r="D186">
        <v>0.14000000000000001</v>
      </c>
      <c r="E186">
        <v>0.64</v>
      </c>
      <c r="F186">
        <f>ABS(150-PI_band_5_integral_25_150_degrees[[#This Row],[TEMPERATURE]])</f>
        <v>0</v>
      </c>
    </row>
    <row r="187" spans="1:6" x14ac:dyDescent="0.45">
      <c r="A187">
        <v>186</v>
      </c>
      <c r="B187">
        <v>150</v>
      </c>
      <c r="C187">
        <v>0</v>
      </c>
      <c r="D187">
        <v>0.14000000000000001</v>
      </c>
      <c r="E187">
        <v>0.64</v>
      </c>
      <c r="F187">
        <f>ABS(150-PI_band_5_integral_25_150_degrees[[#This Row],[TEMPERATURE]])</f>
        <v>0</v>
      </c>
    </row>
    <row r="188" spans="1:6" x14ac:dyDescent="0.45">
      <c r="A188">
        <v>187</v>
      </c>
      <c r="B188">
        <v>150</v>
      </c>
      <c r="C188">
        <v>0</v>
      </c>
      <c r="D188">
        <v>0.14000000000000001</v>
      </c>
      <c r="E188">
        <v>0.64</v>
      </c>
      <c r="F188">
        <f>ABS(150-PI_band_5_integral_25_150_degrees[[#This Row],[TEMPERATURE]])</f>
        <v>0</v>
      </c>
    </row>
    <row r="189" spans="1:6" x14ac:dyDescent="0.45">
      <c r="A189">
        <v>188</v>
      </c>
      <c r="B189">
        <v>150</v>
      </c>
      <c r="C189">
        <v>0</v>
      </c>
      <c r="D189">
        <v>0.14000000000000001</v>
      </c>
      <c r="E189">
        <v>0.64</v>
      </c>
      <c r="F189">
        <f>ABS(150-PI_band_5_integral_25_150_degrees[[#This Row],[TEMPERATURE]])</f>
        <v>0</v>
      </c>
    </row>
    <row r="190" spans="1:6" x14ac:dyDescent="0.45">
      <c r="A190">
        <v>189</v>
      </c>
      <c r="B190">
        <v>150</v>
      </c>
      <c r="C190">
        <v>0</v>
      </c>
      <c r="D190">
        <v>0.14000000000000001</v>
      </c>
      <c r="E190">
        <v>0.64</v>
      </c>
      <c r="F190">
        <f>ABS(150-PI_band_5_integral_25_150_degrees[[#This Row],[TEMPERATURE]])</f>
        <v>0</v>
      </c>
    </row>
    <row r="191" spans="1:6" x14ac:dyDescent="0.45">
      <c r="A191">
        <v>190</v>
      </c>
      <c r="B191">
        <v>150</v>
      </c>
      <c r="C191">
        <v>0</v>
      </c>
      <c r="D191">
        <v>0.14000000000000001</v>
      </c>
      <c r="E191">
        <v>0.64</v>
      </c>
      <c r="F191">
        <f>ABS(150-PI_band_5_integral_25_150_degrees[[#This Row],[TEMPERATURE]])</f>
        <v>0</v>
      </c>
    </row>
    <row r="192" spans="1:6" x14ac:dyDescent="0.45">
      <c r="A192">
        <v>191</v>
      </c>
      <c r="B192">
        <v>150</v>
      </c>
      <c r="C192">
        <v>0</v>
      </c>
      <c r="D192">
        <v>0.14000000000000001</v>
      </c>
      <c r="E192">
        <v>0.64</v>
      </c>
      <c r="F192">
        <f>ABS(150-PI_band_5_integral_25_150_degrees[[#This Row],[TEMPERATURE]])</f>
        <v>0</v>
      </c>
    </row>
    <row r="193" spans="1:6" x14ac:dyDescent="0.45">
      <c r="A193">
        <v>192</v>
      </c>
      <c r="B193">
        <v>150</v>
      </c>
      <c r="C193">
        <v>0</v>
      </c>
      <c r="D193">
        <v>0.14000000000000001</v>
      </c>
      <c r="E193">
        <v>0.64</v>
      </c>
      <c r="F193">
        <f>ABS(150-PI_band_5_integral_25_150_degrees[[#This Row],[TEMPERATURE]])</f>
        <v>0</v>
      </c>
    </row>
    <row r="194" spans="1:6" x14ac:dyDescent="0.45">
      <c r="A194">
        <v>193</v>
      </c>
      <c r="B194">
        <v>150</v>
      </c>
      <c r="C194">
        <v>0</v>
      </c>
      <c r="D194">
        <v>0.14000000000000001</v>
      </c>
      <c r="E194">
        <v>0.64</v>
      </c>
      <c r="F194">
        <f>ABS(150-PI_band_5_integral_25_150_degrees[[#This Row],[TEMPERATURE]])</f>
        <v>0</v>
      </c>
    </row>
    <row r="195" spans="1:6" x14ac:dyDescent="0.45">
      <c r="A195">
        <v>194</v>
      </c>
      <c r="B195">
        <v>150</v>
      </c>
      <c r="C195">
        <v>0</v>
      </c>
      <c r="D195">
        <v>0.14000000000000001</v>
      </c>
      <c r="E195">
        <v>0.64</v>
      </c>
      <c r="F195">
        <f>ABS(150-PI_band_5_integral_25_150_degrees[[#This Row],[TEMPERATURE]])</f>
        <v>0</v>
      </c>
    </row>
    <row r="196" spans="1:6" x14ac:dyDescent="0.45">
      <c r="A196">
        <v>195</v>
      </c>
      <c r="B196">
        <v>150</v>
      </c>
      <c r="C196">
        <v>0</v>
      </c>
      <c r="D196">
        <v>0.14000000000000001</v>
      </c>
      <c r="E196">
        <v>0.64</v>
      </c>
      <c r="F196">
        <f>ABS(150-PI_band_5_integral_25_150_degrees[[#This Row],[TEMPERATURE]])</f>
        <v>0</v>
      </c>
    </row>
    <row r="197" spans="1:6" x14ac:dyDescent="0.45">
      <c r="A197">
        <v>196</v>
      </c>
      <c r="B197">
        <v>150</v>
      </c>
      <c r="C197">
        <v>0</v>
      </c>
      <c r="D197">
        <v>0.14000000000000001</v>
      </c>
      <c r="E197">
        <v>0.64</v>
      </c>
      <c r="F197">
        <f>ABS(150-PI_band_5_integral_25_150_degrees[[#This Row],[TEMPERATURE]])</f>
        <v>0</v>
      </c>
    </row>
    <row r="198" spans="1:6" x14ac:dyDescent="0.45">
      <c r="A198">
        <v>197</v>
      </c>
      <c r="B198">
        <v>150</v>
      </c>
      <c r="C198">
        <v>0</v>
      </c>
      <c r="D198">
        <v>0.14000000000000001</v>
      </c>
      <c r="E198">
        <v>0.64</v>
      </c>
      <c r="F198">
        <f>ABS(150-PI_band_5_integral_25_150_degrees[[#This Row],[TEMPERATURE]])</f>
        <v>0</v>
      </c>
    </row>
    <row r="199" spans="1:6" x14ac:dyDescent="0.45">
      <c r="A199">
        <v>198</v>
      </c>
      <c r="B199">
        <v>150</v>
      </c>
      <c r="C199">
        <v>0</v>
      </c>
      <c r="D199">
        <v>0.14000000000000001</v>
      </c>
      <c r="E199">
        <v>0.64</v>
      </c>
      <c r="F199">
        <f>ABS(150-PI_band_5_integral_25_150_degrees[[#This Row],[TEMPERATURE]])</f>
        <v>0</v>
      </c>
    </row>
    <row r="200" spans="1:6" x14ac:dyDescent="0.45">
      <c r="A200">
        <v>199</v>
      </c>
      <c r="B200">
        <v>150</v>
      </c>
      <c r="C200">
        <v>0</v>
      </c>
      <c r="D200">
        <v>0.14000000000000001</v>
      </c>
      <c r="E200">
        <v>0.64</v>
      </c>
      <c r="F200">
        <f>ABS(150-PI_band_5_integral_25_150_degrees[[#This Row],[TEMPERATURE]])</f>
        <v>0</v>
      </c>
    </row>
    <row r="201" spans="1:6" x14ac:dyDescent="0.45">
      <c r="A201">
        <v>200</v>
      </c>
      <c r="B201">
        <v>150</v>
      </c>
      <c r="C201">
        <v>0</v>
      </c>
      <c r="D201">
        <v>0.14000000000000001</v>
      </c>
      <c r="E201">
        <v>0.64</v>
      </c>
      <c r="F201">
        <f>ABS(150-PI_band_5_integral_25_150_degrees[[#This Row],[TEMPERATURE]])</f>
        <v>0</v>
      </c>
    </row>
    <row r="202" spans="1:6" x14ac:dyDescent="0.45">
      <c r="A202">
        <v>201</v>
      </c>
      <c r="B202">
        <v>150</v>
      </c>
      <c r="C202">
        <v>0</v>
      </c>
      <c r="D202">
        <v>0.14000000000000001</v>
      </c>
      <c r="E202">
        <v>0.64</v>
      </c>
      <c r="F202">
        <f>ABS(150-PI_band_5_integral_25_150_degrees[[#This Row],[TEMPERATURE]])</f>
        <v>0</v>
      </c>
    </row>
    <row r="203" spans="1:6" x14ac:dyDescent="0.45">
      <c r="A203">
        <v>202</v>
      </c>
      <c r="B203">
        <v>150</v>
      </c>
      <c r="C203">
        <v>0</v>
      </c>
      <c r="D203">
        <v>0.14000000000000001</v>
      </c>
      <c r="E203">
        <v>0.64</v>
      </c>
      <c r="F203">
        <f>ABS(150-PI_band_5_integral_25_150_degrees[[#This Row],[TEMPERATURE]])</f>
        <v>0</v>
      </c>
    </row>
    <row r="204" spans="1:6" x14ac:dyDescent="0.45">
      <c r="A204">
        <v>203</v>
      </c>
      <c r="B204">
        <v>150</v>
      </c>
      <c r="C204">
        <v>0</v>
      </c>
      <c r="D204">
        <v>0.14000000000000001</v>
      </c>
      <c r="E204">
        <v>0.64</v>
      </c>
      <c r="F204">
        <f>ABS(150-PI_band_5_integral_25_150_degrees[[#This Row],[TEMPERATURE]])</f>
        <v>0</v>
      </c>
    </row>
    <row r="205" spans="1:6" x14ac:dyDescent="0.45">
      <c r="A205">
        <v>204</v>
      </c>
      <c r="B205">
        <v>149.75</v>
      </c>
      <c r="C205">
        <v>0.05</v>
      </c>
      <c r="D205">
        <v>0.14000000000000001</v>
      </c>
      <c r="E205">
        <v>0.69</v>
      </c>
      <c r="F205">
        <f>ABS(150-PI_band_5_integral_25_150_degrees[[#This Row],[TEMPERATURE]])</f>
        <v>0.25</v>
      </c>
    </row>
    <row r="206" spans="1:6" x14ac:dyDescent="0.45">
      <c r="A206">
        <v>205</v>
      </c>
      <c r="B206">
        <v>149.75</v>
      </c>
      <c r="C206">
        <v>0.05</v>
      </c>
      <c r="D206">
        <v>0.14000000000000001</v>
      </c>
      <c r="E206">
        <v>0.69</v>
      </c>
      <c r="F206">
        <f>ABS(150-PI_band_5_integral_25_150_degrees[[#This Row],[TEMPERATURE]])</f>
        <v>0.25</v>
      </c>
    </row>
    <row r="207" spans="1:6" x14ac:dyDescent="0.45">
      <c r="A207">
        <v>206</v>
      </c>
      <c r="B207">
        <v>149.75</v>
      </c>
      <c r="C207">
        <v>0.05</v>
      </c>
      <c r="D207">
        <v>0.14000000000000001</v>
      </c>
      <c r="E207">
        <v>0.69</v>
      </c>
      <c r="F207">
        <f>ABS(150-PI_band_5_integral_25_150_degrees[[#This Row],[TEMPERATURE]])</f>
        <v>0.25</v>
      </c>
    </row>
    <row r="208" spans="1:6" x14ac:dyDescent="0.45">
      <c r="A208">
        <v>207</v>
      </c>
      <c r="B208">
        <v>150</v>
      </c>
      <c r="C208">
        <v>0</v>
      </c>
      <c r="D208">
        <v>0.14000000000000001</v>
      </c>
      <c r="E208">
        <v>0.64</v>
      </c>
      <c r="F208">
        <f>ABS(150-PI_band_5_integral_25_150_degrees[[#This Row],[TEMPERATURE]])</f>
        <v>0</v>
      </c>
    </row>
    <row r="209" spans="1:6" x14ac:dyDescent="0.45">
      <c r="A209">
        <v>208</v>
      </c>
      <c r="B209">
        <v>150</v>
      </c>
      <c r="C209">
        <v>0</v>
      </c>
      <c r="D209">
        <v>0.14000000000000001</v>
      </c>
      <c r="E209">
        <v>0.64</v>
      </c>
      <c r="F209">
        <f>ABS(150-PI_band_5_integral_25_150_degrees[[#This Row],[TEMPERATURE]])</f>
        <v>0</v>
      </c>
    </row>
    <row r="210" spans="1:6" x14ac:dyDescent="0.45">
      <c r="A210">
        <v>209</v>
      </c>
      <c r="B210">
        <v>150</v>
      </c>
      <c r="C210">
        <v>0</v>
      </c>
      <c r="D210">
        <v>0.14000000000000001</v>
      </c>
      <c r="E210">
        <v>0.64</v>
      </c>
      <c r="F210">
        <f>ABS(150-PI_band_5_integral_25_150_degrees[[#This Row],[TEMPERATURE]])</f>
        <v>0</v>
      </c>
    </row>
    <row r="211" spans="1:6" x14ac:dyDescent="0.45">
      <c r="A211">
        <v>210</v>
      </c>
      <c r="B211">
        <v>150</v>
      </c>
      <c r="C211">
        <v>0</v>
      </c>
      <c r="D211">
        <v>0.14000000000000001</v>
      </c>
      <c r="E211">
        <v>0.64</v>
      </c>
      <c r="F211">
        <f>ABS(150-PI_band_5_integral_25_150_degrees[[#This Row],[TEMPERATURE]])</f>
        <v>0</v>
      </c>
    </row>
    <row r="212" spans="1:6" x14ac:dyDescent="0.45">
      <c r="A212">
        <v>211</v>
      </c>
      <c r="B212">
        <v>150</v>
      </c>
      <c r="C212">
        <v>0</v>
      </c>
      <c r="D212">
        <v>0.14000000000000001</v>
      </c>
      <c r="E212">
        <v>0.64</v>
      </c>
      <c r="F212">
        <f>ABS(150-PI_band_5_integral_25_150_degrees[[#This Row],[TEMPERATURE]])</f>
        <v>0</v>
      </c>
    </row>
    <row r="213" spans="1:6" x14ac:dyDescent="0.45">
      <c r="A213">
        <v>212</v>
      </c>
      <c r="B213">
        <v>150</v>
      </c>
      <c r="C213">
        <v>0</v>
      </c>
      <c r="D213">
        <v>0.14000000000000001</v>
      </c>
      <c r="E213">
        <v>0.64</v>
      </c>
      <c r="F213">
        <f>ABS(150-PI_band_5_integral_25_150_degrees[[#This Row],[TEMPERATURE]])</f>
        <v>0</v>
      </c>
    </row>
    <row r="214" spans="1:6" x14ac:dyDescent="0.45">
      <c r="A214">
        <v>213</v>
      </c>
      <c r="B214">
        <v>150</v>
      </c>
      <c r="C214">
        <v>0</v>
      </c>
      <c r="D214">
        <v>0.14000000000000001</v>
      </c>
      <c r="E214">
        <v>0.64</v>
      </c>
      <c r="F214">
        <f>ABS(150-PI_band_5_integral_25_150_degrees[[#This Row],[TEMPERATURE]])</f>
        <v>0</v>
      </c>
    </row>
    <row r="215" spans="1:6" x14ac:dyDescent="0.45">
      <c r="A215">
        <v>214</v>
      </c>
      <c r="B215">
        <v>150</v>
      </c>
      <c r="C215">
        <v>0</v>
      </c>
      <c r="D215">
        <v>0.14000000000000001</v>
      </c>
      <c r="E215">
        <v>0.64</v>
      </c>
      <c r="F215">
        <f>ABS(150-PI_band_5_integral_25_150_degrees[[#This Row],[TEMPERATURE]])</f>
        <v>0</v>
      </c>
    </row>
    <row r="216" spans="1:6" x14ac:dyDescent="0.45">
      <c r="A216">
        <v>215</v>
      </c>
      <c r="B216">
        <v>150</v>
      </c>
      <c r="C216">
        <v>0</v>
      </c>
      <c r="D216">
        <v>0.14000000000000001</v>
      </c>
      <c r="E216">
        <v>0.64</v>
      </c>
      <c r="F216">
        <f>ABS(150-PI_band_5_integral_25_150_degrees[[#This Row],[TEMPERATURE]])</f>
        <v>0</v>
      </c>
    </row>
    <row r="217" spans="1:6" x14ac:dyDescent="0.45">
      <c r="A217">
        <v>216</v>
      </c>
      <c r="B217">
        <v>150</v>
      </c>
      <c r="C217">
        <v>0</v>
      </c>
      <c r="D217">
        <v>0.14000000000000001</v>
      </c>
      <c r="E217">
        <v>0.64</v>
      </c>
      <c r="F217">
        <f>ABS(150-PI_band_5_integral_25_150_degrees[[#This Row],[TEMPERATURE]])</f>
        <v>0</v>
      </c>
    </row>
    <row r="218" spans="1:6" x14ac:dyDescent="0.45">
      <c r="A218">
        <v>217</v>
      </c>
      <c r="B218">
        <v>150</v>
      </c>
      <c r="C218">
        <v>0</v>
      </c>
      <c r="D218">
        <v>0.14000000000000001</v>
      </c>
      <c r="E218">
        <v>0.64</v>
      </c>
      <c r="F218">
        <f>ABS(150-PI_band_5_integral_25_150_degrees[[#This Row],[TEMPERATURE]])</f>
        <v>0</v>
      </c>
    </row>
    <row r="219" spans="1:6" x14ac:dyDescent="0.45">
      <c r="A219">
        <v>218</v>
      </c>
      <c r="B219">
        <v>150</v>
      </c>
      <c r="C219">
        <v>0</v>
      </c>
      <c r="D219">
        <v>0.14000000000000001</v>
      </c>
      <c r="E219">
        <v>0.64</v>
      </c>
      <c r="F219">
        <f>ABS(150-PI_band_5_integral_25_150_degrees[[#This Row],[TEMPERATURE]])</f>
        <v>0</v>
      </c>
    </row>
    <row r="220" spans="1:6" x14ac:dyDescent="0.45">
      <c r="A220">
        <v>219</v>
      </c>
      <c r="B220">
        <v>150</v>
      </c>
      <c r="C220">
        <v>0</v>
      </c>
      <c r="D220">
        <v>0.14000000000000001</v>
      </c>
      <c r="E220">
        <v>0.64</v>
      </c>
      <c r="F220">
        <f>ABS(150-PI_band_5_integral_25_150_degrees[[#This Row],[TEMPERATURE]])</f>
        <v>0</v>
      </c>
    </row>
    <row r="221" spans="1:6" x14ac:dyDescent="0.45">
      <c r="A221">
        <v>220</v>
      </c>
      <c r="B221">
        <v>150</v>
      </c>
      <c r="C221">
        <v>0</v>
      </c>
      <c r="D221">
        <v>0.14000000000000001</v>
      </c>
      <c r="E221">
        <v>0.64</v>
      </c>
      <c r="F221">
        <f>ABS(150-PI_band_5_integral_25_150_degrees[[#This Row],[TEMPERATURE]])</f>
        <v>0</v>
      </c>
    </row>
    <row r="222" spans="1:6" x14ac:dyDescent="0.45">
      <c r="A222">
        <v>221</v>
      </c>
      <c r="B222">
        <v>150</v>
      </c>
      <c r="C222">
        <v>0</v>
      </c>
      <c r="D222">
        <v>0.14000000000000001</v>
      </c>
      <c r="E222">
        <v>0.64</v>
      </c>
      <c r="F222">
        <f>ABS(150-PI_band_5_integral_25_150_degrees[[#This Row],[TEMPERATURE]])</f>
        <v>0</v>
      </c>
    </row>
    <row r="223" spans="1:6" x14ac:dyDescent="0.45">
      <c r="A223">
        <v>222</v>
      </c>
      <c r="B223">
        <v>150</v>
      </c>
      <c r="C223">
        <v>0</v>
      </c>
      <c r="D223">
        <v>0.14000000000000001</v>
      </c>
      <c r="E223">
        <v>0.64</v>
      </c>
      <c r="F223">
        <f>ABS(150-PI_band_5_integral_25_150_degrees[[#This Row],[TEMPERATURE]])</f>
        <v>0</v>
      </c>
    </row>
    <row r="224" spans="1:6" x14ac:dyDescent="0.45">
      <c r="A224">
        <v>223</v>
      </c>
      <c r="B224">
        <v>150</v>
      </c>
      <c r="C224">
        <v>0</v>
      </c>
      <c r="D224">
        <v>0.14000000000000001</v>
      </c>
      <c r="E224">
        <v>0.64</v>
      </c>
      <c r="F224">
        <f>ABS(150-PI_band_5_integral_25_150_degrees[[#This Row],[TEMPERATURE]])</f>
        <v>0</v>
      </c>
    </row>
    <row r="225" spans="1:6" x14ac:dyDescent="0.45">
      <c r="A225">
        <v>224</v>
      </c>
      <c r="B225">
        <v>150</v>
      </c>
      <c r="C225">
        <v>0</v>
      </c>
      <c r="D225">
        <v>0.14000000000000001</v>
      </c>
      <c r="E225">
        <v>0.64</v>
      </c>
      <c r="F225">
        <f>ABS(150-PI_band_5_integral_25_150_degrees[[#This Row],[TEMPERATURE]])</f>
        <v>0</v>
      </c>
    </row>
    <row r="226" spans="1:6" x14ac:dyDescent="0.45">
      <c r="A226">
        <v>225</v>
      </c>
      <c r="B226">
        <v>150</v>
      </c>
      <c r="C226">
        <v>0</v>
      </c>
      <c r="D226">
        <v>0.14000000000000001</v>
      </c>
      <c r="E226">
        <v>0.64</v>
      </c>
      <c r="F226">
        <f>ABS(150-PI_band_5_integral_25_150_degrees[[#This Row],[TEMPERATURE]])</f>
        <v>0</v>
      </c>
    </row>
    <row r="227" spans="1:6" x14ac:dyDescent="0.45">
      <c r="A227">
        <v>226</v>
      </c>
      <c r="B227">
        <v>150</v>
      </c>
      <c r="C227">
        <v>0</v>
      </c>
      <c r="D227">
        <v>0.14000000000000001</v>
      </c>
      <c r="E227">
        <v>0.64</v>
      </c>
      <c r="F227">
        <f>ABS(150-PI_band_5_integral_25_150_degrees[[#This Row],[TEMPERATURE]])</f>
        <v>0</v>
      </c>
    </row>
    <row r="228" spans="1:6" x14ac:dyDescent="0.45">
      <c r="A228">
        <v>227</v>
      </c>
      <c r="B228">
        <v>150</v>
      </c>
      <c r="C228">
        <v>0</v>
      </c>
      <c r="D228">
        <v>0.14000000000000001</v>
      </c>
      <c r="E228">
        <v>0.64</v>
      </c>
      <c r="F228">
        <f>ABS(150-PI_band_5_integral_25_150_degrees[[#This Row],[TEMPERATURE]])</f>
        <v>0</v>
      </c>
    </row>
    <row r="229" spans="1:6" x14ac:dyDescent="0.45">
      <c r="A229">
        <v>228</v>
      </c>
      <c r="B229">
        <v>150</v>
      </c>
      <c r="C229">
        <v>0</v>
      </c>
      <c r="D229">
        <v>0.14000000000000001</v>
      </c>
      <c r="E229">
        <v>0.64</v>
      </c>
      <c r="F229">
        <f>ABS(150-PI_band_5_integral_25_150_degrees[[#This Row],[TEMPERATURE]])</f>
        <v>0</v>
      </c>
    </row>
    <row r="230" spans="1:6" x14ac:dyDescent="0.45">
      <c r="A230">
        <v>229</v>
      </c>
      <c r="B230">
        <v>150</v>
      </c>
      <c r="C230">
        <v>0</v>
      </c>
      <c r="D230">
        <v>0.14000000000000001</v>
      </c>
      <c r="E230">
        <v>0.64</v>
      </c>
      <c r="F230">
        <f>ABS(150-PI_band_5_integral_25_150_degrees[[#This Row],[TEMPERATURE]])</f>
        <v>0</v>
      </c>
    </row>
    <row r="231" spans="1:6" x14ac:dyDescent="0.45">
      <c r="A231">
        <v>230</v>
      </c>
      <c r="B231">
        <v>150</v>
      </c>
      <c r="C231">
        <v>0</v>
      </c>
      <c r="D231">
        <v>0.14000000000000001</v>
      </c>
      <c r="E231">
        <v>0.64</v>
      </c>
      <c r="F231">
        <f>ABS(150-PI_band_5_integral_25_150_degrees[[#This Row],[TEMPERATURE]])</f>
        <v>0</v>
      </c>
    </row>
    <row r="232" spans="1:6" x14ac:dyDescent="0.45">
      <c r="A232">
        <v>231</v>
      </c>
      <c r="B232">
        <v>150</v>
      </c>
      <c r="C232">
        <v>0</v>
      </c>
      <c r="D232">
        <v>0.14000000000000001</v>
      </c>
      <c r="E232">
        <v>0.64</v>
      </c>
      <c r="F232">
        <f>ABS(150-PI_band_5_integral_25_150_degrees[[#This Row],[TEMPERATURE]])</f>
        <v>0</v>
      </c>
    </row>
    <row r="233" spans="1:6" x14ac:dyDescent="0.45">
      <c r="A233">
        <v>232</v>
      </c>
      <c r="B233">
        <v>150</v>
      </c>
      <c r="C233">
        <v>0</v>
      </c>
      <c r="D233">
        <v>0.14000000000000001</v>
      </c>
      <c r="E233">
        <v>0.64</v>
      </c>
      <c r="F233">
        <f>ABS(150-PI_band_5_integral_25_150_degrees[[#This Row],[TEMPERATURE]])</f>
        <v>0</v>
      </c>
    </row>
    <row r="234" spans="1:6" x14ac:dyDescent="0.45">
      <c r="A234">
        <v>233</v>
      </c>
      <c r="B234">
        <v>150</v>
      </c>
      <c r="C234">
        <v>0</v>
      </c>
      <c r="D234">
        <v>0.14000000000000001</v>
      </c>
      <c r="E234">
        <v>0.64</v>
      </c>
      <c r="F234">
        <f>ABS(150-PI_band_5_integral_25_150_degrees[[#This Row],[TEMPERATURE]])</f>
        <v>0</v>
      </c>
    </row>
    <row r="235" spans="1:6" x14ac:dyDescent="0.45">
      <c r="A235">
        <v>234</v>
      </c>
      <c r="B235">
        <v>150</v>
      </c>
      <c r="C235">
        <v>0</v>
      </c>
      <c r="D235">
        <v>0.14000000000000001</v>
      </c>
      <c r="E235">
        <v>0.64</v>
      </c>
      <c r="F235">
        <f>ABS(150-PI_band_5_integral_25_150_degrees[[#This Row],[TEMPERATURE]])</f>
        <v>0</v>
      </c>
    </row>
    <row r="236" spans="1:6" x14ac:dyDescent="0.45">
      <c r="A236">
        <v>235</v>
      </c>
      <c r="B236">
        <v>150</v>
      </c>
      <c r="C236">
        <v>0</v>
      </c>
      <c r="D236">
        <v>0.14000000000000001</v>
      </c>
      <c r="E236">
        <v>0.64</v>
      </c>
      <c r="F236">
        <f>ABS(150-PI_band_5_integral_25_150_degrees[[#This Row],[TEMPERATURE]])</f>
        <v>0</v>
      </c>
    </row>
    <row r="237" spans="1:6" x14ac:dyDescent="0.45">
      <c r="A237">
        <v>236</v>
      </c>
      <c r="B237">
        <v>150</v>
      </c>
      <c r="C237">
        <v>0</v>
      </c>
      <c r="D237">
        <v>0.14000000000000001</v>
      </c>
      <c r="E237">
        <v>0.64</v>
      </c>
      <c r="F237">
        <f>ABS(150-PI_band_5_integral_25_150_degrees[[#This Row],[TEMPERATURE]])</f>
        <v>0</v>
      </c>
    </row>
    <row r="238" spans="1:6" x14ac:dyDescent="0.45">
      <c r="A238">
        <v>237</v>
      </c>
      <c r="B238">
        <v>150</v>
      </c>
      <c r="C238">
        <v>0</v>
      </c>
      <c r="D238">
        <v>0.14000000000000001</v>
      </c>
      <c r="E238">
        <v>0.64</v>
      </c>
      <c r="F238">
        <f>ABS(150-PI_band_5_integral_25_150_degrees[[#This Row],[TEMPERATURE]])</f>
        <v>0</v>
      </c>
    </row>
    <row r="239" spans="1:6" x14ac:dyDescent="0.45">
      <c r="A239">
        <v>238</v>
      </c>
      <c r="B239">
        <v>150</v>
      </c>
      <c r="C239">
        <v>0</v>
      </c>
      <c r="D239">
        <v>0.14000000000000001</v>
      </c>
      <c r="E239">
        <v>0.64</v>
      </c>
      <c r="F239">
        <f>ABS(150-PI_band_5_integral_25_150_degrees[[#This Row],[TEMPERATURE]])</f>
        <v>0</v>
      </c>
    </row>
    <row r="240" spans="1:6" x14ac:dyDescent="0.45">
      <c r="A240">
        <v>239</v>
      </c>
      <c r="B240">
        <v>150</v>
      </c>
      <c r="C240">
        <v>0</v>
      </c>
      <c r="D240">
        <v>0.14000000000000001</v>
      </c>
      <c r="E240">
        <v>0.64</v>
      </c>
      <c r="F240">
        <f>ABS(150-PI_band_5_integral_25_150_degrees[[#This Row],[TEMPERATURE]])</f>
        <v>0</v>
      </c>
    </row>
    <row r="241" spans="1:6" x14ac:dyDescent="0.45">
      <c r="A241">
        <v>240</v>
      </c>
      <c r="B241">
        <v>150</v>
      </c>
      <c r="C241">
        <v>0</v>
      </c>
      <c r="D241">
        <v>0.14000000000000001</v>
      </c>
      <c r="E241">
        <v>0.64</v>
      </c>
      <c r="F241">
        <f>ABS(150-PI_band_5_integral_25_150_degrees[[#This Row],[TEMPERATURE]])</f>
        <v>0</v>
      </c>
    </row>
    <row r="242" spans="1:6" x14ac:dyDescent="0.45">
      <c r="A242">
        <v>241</v>
      </c>
      <c r="B242">
        <v>150</v>
      </c>
      <c r="C242">
        <v>0</v>
      </c>
      <c r="D242">
        <v>0.14000000000000001</v>
      </c>
      <c r="E242">
        <v>0.64</v>
      </c>
      <c r="F242">
        <f>ABS(150-PI_band_5_integral_25_150_degrees[[#This Row],[TEMPERATURE]])</f>
        <v>0</v>
      </c>
    </row>
    <row r="243" spans="1:6" x14ac:dyDescent="0.45">
      <c r="A243">
        <v>242</v>
      </c>
      <c r="B243">
        <v>150</v>
      </c>
      <c r="C243">
        <v>0</v>
      </c>
      <c r="D243">
        <v>0.14000000000000001</v>
      </c>
      <c r="E243">
        <v>0.64</v>
      </c>
      <c r="F243">
        <f>ABS(150-PI_band_5_integral_25_150_degrees[[#This Row],[TEMPERATURE]])</f>
        <v>0</v>
      </c>
    </row>
    <row r="244" spans="1:6" x14ac:dyDescent="0.45">
      <c r="A244">
        <v>243</v>
      </c>
      <c r="B244">
        <v>150</v>
      </c>
      <c r="C244">
        <v>0</v>
      </c>
      <c r="D244">
        <v>0.14000000000000001</v>
      </c>
      <c r="E244">
        <v>0.64</v>
      </c>
      <c r="F244">
        <f>ABS(150-PI_band_5_integral_25_150_degrees[[#This Row],[TEMPERATURE]])</f>
        <v>0</v>
      </c>
    </row>
    <row r="245" spans="1:6" x14ac:dyDescent="0.45">
      <c r="A245">
        <v>244</v>
      </c>
      <c r="B245">
        <v>150</v>
      </c>
      <c r="C245">
        <v>0</v>
      </c>
      <c r="D245">
        <v>0.14000000000000001</v>
      </c>
      <c r="E245">
        <v>0.64</v>
      </c>
      <c r="F245">
        <f>ABS(150-PI_band_5_integral_25_150_degrees[[#This Row],[TEMPERATURE]])</f>
        <v>0</v>
      </c>
    </row>
    <row r="246" spans="1:6" x14ac:dyDescent="0.45">
      <c r="A246">
        <v>245</v>
      </c>
      <c r="B246">
        <v>150</v>
      </c>
      <c r="C246">
        <v>0</v>
      </c>
      <c r="D246">
        <v>0.14000000000000001</v>
      </c>
      <c r="E246">
        <v>0.64</v>
      </c>
      <c r="F246">
        <f>ABS(150-PI_band_5_integral_25_150_degrees[[#This Row],[TEMPERATURE]])</f>
        <v>0</v>
      </c>
    </row>
    <row r="247" spans="1:6" x14ac:dyDescent="0.45">
      <c r="A247">
        <v>246</v>
      </c>
      <c r="B247">
        <v>150</v>
      </c>
      <c r="C247">
        <v>0</v>
      </c>
      <c r="D247">
        <v>0.14000000000000001</v>
      </c>
      <c r="E247">
        <v>0.64</v>
      </c>
      <c r="F247">
        <f>ABS(150-PI_band_5_integral_25_150_degrees[[#This Row],[TEMPERATURE]])</f>
        <v>0</v>
      </c>
    </row>
    <row r="248" spans="1:6" x14ac:dyDescent="0.45">
      <c r="A248">
        <v>247</v>
      </c>
      <c r="B248">
        <v>149.75</v>
      </c>
      <c r="C248">
        <v>0.05</v>
      </c>
      <c r="D248">
        <v>0.14000000000000001</v>
      </c>
      <c r="E248">
        <v>0.69</v>
      </c>
      <c r="F248">
        <f>ABS(150-PI_band_5_integral_25_150_degrees[[#This Row],[TEMPERATURE]])</f>
        <v>0.25</v>
      </c>
    </row>
    <row r="249" spans="1:6" x14ac:dyDescent="0.45">
      <c r="A249">
        <v>248</v>
      </c>
      <c r="B249">
        <v>150</v>
      </c>
      <c r="C249">
        <v>0</v>
      </c>
      <c r="D249">
        <v>0.14000000000000001</v>
      </c>
      <c r="E249">
        <v>0.64</v>
      </c>
      <c r="F249">
        <f>ABS(150-PI_band_5_integral_25_150_degrees[[#This Row],[TEMPERATURE]])</f>
        <v>0</v>
      </c>
    </row>
    <row r="250" spans="1:6" x14ac:dyDescent="0.45">
      <c r="A250">
        <v>249</v>
      </c>
      <c r="B250">
        <v>150</v>
      </c>
      <c r="C250">
        <v>0</v>
      </c>
      <c r="D250">
        <v>0.14000000000000001</v>
      </c>
      <c r="E250">
        <v>0.64</v>
      </c>
      <c r="F250">
        <f>ABS(150-PI_band_5_integral_25_150_degrees[[#This Row],[TEMPERATURE]])</f>
        <v>0</v>
      </c>
    </row>
    <row r="251" spans="1:6" x14ac:dyDescent="0.45">
      <c r="A251">
        <v>250</v>
      </c>
      <c r="B251">
        <v>150</v>
      </c>
      <c r="C251">
        <v>0</v>
      </c>
      <c r="D251">
        <v>0.14000000000000001</v>
      </c>
      <c r="E251">
        <v>0.64</v>
      </c>
      <c r="F251">
        <f>ABS(150-PI_band_5_integral_25_150_degrees[[#This Row],[TEMPERATURE]])</f>
        <v>0</v>
      </c>
    </row>
    <row r="252" spans="1:6" x14ac:dyDescent="0.45">
      <c r="A252">
        <v>251</v>
      </c>
      <c r="B252">
        <v>150</v>
      </c>
      <c r="C252">
        <v>0</v>
      </c>
      <c r="D252">
        <v>0.14000000000000001</v>
      </c>
      <c r="E252">
        <v>0.64</v>
      </c>
      <c r="F252">
        <f>ABS(150-PI_band_5_integral_25_150_degrees[[#This Row],[TEMPERATURE]])</f>
        <v>0</v>
      </c>
    </row>
    <row r="253" spans="1:6" x14ac:dyDescent="0.45">
      <c r="A253">
        <v>252</v>
      </c>
      <c r="B253">
        <v>150</v>
      </c>
      <c r="C253">
        <v>0</v>
      </c>
      <c r="D253">
        <v>0.14000000000000001</v>
      </c>
      <c r="E253">
        <v>0.64</v>
      </c>
      <c r="F253">
        <f>ABS(150-PI_band_5_integral_25_150_degrees[[#This Row],[TEMPERATURE]])</f>
        <v>0</v>
      </c>
    </row>
    <row r="254" spans="1:6" x14ac:dyDescent="0.45">
      <c r="A254">
        <v>253</v>
      </c>
      <c r="B254">
        <v>150</v>
      </c>
      <c r="C254">
        <v>0</v>
      </c>
      <c r="D254">
        <v>0.14000000000000001</v>
      </c>
      <c r="E254">
        <v>0.64</v>
      </c>
      <c r="F254">
        <f>ABS(150-PI_band_5_integral_25_150_degrees[[#This Row],[TEMPERATURE]])</f>
        <v>0</v>
      </c>
    </row>
    <row r="255" spans="1:6" x14ac:dyDescent="0.45">
      <c r="A255">
        <v>254</v>
      </c>
      <c r="B255">
        <v>150</v>
      </c>
      <c r="C255">
        <v>0</v>
      </c>
      <c r="D255">
        <v>0.14000000000000001</v>
      </c>
      <c r="E255">
        <v>0.64</v>
      </c>
      <c r="F255">
        <f>ABS(150-PI_band_5_integral_25_150_degrees[[#This Row],[TEMPERATURE]])</f>
        <v>0</v>
      </c>
    </row>
    <row r="256" spans="1:6" x14ac:dyDescent="0.45">
      <c r="A256">
        <v>255</v>
      </c>
      <c r="B256">
        <v>149.75</v>
      </c>
      <c r="C256">
        <v>0.05</v>
      </c>
      <c r="D256">
        <v>0.15</v>
      </c>
      <c r="E256">
        <v>0.7</v>
      </c>
      <c r="F256">
        <f>ABS(150-PI_band_5_integral_25_150_degrees[[#This Row],[TEMPERATURE]])</f>
        <v>0.25</v>
      </c>
    </row>
    <row r="257" spans="1:6" x14ac:dyDescent="0.45">
      <c r="A257">
        <v>256</v>
      </c>
      <c r="B257">
        <v>150</v>
      </c>
      <c r="C257">
        <v>0</v>
      </c>
      <c r="D257">
        <v>0.15</v>
      </c>
      <c r="E257">
        <v>0.65</v>
      </c>
      <c r="F257">
        <f>ABS(150-PI_band_5_integral_25_150_degrees[[#This Row],[TEMPERATURE]])</f>
        <v>0</v>
      </c>
    </row>
    <row r="258" spans="1:6" x14ac:dyDescent="0.45">
      <c r="A258">
        <v>257</v>
      </c>
      <c r="B258">
        <v>150</v>
      </c>
      <c r="C258">
        <v>0</v>
      </c>
      <c r="D258">
        <v>0.15</v>
      </c>
      <c r="E258">
        <v>0.65</v>
      </c>
      <c r="F258">
        <f>ABS(150-PI_band_5_integral_25_150_degrees[[#This Row],[TEMPERATURE]])</f>
        <v>0</v>
      </c>
    </row>
    <row r="259" spans="1:6" x14ac:dyDescent="0.45">
      <c r="A259">
        <v>258</v>
      </c>
      <c r="B259">
        <v>150</v>
      </c>
      <c r="C259">
        <v>0</v>
      </c>
      <c r="D259">
        <v>0.15</v>
      </c>
      <c r="E259">
        <v>0.65</v>
      </c>
      <c r="F259">
        <f>ABS(150-PI_band_5_integral_25_150_degrees[[#This Row],[TEMPERATURE]])</f>
        <v>0</v>
      </c>
    </row>
    <row r="260" spans="1:6" x14ac:dyDescent="0.45">
      <c r="A260">
        <v>259</v>
      </c>
      <c r="B260">
        <v>150</v>
      </c>
      <c r="C260">
        <v>0</v>
      </c>
      <c r="D260">
        <v>0.15</v>
      </c>
      <c r="E260">
        <v>0.65</v>
      </c>
      <c r="F260">
        <f>ABS(150-PI_band_5_integral_25_150_degrees[[#This Row],[TEMPERATURE]])</f>
        <v>0</v>
      </c>
    </row>
    <row r="261" spans="1:6" x14ac:dyDescent="0.45">
      <c r="A261">
        <v>260</v>
      </c>
      <c r="B261">
        <v>149.75</v>
      </c>
      <c r="C261">
        <v>0.05</v>
      </c>
      <c r="D261">
        <v>0.15</v>
      </c>
      <c r="E261">
        <v>0.7</v>
      </c>
      <c r="F261">
        <f>ABS(150-PI_band_5_integral_25_150_degrees[[#This Row],[TEMPERATURE]])</f>
        <v>0.25</v>
      </c>
    </row>
    <row r="262" spans="1:6" x14ac:dyDescent="0.45">
      <c r="A262">
        <v>261</v>
      </c>
      <c r="B262">
        <v>150</v>
      </c>
      <c r="C262">
        <v>0</v>
      </c>
      <c r="D262">
        <v>0.15</v>
      </c>
      <c r="E262">
        <v>0.65</v>
      </c>
      <c r="F262">
        <f>ABS(150-PI_band_5_integral_25_150_degrees[[#This Row],[TEMPERATURE]])</f>
        <v>0</v>
      </c>
    </row>
    <row r="263" spans="1:6" x14ac:dyDescent="0.45">
      <c r="A263">
        <v>262</v>
      </c>
      <c r="B263">
        <v>150</v>
      </c>
      <c r="C263">
        <v>0</v>
      </c>
      <c r="D263">
        <v>0.15</v>
      </c>
      <c r="E263">
        <v>0.65</v>
      </c>
      <c r="F263">
        <f>ABS(150-PI_band_5_integral_25_150_degrees[[#This Row],[TEMPERATURE]])</f>
        <v>0</v>
      </c>
    </row>
    <row r="264" spans="1:6" x14ac:dyDescent="0.45">
      <c r="A264">
        <v>263</v>
      </c>
      <c r="B264">
        <v>150</v>
      </c>
      <c r="C264">
        <v>0</v>
      </c>
      <c r="D264">
        <v>0.15</v>
      </c>
      <c r="E264">
        <v>0.65</v>
      </c>
      <c r="F264">
        <f>ABS(150-PI_band_5_integral_25_150_degrees[[#This Row],[TEMPERATURE]])</f>
        <v>0</v>
      </c>
    </row>
    <row r="265" spans="1:6" x14ac:dyDescent="0.45">
      <c r="A265">
        <v>264</v>
      </c>
      <c r="B265">
        <v>150</v>
      </c>
      <c r="C265">
        <v>0</v>
      </c>
      <c r="D265">
        <v>0.15</v>
      </c>
      <c r="E265">
        <v>0.65</v>
      </c>
      <c r="F265">
        <f>ABS(150-PI_band_5_integral_25_150_degrees[[#This Row],[TEMPERATURE]])</f>
        <v>0</v>
      </c>
    </row>
    <row r="266" spans="1:6" x14ac:dyDescent="0.45">
      <c r="A266">
        <v>265</v>
      </c>
      <c r="B266">
        <v>150</v>
      </c>
      <c r="C266">
        <v>0</v>
      </c>
      <c r="D266">
        <v>0.15</v>
      </c>
      <c r="E266">
        <v>0.65</v>
      </c>
      <c r="F266">
        <f>ABS(150-PI_band_5_integral_25_150_degrees[[#This Row],[TEMPERATURE]])</f>
        <v>0</v>
      </c>
    </row>
    <row r="267" spans="1:6" x14ac:dyDescent="0.45">
      <c r="A267">
        <v>266</v>
      </c>
      <c r="B267">
        <v>150</v>
      </c>
      <c r="C267">
        <v>0</v>
      </c>
      <c r="D267">
        <v>0.15</v>
      </c>
      <c r="E267">
        <v>0.65</v>
      </c>
      <c r="F267">
        <f>ABS(150-PI_band_5_integral_25_150_degrees[[#This Row],[TEMPERATURE]])</f>
        <v>0</v>
      </c>
    </row>
    <row r="268" spans="1:6" x14ac:dyDescent="0.45">
      <c r="A268">
        <v>267</v>
      </c>
      <c r="B268">
        <v>150</v>
      </c>
      <c r="C268">
        <v>0</v>
      </c>
      <c r="D268">
        <v>0.15</v>
      </c>
      <c r="E268">
        <v>0.65</v>
      </c>
      <c r="F268">
        <f>ABS(150-PI_band_5_integral_25_150_degrees[[#This Row],[TEMPERATURE]])</f>
        <v>0</v>
      </c>
    </row>
    <row r="269" spans="1:6" x14ac:dyDescent="0.45">
      <c r="A269">
        <v>268</v>
      </c>
      <c r="B269">
        <v>150</v>
      </c>
      <c r="C269">
        <v>0</v>
      </c>
      <c r="D269">
        <v>0.15</v>
      </c>
      <c r="E269">
        <v>0.65</v>
      </c>
      <c r="F269">
        <f>ABS(150-PI_band_5_integral_25_150_degrees[[#This Row],[TEMPERATURE]])</f>
        <v>0</v>
      </c>
    </row>
    <row r="270" spans="1:6" x14ac:dyDescent="0.45">
      <c r="A270">
        <v>269</v>
      </c>
      <c r="B270">
        <v>150</v>
      </c>
      <c r="C270">
        <v>0</v>
      </c>
      <c r="D270">
        <v>0.15</v>
      </c>
      <c r="E270">
        <v>0.65</v>
      </c>
      <c r="F270">
        <f>ABS(150-PI_band_5_integral_25_150_degrees[[#This Row],[TEMPERATURE]])</f>
        <v>0</v>
      </c>
    </row>
    <row r="271" spans="1:6" x14ac:dyDescent="0.45">
      <c r="A271">
        <v>270</v>
      </c>
      <c r="B271">
        <v>150</v>
      </c>
      <c r="C271">
        <v>0</v>
      </c>
      <c r="D271">
        <v>0.15</v>
      </c>
      <c r="E271">
        <v>0.65</v>
      </c>
      <c r="F271">
        <f>ABS(150-PI_band_5_integral_25_150_degrees[[#This Row],[TEMPERATURE]])</f>
        <v>0</v>
      </c>
    </row>
    <row r="272" spans="1:6" x14ac:dyDescent="0.45">
      <c r="A272">
        <v>271</v>
      </c>
      <c r="B272">
        <v>150</v>
      </c>
      <c r="C272">
        <v>0</v>
      </c>
      <c r="D272">
        <v>0.15</v>
      </c>
      <c r="E272">
        <v>0.65</v>
      </c>
      <c r="F272">
        <f>ABS(150-PI_band_5_integral_25_150_degrees[[#This Row],[TEMPERATURE]])</f>
        <v>0</v>
      </c>
    </row>
    <row r="273" spans="1:6" x14ac:dyDescent="0.45">
      <c r="A273">
        <v>272</v>
      </c>
      <c r="B273">
        <v>149.75</v>
      </c>
      <c r="C273">
        <v>0.05</v>
      </c>
      <c r="D273">
        <v>0.15</v>
      </c>
      <c r="E273">
        <v>0.7</v>
      </c>
      <c r="F273">
        <f>ABS(150-PI_band_5_integral_25_150_degrees[[#This Row],[TEMPERATURE]])</f>
        <v>0.25</v>
      </c>
    </row>
    <row r="274" spans="1:6" x14ac:dyDescent="0.45">
      <c r="A274">
        <v>273</v>
      </c>
      <c r="B274">
        <v>150</v>
      </c>
      <c r="C274">
        <v>0</v>
      </c>
      <c r="D274">
        <v>0.15</v>
      </c>
      <c r="E274">
        <v>0.65</v>
      </c>
      <c r="F274">
        <f>ABS(150-PI_band_5_integral_25_150_degrees[[#This Row],[TEMPERATURE]])</f>
        <v>0</v>
      </c>
    </row>
    <row r="275" spans="1:6" x14ac:dyDescent="0.45">
      <c r="A275">
        <v>274</v>
      </c>
      <c r="B275">
        <v>150</v>
      </c>
      <c r="C275">
        <v>0</v>
      </c>
      <c r="D275">
        <v>0.15</v>
      </c>
      <c r="E275">
        <v>0.65</v>
      </c>
      <c r="F275">
        <f>ABS(150-PI_band_5_integral_25_150_degrees[[#This Row],[TEMPERATURE]])</f>
        <v>0</v>
      </c>
    </row>
    <row r="276" spans="1:6" x14ac:dyDescent="0.45">
      <c r="A276">
        <v>275</v>
      </c>
      <c r="B276">
        <v>150</v>
      </c>
      <c r="C276">
        <v>0</v>
      </c>
      <c r="D276">
        <v>0.15</v>
      </c>
      <c r="E276">
        <v>0.65</v>
      </c>
      <c r="F276">
        <f>ABS(150-PI_band_5_integral_25_150_degrees[[#This Row],[TEMPERATURE]])</f>
        <v>0</v>
      </c>
    </row>
    <row r="277" spans="1:6" x14ac:dyDescent="0.45">
      <c r="A277">
        <v>276</v>
      </c>
      <c r="B277">
        <v>150</v>
      </c>
      <c r="C277">
        <v>0</v>
      </c>
      <c r="D277">
        <v>0.15</v>
      </c>
      <c r="E277">
        <v>0.65</v>
      </c>
      <c r="F277">
        <f>ABS(150-PI_band_5_integral_25_150_degrees[[#This Row],[TEMPERATURE]])</f>
        <v>0</v>
      </c>
    </row>
    <row r="278" spans="1:6" x14ac:dyDescent="0.45">
      <c r="A278">
        <v>277</v>
      </c>
      <c r="B278">
        <v>150</v>
      </c>
      <c r="C278">
        <v>0</v>
      </c>
      <c r="D278">
        <v>0.15</v>
      </c>
      <c r="E278">
        <v>0.65</v>
      </c>
      <c r="F278">
        <f>ABS(150-PI_band_5_integral_25_150_degrees[[#This Row],[TEMPERATURE]])</f>
        <v>0</v>
      </c>
    </row>
    <row r="279" spans="1:6" x14ac:dyDescent="0.45">
      <c r="A279">
        <v>278</v>
      </c>
      <c r="B279">
        <v>150</v>
      </c>
      <c r="C279">
        <v>0</v>
      </c>
      <c r="D279">
        <v>0.15</v>
      </c>
      <c r="E279">
        <v>0.65</v>
      </c>
      <c r="F279">
        <f>ABS(150-PI_band_5_integral_25_150_degrees[[#This Row],[TEMPERATURE]])</f>
        <v>0</v>
      </c>
    </row>
    <row r="280" spans="1:6" x14ac:dyDescent="0.45">
      <c r="A280">
        <v>279</v>
      </c>
      <c r="B280">
        <v>150</v>
      </c>
      <c r="C280">
        <v>0</v>
      </c>
      <c r="D280">
        <v>0.15</v>
      </c>
      <c r="E280">
        <v>0.65</v>
      </c>
      <c r="F280">
        <f>ABS(150-PI_band_5_integral_25_150_degrees[[#This Row],[TEMPERATURE]])</f>
        <v>0</v>
      </c>
    </row>
    <row r="281" spans="1:6" x14ac:dyDescent="0.45">
      <c r="A281">
        <v>280</v>
      </c>
      <c r="B281">
        <v>150</v>
      </c>
      <c r="C281">
        <v>0</v>
      </c>
      <c r="D281">
        <v>0.15</v>
      </c>
      <c r="E281">
        <v>0.65</v>
      </c>
      <c r="F281">
        <f>ABS(150-PI_band_5_integral_25_150_degrees[[#This Row],[TEMPERATURE]])</f>
        <v>0</v>
      </c>
    </row>
    <row r="282" spans="1:6" x14ac:dyDescent="0.45">
      <c r="A282">
        <v>281</v>
      </c>
      <c r="B282">
        <v>150</v>
      </c>
      <c r="C282">
        <v>0</v>
      </c>
      <c r="D282">
        <v>0.15</v>
      </c>
      <c r="E282">
        <v>0.65</v>
      </c>
      <c r="F282">
        <f>ABS(150-PI_band_5_integral_25_150_degrees[[#This Row],[TEMPERATURE]])</f>
        <v>0</v>
      </c>
    </row>
    <row r="283" spans="1:6" x14ac:dyDescent="0.45">
      <c r="A283">
        <v>282</v>
      </c>
      <c r="B283">
        <v>150</v>
      </c>
      <c r="C283">
        <v>0</v>
      </c>
      <c r="D283">
        <v>0.15</v>
      </c>
      <c r="E283">
        <v>0.65</v>
      </c>
      <c r="F283">
        <f>ABS(150-PI_band_5_integral_25_150_degrees[[#This Row],[TEMPERATURE]])</f>
        <v>0</v>
      </c>
    </row>
    <row r="284" spans="1:6" x14ac:dyDescent="0.45">
      <c r="A284">
        <v>283</v>
      </c>
      <c r="B284">
        <v>150</v>
      </c>
      <c r="C284">
        <v>0</v>
      </c>
      <c r="D284">
        <v>0.15</v>
      </c>
      <c r="E284">
        <v>0.65</v>
      </c>
      <c r="F284">
        <f>ABS(150-PI_band_5_integral_25_150_degrees[[#This Row],[TEMPERATURE]])</f>
        <v>0</v>
      </c>
    </row>
    <row r="285" spans="1:6" x14ac:dyDescent="0.45">
      <c r="A285">
        <v>284</v>
      </c>
      <c r="B285">
        <v>150</v>
      </c>
      <c r="C285">
        <v>0</v>
      </c>
      <c r="D285">
        <v>0.15</v>
      </c>
      <c r="E285">
        <v>0.65</v>
      </c>
      <c r="F285">
        <f>ABS(150-PI_band_5_integral_25_150_degrees[[#This Row],[TEMPERATURE]])</f>
        <v>0</v>
      </c>
    </row>
    <row r="286" spans="1:6" x14ac:dyDescent="0.45">
      <c r="A286">
        <v>285</v>
      </c>
      <c r="B286">
        <v>150</v>
      </c>
      <c r="C286">
        <v>0</v>
      </c>
      <c r="D286">
        <v>0.15</v>
      </c>
      <c r="E286">
        <v>0.65</v>
      </c>
      <c r="F286">
        <f>ABS(150-PI_band_5_integral_25_150_degrees[[#This Row],[TEMPERATURE]])</f>
        <v>0</v>
      </c>
    </row>
    <row r="287" spans="1:6" x14ac:dyDescent="0.45">
      <c r="A287">
        <v>286</v>
      </c>
      <c r="B287">
        <v>150</v>
      </c>
      <c r="C287">
        <v>0</v>
      </c>
      <c r="D287">
        <v>0.15</v>
      </c>
      <c r="E287">
        <v>0.65</v>
      </c>
      <c r="F287">
        <f>ABS(150-PI_band_5_integral_25_150_degrees[[#This Row],[TEMPERATURE]])</f>
        <v>0</v>
      </c>
    </row>
    <row r="288" spans="1:6" x14ac:dyDescent="0.45">
      <c r="A288">
        <v>287</v>
      </c>
      <c r="B288">
        <v>150</v>
      </c>
      <c r="C288">
        <v>0</v>
      </c>
      <c r="D288">
        <v>0.15</v>
      </c>
      <c r="E288">
        <v>0.65</v>
      </c>
      <c r="F288">
        <f>ABS(150-PI_band_5_integral_25_150_degrees[[#This Row],[TEMPERATURE]])</f>
        <v>0</v>
      </c>
    </row>
    <row r="289" spans="1:6" x14ac:dyDescent="0.45">
      <c r="A289">
        <v>288</v>
      </c>
      <c r="B289">
        <v>150.25</v>
      </c>
      <c r="C289">
        <v>-0.05</v>
      </c>
      <c r="D289">
        <v>0.15</v>
      </c>
      <c r="E289">
        <v>0.6</v>
      </c>
      <c r="F289">
        <f>ABS(150-PI_band_5_integral_25_150_degrees[[#This Row],[TEMPERATURE]])</f>
        <v>0.25</v>
      </c>
    </row>
    <row r="290" spans="1:6" x14ac:dyDescent="0.45">
      <c r="A290">
        <v>289</v>
      </c>
      <c r="B290">
        <v>150.25</v>
      </c>
      <c r="C290">
        <v>-0.05</v>
      </c>
      <c r="D290">
        <v>0.15</v>
      </c>
      <c r="E290">
        <v>0.6</v>
      </c>
      <c r="F290">
        <f>ABS(150-PI_band_5_integral_25_150_degrees[[#This Row],[TEMPERATURE]])</f>
        <v>0.25</v>
      </c>
    </row>
    <row r="291" spans="1:6" x14ac:dyDescent="0.45">
      <c r="A291">
        <v>290</v>
      </c>
      <c r="B291">
        <v>150</v>
      </c>
      <c r="C291">
        <v>0</v>
      </c>
      <c r="D291">
        <v>0.15</v>
      </c>
      <c r="E291">
        <v>0.65</v>
      </c>
      <c r="F291">
        <f>ABS(150-PI_band_5_integral_25_150_degrees[[#This Row],[TEMPERATURE]])</f>
        <v>0</v>
      </c>
    </row>
    <row r="292" spans="1:6" x14ac:dyDescent="0.45">
      <c r="A292">
        <v>291</v>
      </c>
      <c r="B292">
        <v>150</v>
      </c>
      <c r="C292">
        <v>0</v>
      </c>
      <c r="D292">
        <v>0.15</v>
      </c>
      <c r="E292">
        <v>0.65</v>
      </c>
      <c r="F292">
        <f>ABS(150-PI_band_5_integral_25_150_degrees[[#This Row],[TEMPERATURE]])</f>
        <v>0</v>
      </c>
    </row>
    <row r="293" spans="1:6" x14ac:dyDescent="0.45">
      <c r="A293">
        <v>292</v>
      </c>
      <c r="B293">
        <v>150</v>
      </c>
      <c r="C293">
        <v>0</v>
      </c>
      <c r="D293">
        <v>0.15</v>
      </c>
      <c r="E293">
        <v>0.65</v>
      </c>
      <c r="F293">
        <f>ABS(150-PI_band_5_integral_25_150_degrees[[#This Row],[TEMPERATURE]])</f>
        <v>0</v>
      </c>
    </row>
    <row r="294" spans="1:6" x14ac:dyDescent="0.45">
      <c r="A294">
        <v>293</v>
      </c>
      <c r="B294">
        <v>150</v>
      </c>
      <c r="C294">
        <v>0</v>
      </c>
      <c r="D294">
        <v>0.15</v>
      </c>
      <c r="E294">
        <v>0.65</v>
      </c>
      <c r="F294">
        <f>ABS(150-PI_band_5_integral_25_150_degrees[[#This Row],[TEMPERATURE]])</f>
        <v>0</v>
      </c>
    </row>
    <row r="295" spans="1:6" x14ac:dyDescent="0.45">
      <c r="A295">
        <v>294</v>
      </c>
      <c r="B295">
        <v>150</v>
      </c>
      <c r="C295">
        <v>0</v>
      </c>
      <c r="D295">
        <v>0.15</v>
      </c>
      <c r="E295">
        <v>0.65</v>
      </c>
      <c r="F295">
        <f>ABS(150-PI_band_5_integral_25_150_degrees[[#This Row],[TEMPERATURE]])</f>
        <v>0</v>
      </c>
    </row>
    <row r="296" spans="1:6" x14ac:dyDescent="0.45">
      <c r="A296">
        <v>295</v>
      </c>
      <c r="B296">
        <v>150</v>
      </c>
      <c r="C296">
        <v>0</v>
      </c>
      <c r="D296">
        <v>0.15</v>
      </c>
      <c r="E296">
        <v>0.65</v>
      </c>
      <c r="F296">
        <f>ABS(150-PI_band_5_integral_25_150_degrees[[#This Row],[TEMPERATURE]])</f>
        <v>0</v>
      </c>
    </row>
    <row r="297" spans="1:6" x14ac:dyDescent="0.45">
      <c r="A297">
        <v>296</v>
      </c>
      <c r="B297">
        <v>150</v>
      </c>
      <c r="C297">
        <v>0</v>
      </c>
      <c r="D297">
        <v>0.15</v>
      </c>
      <c r="E297">
        <v>0.65</v>
      </c>
      <c r="F297">
        <f>ABS(150-PI_band_5_integral_25_150_degrees[[#This Row],[TEMPERATURE]])</f>
        <v>0</v>
      </c>
    </row>
    <row r="298" spans="1:6" x14ac:dyDescent="0.45">
      <c r="A298">
        <v>297</v>
      </c>
      <c r="B298">
        <v>150</v>
      </c>
      <c r="C298">
        <v>0</v>
      </c>
      <c r="D298">
        <v>0.15</v>
      </c>
      <c r="E298">
        <v>0.65</v>
      </c>
      <c r="F298">
        <f>ABS(150-PI_band_5_integral_25_150_degrees[[#This Row],[TEMPERATURE]])</f>
        <v>0</v>
      </c>
    </row>
    <row r="299" spans="1:6" x14ac:dyDescent="0.45">
      <c r="A299">
        <v>298</v>
      </c>
      <c r="B299">
        <v>150</v>
      </c>
      <c r="C299">
        <v>0</v>
      </c>
      <c r="D299">
        <v>0.15</v>
      </c>
      <c r="E299">
        <v>0.65</v>
      </c>
      <c r="F299">
        <f>ABS(150-PI_band_5_integral_25_150_degrees[[#This Row],[TEMPERATURE]])</f>
        <v>0</v>
      </c>
    </row>
    <row r="300" spans="1:6" x14ac:dyDescent="0.45">
      <c r="A300">
        <v>299</v>
      </c>
      <c r="B300">
        <v>150</v>
      </c>
      <c r="C300">
        <v>0</v>
      </c>
      <c r="D300">
        <v>0.15</v>
      </c>
      <c r="E300">
        <v>0.65</v>
      </c>
      <c r="F300">
        <f>ABS(150-PI_band_5_integral_25_150_degrees[[#This Row],[TEMPERATURE]])</f>
        <v>0</v>
      </c>
    </row>
    <row r="301" spans="1:6" x14ac:dyDescent="0.45">
      <c r="A301">
        <v>300</v>
      </c>
      <c r="B301">
        <v>150.25</v>
      </c>
      <c r="C301">
        <v>-0.05</v>
      </c>
      <c r="D301">
        <v>0.14000000000000001</v>
      </c>
      <c r="E301">
        <v>0.59</v>
      </c>
      <c r="F301">
        <f>ABS(150-PI_band_5_integral_25_150_degrees[[#This Row],[TEMPERATURE]])</f>
        <v>0.25</v>
      </c>
    </row>
    <row r="302" spans="1:6" x14ac:dyDescent="0.45">
      <c r="A302">
        <v>301</v>
      </c>
      <c r="B302">
        <v>150</v>
      </c>
      <c r="C302">
        <v>0</v>
      </c>
      <c r="D302">
        <v>0.14000000000000001</v>
      </c>
      <c r="E302">
        <v>0.64</v>
      </c>
      <c r="F302">
        <f>ABS(150-PI_band_5_integral_25_150_degrees[[#This Row],[TEMPERATURE]])</f>
        <v>0</v>
      </c>
    </row>
    <row r="303" spans="1:6" x14ac:dyDescent="0.45">
      <c r="A303">
        <v>302</v>
      </c>
      <c r="B303">
        <v>150.25</v>
      </c>
      <c r="C303">
        <v>-0.05</v>
      </c>
      <c r="D303">
        <v>0.14000000000000001</v>
      </c>
      <c r="E303">
        <v>0.59</v>
      </c>
      <c r="F303">
        <f>ABS(150-PI_band_5_integral_25_150_degrees[[#This Row],[TEMPERATURE]])</f>
        <v>0.25</v>
      </c>
    </row>
    <row r="304" spans="1:6" x14ac:dyDescent="0.45">
      <c r="A304">
        <v>303</v>
      </c>
      <c r="B304">
        <v>150</v>
      </c>
      <c r="C304">
        <v>0</v>
      </c>
      <c r="D304">
        <v>0.14000000000000001</v>
      </c>
      <c r="E304">
        <v>0.64</v>
      </c>
      <c r="F304">
        <f>ABS(150-PI_band_5_integral_25_150_degrees[[#This Row],[TEMPERATURE]])</f>
        <v>0</v>
      </c>
    </row>
    <row r="305" spans="1:6" x14ac:dyDescent="0.45">
      <c r="A305">
        <v>304</v>
      </c>
      <c r="B305">
        <v>150</v>
      </c>
      <c r="C305">
        <v>0</v>
      </c>
      <c r="D305">
        <v>0.14000000000000001</v>
      </c>
      <c r="E305">
        <v>0.64</v>
      </c>
      <c r="F305">
        <f>ABS(150-PI_band_5_integral_25_150_degrees[[#This Row],[TEMPERATURE]])</f>
        <v>0</v>
      </c>
    </row>
    <row r="306" spans="1:6" x14ac:dyDescent="0.45">
      <c r="A306">
        <v>305</v>
      </c>
      <c r="B306">
        <v>150</v>
      </c>
      <c r="C306">
        <v>0</v>
      </c>
      <c r="D306">
        <v>0.14000000000000001</v>
      </c>
      <c r="E306">
        <v>0.64</v>
      </c>
      <c r="F306">
        <f>ABS(150-PI_band_5_integral_25_150_degrees[[#This Row],[TEMPERATURE]])</f>
        <v>0</v>
      </c>
    </row>
    <row r="307" spans="1:6" x14ac:dyDescent="0.45">
      <c r="A307">
        <v>306</v>
      </c>
      <c r="B307">
        <v>150</v>
      </c>
      <c r="C307">
        <v>0</v>
      </c>
      <c r="D307">
        <v>0.14000000000000001</v>
      </c>
      <c r="E307">
        <v>0.64</v>
      </c>
      <c r="F307">
        <f>ABS(150-PI_band_5_integral_25_150_degrees[[#This Row],[TEMPERATURE]])</f>
        <v>0</v>
      </c>
    </row>
    <row r="308" spans="1:6" x14ac:dyDescent="0.45">
      <c r="A308">
        <v>307</v>
      </c>
      <c r="B308">
        <v>150</v>
      </c>
      <c r="C308">
        <v>0</v>
      </c>
      <c r="D308">
        <v>0.14000000000000001</v>
      </c>
      <c r="E308">
        <v>0.64</v>
      </c>
      <c r="F308">
        <f>ABS(150-PI_band_5_integral_25_150_degrees[[#This Row],[TEMPERATURE]])</f>
        <v>0</v>
      </c>
    </row>
    <row r="309" spans="1:6" x14ac:dyDescent="0.45">
      <c r="A309">
        <v>308</v>
      </c>
      <c r="B309">
        <v>150</v>
      </c>
      <c r="C309">
        <v>0</v>
      </c>
      <c r="D309">
        <v>0.14000000000000001</v>
      </c>
      <c r="E309">
        <v>0.64</v>
      </c>
      <c r="F309">
        <f>ABS(150-PI_band_5_integral_25_150_degrees[[#This Row],[TEMPERATURE]])</f>
        <v>0</v>
      </c>
    </row>
    <row r="310" spans="1:6" x14ac:dyDescent="0.45">
      <c r="A310">
        <v>309</v>
      </c>
      <c r="B310">
        <v>150</v>
      </c>
      <c r="C310">
        <v>0</v>
      </c>
      <c r="D310">
        <v>0.14000000000000001</v>
      </c>
      <c r="E310">
        <v>0.64</v>
      </c>
      <c r="F310">
        <f>ABS(150-PI_band_5_integral_25_150_degrees[[#This Row],[TEMPERATURE]])</f>
        <v>0</v>
      </c>
    </row>
    <row r="311" spans="1:6" x14ac:dyDescent="0.45">
      <c r="A311">
        <v>310</v>
      </c>
      <c r="B311">
        <v>150</v>
      </c>
      <c r="C311">
        <v>0</v>
      </c>
      <c r="D311">
        <v>0.14000000000000001</v>
      </c>
      <c r="E311">
        <v>0.64</v>
      </c>
      <c r="F311">
        <f>ABS(150-PI_band_5_integral_25_150_degrees[[#This Row],[TEMPERATURE]])</f>
        <v>0</v>
      </c>
    </row>
    <row r="312" spans="1:6" x14ac:dyDescent="0.45">
      <c r="A312">
        <v>311</v>
      </c>
      <c r="B312">
        <v>150</v>
      </c>
      <c r="C312">
        <v>0</v>
      </c>
      <c r="D312">
        <v>0.14000000000000001</v>
      </c>
      <c r="E312">
        <v>0.64</v>
      </c>
      <c r="F312">
        <f>ABS(150-PI_band_5_integral_25_150_degrees[[#This Row],[TEMPERATURE]])</f>
        <v>0</v>
      </c>
    </row>
    <row r="313" spans="1:6" x14ac:dyDescent="0.45">
      <c r="A313">
        <v>312</v>
      </c>
      <c r="B313">
        <v>150</v>
      </c>
      <c r="C313">
        <v>0</v>
      </c>
      <c r="D313">
        <v>0.14000000000000001</v>
      </c>
      <c r="E313">
        <v>0.64</v>
      </c>
      <c r="F313">
        <f>ABS(150-PI_band_5_integral_25_150_degrees[[#This Row],[TEMPERATURE]])</f>
        <v>0</v>
      </c>
    </row>
    <row r="314" spans="1:6" x14ac:dyDescent="0.45">
      <c r="A314">
        <v>313</v>
      </c>
      <c r="B314">
        <v>150</v>
      </c>
      <c r="C314">
        <v>0</v>
      </c>
      <c r="D314">
        <v>0.14000000000000001</v>
      </c>
      <c r="E314">
        <v>0.64</v>
      </c>
      <c r="F314">
        <f>ABS(150-PI_band_5_integral_25_150_degrees[[#This Row],[TEMPERATURE]])</f>
        <v>0</v>
      </c>
    </row>
    <row r="315" spans="1:6" x14ac:dyDescent="0.45">
      <c r="A315">
        <v>314</v>
      </c>
      <c r="B315">
        <v>150</v>
      </c>
      <c r="C315">
        <v>0</v>
      </c>
      <c r="D315">
        <v>0.14000000000000001</v>
      </c>
      <c r="E315">
        <v>0.64</v>
      </c>
      <c r="F315">
        <f>ABS(150-PI_band_5_integral_25_150_degrees[[#This Row],[TEMPERATURE]])</f>
        <v>0</v>
      </c>
    </row>
    <row r="316" spans="1:6" x14ac:dyDescent="0.45">
      <c r="A316">
        <v>315</v>
      </c>
      <c r="B316">
        <v>150</v>
      </c>
      <c r="C316">
        <v>0</v>
      </c>
      <c r="D316">
        <v>0.14000000000000001</v>
      </c>
      <c r="E316">
        <v>0.64</v>
      </c>
      <c r="F316">
        <f>ABS(150-PI_band_5_integral_25_150_degrees[[#This Row],[TEMPERATURE]])</f>
        <v>0</v>
      </c>
    </row>
    <row r="317" spans="1:6" x14ac:dyDescent="0.45">
      <c r="A317">
        <v>316</v>
      </c>
      <c r="B317">
        <v>150</v>
      </c>
      <c r="C317">
        <v>0</v>
      </c>
      <c r="D317">
        <v>0.14000000000000001</v>
      </c>
      <c r="E317">
        <v>0.64</v>
      </c>
      <c r="F317">
        <f>ABS(150-PI_band_5_integral_25_150_degrees[[#This Row],[TEMPERATURE]])</f>
        <v>0</v>
      </c>
    </row>
    <row r="318" spans="1:6" x14ac:dyDescent="0.45">
      <c r="A318">
        <v>317</v>
      </c>
      <c r="B318">
        <v>150</v>
      </c>
      <c r="C318">
        <v>0</v>
      </c>
      <c r="D318">
        <v>0.14000000000000001</v>
      </c>
      <c r="E318">
        <v>0.64</v>
      </c>
      <c r="F318">
        <f>ABS(150-PI_band_5_integral_25_150_degrees[[#This Row],[TEMPERATURE]])</f>
        <v>0</v>
      </c>
    </row>
    <row r="319" spans="1:6" x14ac:dyDescent="0.45">
      <c r="A319">
        <v>318</v>
      </c>
      <c r="B319">
        <v>149.75</v>
      </c>
      <c r="C319">
        <v>0.05</v>
      </c>
      <c r="D319">
        <v>0.14000000000000001</v>
      </c>
      <c r="E319">
        <v>0.69</v>
      </c>
      <c r="F319">
        <f>ABS(150-PI_band_5_integral_25_150_degrees[[#This Row],[TEMPERATURE]])</f>
        <v>0.25</v>
      </c>
    </row>
    <row r="320" spans="1:6" x14ac:dyDescent="0.45">
      <c r="A320">
        <v>319</v>
      </c>
      <c r="B320">
        <v>149.75</v>
      </c>
      <c r="C320">
        <v>0.05</v>
      </c>
      <c r="D320">
        <v>0.15</v>
      </c>
      <c r="E320">
        <v>0.7</v>
      </c>
      <c r="F320">
        <f>ABS(150-PI_band_5_integral_25_150_degrees[[#This Row],[TEMPERATURE]])</f>
        <v>0.25</v>
      </c>
    </row>
    <row r="321" spans="1:6" x14ac:dyDescent="0.45">
      <c r="A321">
        <v>320</v>
      </c>
      <c r="B321">
        <v>149.75</v>
      </c>
      <c r="C321">
        <v>0.05</v>
      </c>
      <c r="D321">
        <v>0.15</v>
      </c>
      <c r="E321">
        <v>0.7</v>
      </c>
      <c r="F321">
        <f>ABS(150-PI_band_5_integral_25_150_degrees[[#This Row],[TEMPERATURE]])</f>
        <v>0.25</v>
      </c>
    </row>
    <row r="322" spans="1:6" x14ac:dyDescent="0.45">
      <c r="A322">
        <v>321</v>
      </c>
      <c r="B322">
        <v>149.75</v>
      </c>
      <c r="C322">
        <v>0.05</v>
      </c>
      <c r="D322">
        <v>0.15</v>
      </c>
      <c r="E322">
        <v>0.7</v>
      </c>
      <c r="F322">
        <f>ABS(150-PI_band_5_integral_25_150_degrees[[#This Row],[TEMPERATURE]])</f>
        <v>0.25</v>
      </c>
    </row>
    <row r="323" spans="1:6" x14ac:dyDescent="0.45">
      <c r="A323">
        <v>322</v>
      </c>
      <c r="B323">
        <v>149.75</v>
      </c>
      <c r="C323">
        <v>0.05</v>
      </c>
      <c r="D323">
        <v>0.15</v>
      </c>
      <c r="E323">
        <v>0.7</v>
      </c>
      <c r="F323">
        <f>ABS(150-PI_band_5_integral_25_150_degrees[[#This Row],[TEMPERATURE]])</f>
        <v>0.25</v>
      </c>
    </row>
    <row r="324" spans="1:6" x14ac:dyDescent="0.45">
      <c r="A324">
        <v>323</v>
      </c>
      <c r="B324">
        <v>150</v>
      </c>
      <c r="C324">
        <v>0</v>
      </c>
      <c r="D324">
        <v>0.15</v>
      </c>
      <c r="E324">
        <v>0.65</v>
      </c>
      <c r="F324">
        <f>ABS(150-PI_band_5_integral_25_150_degrees[[#This Row],[TEMPERATURE]])</f>
        <v>0</v>
      </c>
    </row>
    <row r="325" spans="1:6" x14ac:dyDescent="0.45">
      <c r="A325">
        <v>324</v>
      </c>
      <c r="B325">
        <v>150</v>
      </c>
      <c r="C325">
        <v>0</v>
      </c>
      <c r="D325">
        <v>0.15</v>
      </c>
      <c r="E325">
        <v>0.65</v>
      </c>
      <c r="F325">
        <f>ABS(150-PI_band_5_integral_25_150_degrees[[#This Row],[TEMPERATURE]])</f>
        <v>0</v>
      </c>
    </row>
    <row r="326" spans="1:6" x14ac:dyDescent="0.45">
      <c r="A326">
        <v>325</v>
      </c>
      <c r="B326">
        <v>149.75</v>
      </c>
      <c r="C326">
        <v>0.05</v>
      </c>
      <c r="D326">
        <v>0.15</v>
      </c>
      <c r="E326">
        <v>0.7</v>
      </c>
      <c r="F326">
        <f>ABS(150-PI_band_5_integral_25_150_degrees[[#This Row],[TEMPERATURE]])</f>
        <v>0.25</v>
      </c>
    </row>
    <row r="327" spans="1:6" x14ac:dyDescent="0.45">
      <c r="A327">
        <v>326</v>
      </c>
      <c r="B327">
        <v>149.75</v>
      </c>
      <c r="C327">
        <v>0.05</v>
      </c>
      <c r="D327">
        <v>0.16</v>
      </c>
      <c r="E327">
        <v>0.71</v>
      </c>
      <c r="F327">
        <f>ABS(150-PI_band_5_integral_25_150_degrees[[#This Row],[TEMPERATURE]])</f>
        <v>0.25</v>
      </c>
    </row>
    <row r="328" spans="1:6" x14ac:dyDescent="0.45">
      <c r="A328">
        <v>327</v>
      </c>
      <c r="B328">
        <v>150</v>
      </c>
      <c r="C328">
        <v>0</v>
      </c>
      <c r="D328">
        <v>0.16</v>
      </c>
      <c r="E328">
        <v>0.66</v>
      </c>
      <c r="F328">
        <f>ABS(150-PI_band_5_integral_25_150_degrees[[#This Row],[TEMPERATURE]])</f>
        <v>0</v>
      </c>
    </row>
    <row r="329" spans="1:6" x14ac:dyDescent="0.45">
      <c r="A329">
        <v>328</v>
      </c>
      <c r="B329">
        <v>149.75</v>
      </c>
      <c r="C329">
        <v>0.05</v>
      </c>
      <c r="D329">
        <v>0.16</v>
      </c>
      <c r="E329">
        <v>0.71</v>
      </c>
      <c r="F329">
        <f>ABS(150-PI_band_5_integral_25_150_degrees[[#This Row],[TEMPERATURE]])</f>
        <v>0.25</v>
      </c>
    </row>
    <row r="330" spans="1:6" x14ac:dyDescent="0.45">
      <c r="A330">
        <v>329</v>
      </c>
      <c r="B330">
        <v>149.75</v>
      </c>
      <c r="C330">
        <v>0.05</v>
      </c>
      <c r="D330">
        <v>0.16</v>
      </c>
      <c r="E330">
        <v>0.71</v>
      </c>
      <c r="F330">
        <f>ABS(150-PI_band_5_integral_25_150_degrees[[#This Row],[TEMPERATURE]])</f>
        <v>0.25</v>
      </c>
    </row>
    <row r="331" spans="1:6" x14ac:dyDescent="0.45">
      <c r="A331">
        <v>330</v>
      </c>
      <c r="B331">
        <v>150</v>
      </c>
      <c r="C331">
        <v>0</v>
      </c>
      <c r="D331">
        <v>0.16</v>
      </c>
      <c r="E331">
        <v>0.66</v>
      </c>
      <c r="F331">
        <f>ABS(150-PI_band_5_integral_25_150_degrees[[#This Row],[TEMPERATURE]])</f>
        <v>0</v>
      </c>
    </row>
    <row r="332" spans="1:6" x14ac:dyDescent="0.45">
      <c r="A332">
        <v>331</v>
      </c>
      <c r="B332">
        <v>150</v>
      </c>
      <c r="C332">
        <v>0</v>
      </c>
      <c r="D332">
        <v>0.16</v>
      </c>
      <c r="E332">
        <v>0.66</v>
      </c>
      <c r="F332">
        <f>ABS(150-PI_band_5_integral_25_150_degrees[[#This Row],[TEMPERATURE]])</f>
        <v>0</v>
      </c>
    </row>
    <row r="333" spans="1:6" x14ac:dyDescent="0.45">
      <c r="A333">
        <v>332</v>
      </c>
      <c r="B333">
        <v>149.75</v>
      </c>
      <c r="C333">
        <v>0.05</v>
      </c>
      <c r="D333">
        <v>0.16</v>
      </c>
      <c r="E333">
        <v>0.71</v>
      </c>
      <c r="F333">
        <f>ABS(150-PI_band_5_integral_25_150_degrees[[#This Row],[TEMPERATURE]])</f>
        <v>0.25</v>
      </c>
    </row>
    <row r="334" spans="1:6" x14ac:dyDescent="0.45">
      <c r="A334">
        <v>333</v>
      </c>
      <c r="B334">
        <v>150</v>
      </c>
      <c r="C334">
        <v>0</v>
      </c>
      <c r="D334">
        <v>0.16</v>
      </c>
      <c r="E334">
        <v>0.66</v>
      </c>
      <c r="F334">
        <f>ABS(150-PI_band_5_integral_25_150_degrees[[#This Row],[TEMPERATURE]])</f>
        <v>0</v>
      </c>
    </row>
    <row r="335" spans="1:6" x14ac:dyDescent="0.45">
      <c r="A335">
        <v>334</v>
      </c>
      <c r="B335">
        <v>150</v>
      </c>
      <c r="C335">
        <v>0</v>
      </c>
      <c r="D335">
        <v>0.16</v>
      </c>
      <c r="E335">
        <v>0.66</v>
      </c>
      <c r="F335">
        <f>ABS(150-PI_band_5_integral_25_150_degrees[[#This Row],[TEMPERATURE]])</f>
        <v>0</v>
      </c>
    </row>
    <row r="336" spans="1:6" x14ac:dyDescent="0.45">
      <c r="A336">
        <v>335</v>
      </c>
      <c r="B336">
        <v>150</v>
      </c>
      <c r="C336">
        <v>0</v>
      </c>
      <c r="D336">
        <v>0.16</v>
      </c>
      <c r="E336">
        <v>0.66</v>
      </c>
      <c r="F336">
        <f>ABS(150-PI_band_5_integral_25_150_degrees[[#This Row],[TEMPERATURE]])</f>
        <v>0</v>
      </c>
    </row>
    <row r="337" spans="1:6" x14ac:dyDescent="0.45">
      <c r="A337">
        <v>336</v>
      </c>
      <c r="B337">
        <v>150</v>
      </c>
      <c r="C337">
        <v>0</v>
      </c>
      <c r="D337">
        <v>0.16</v>
      </c>
      <c r="E337">
        <v>0.66</v>
      </c>
      <c r="F337">
        <f>ABS(150-PI_band_5_integral_25_150_degrees[[#This Row],[TEMPERATURE]])</f>
        <v>0</v>
      </c>
    </row>
    <row r="338" spans="1:6" x14ac:dyDescent="0.45">
      <c r="A338">
        <v>337</v>
      </c>
      <c r="B338">
        <v>149.75</v>
      </c>
      <c r="C338">
        <v>0.05</v>
      </c>
      <c r="D338">
        <v>0.16</v>
      </c>
      <c r="E338">
        <v>0.71</v>
      </c>
      <c r="F338">
        <f>ABS(150-PI_band_5_integral_25_150_degrees[[#This Row],[TEMPERATURE]])</f>
        <v>0.25</v>
      </c>
    </row>
    <row r="339" spans="1:6" x14ac:dyDescent="0.45">
      <c r="A339">
        <v>338</v>
      </c>
      <c r="B339">
        <v>150</v>
      </c>
      <c r="C339">
        <v>0</v>
      </c>
      <c r="D339">
        <v>0.16</v>
      </c>
      <c r="E339">
        <v>0.66</v>
      </c>
      <c r="F339">
        <f>ABS(150-PI_band_5_integral_25_150_degrees[[#This Row],[TEMPERATURE]])</f>
        <v>0</v>
      </c>
    </row>
    <row r="340" spans="1:6" x14ac:dyDescent="0.45">
      <c r="A340">
        <v>339</v>
      </c>
      <c r="B340">
        <v>150</v>
      </c>
      <c r="C340">
        <v>0</v>
      </c>
      <c r="D340">
        <v>0.16</v>
      </c>
      <c r="E340">
        <v>0.66</v>
      </c>
      <c r="F340">
        <f>ABS(150-PI_band_5_integral_25_150_degrees[[#This Row],[TEMPERATURE]])</f>
        <v>0</v>
      </c>
    </row>
    <row r="341" spans="1:6" x14ac:dyDescent="0.45">
      <c r="A341">
        <v>340</v>
      </c>
      <c r="B341">
        <v>150</v>
      </c>
      <c r="C341">
        <v>0</v>
      </c>
      <c r="D341">
        <v>0.16</v>
      </c>
      <c r="E341">
        <v>0.66</v>
      </c>
      <c r="F341">
        <f>ABS(150-PI_band_5_integral_25_150_degrees[[#This Row],[TEMPERATURE]])</f>
        <v>0</v>
      </c>
    </row>
    <row r="342" spans="1:6" x14ac:dyDescent="0.45">
      <c r="A342">
        <v>341</v>
      </c>
      <c r="B342">
        <v>150</v>
      </c>
      <c r="C342">
        <v>0</v>
      </c>
      <c r="D342">
        <v>0.16</v>
      </c>
      <c r="E342">
        <v>0.66</v>
      </c>
      <c r="F342">
        <f>ABS(150-PI_band_5_integral_25_150_degrees[[#This Row],[TEMPERATURE]])</f>
        <v>0</v>
      </c>
    </row>
    <row r="343" spans="1:6" x14ac:dyDescent="0.45">
      <c r="A343">
        <v>342</v>
      </c>
      <c r="B343">
        <v>150</v>
      </c>
      <c r="C343">
        <v>0</v>
      </c>
      <c r="D343">
        <v>0.16</v>
      </c>
      <c r="E343">
        <v>0.66</v>
      </c>
      <c r="F343">
        <f>ABS(150-PI_band_5_integral_25_150_degrees[[#This Row],[TEMPERATURE]])</f>
        <v>0</v>
      </c>
    </row>
    <row r="344" spans="1:6" x14ac:dyDescent="0.45">
      <c r="A344">
        <v>343</v>
      </c>
      <c r="B344">
        <v>149.75</v>
      </c>
      <c r="C344">
        <v>0.05</v>
      </c>
      <c r="D344">
        <v>0.17</v>
      </c>
      <c r="E344">
        <v>0.72</v>
      </c>
      <c r="F344">
        <f>ABS(150-PI_band_5_integral_25_150_degrees[[#This Row],[TEMPERATURE]])</f>
        <v>0.25</v>
      </c>
    </row>
    <row r="345" spans="1:6" x14ac:dyDescent="0.45">
      <c r="A345">
        <v>344</v>
      </c>
      <c r="B345">
        <v>150</v>
      </c>
      <c r="C345">
        <v>0</v>
      </c>
      <c r="D345">
        <v>0.17</v>
      </c>
      <c r="E345">
        <v>0.67</v>
      </c>
      <c r="F345">
        <f>ABS(150-PI_band_5_integral_25_150_degrees[[#This Row],[TEMPERATURE]])</f>
        <v>0</v>
      </c>
    </row>
    <row r="346" spans="1:6" x14ac:dyDescent="0.45">
      <c r="A346">
        <v>345</v>
      </c>
      <c r="B346">
        <v>150</v>
      </c>
      <c r="C346">
        <v>0</v>
      </c>
      <c r="D346">
        <v>0.17</v>
      </c>
      <c r="E346">
        <v>0.67</v>
      </c>
      <c r="F346">
        <f>ABS(150-PI_band_5_integral_25_150_degrees[[#This Row],[TEMPERATURE]])</f>
        <v>0</v>
      </c>
    </row>
    <row r="347" spans="1:6" x14ac:dyDescent="0.45">
      <c r="A347">
        <v>346</v>
      </c>
      <c r="B347">
        <v>150</v>
      </c>
      <c r="C347">
        <v>0</v>
      </c>
      <c r="D347">
        <v>0.17</v>
      </c>
      <c r="E347">
        <v>0.67</v>
      </c>
      <c r="F347">
        <f>ABS(150-PI_band_5_integral_25_150_degrees[[#This Row],[TEMPERATURE]])</f>
        <v>0</v>
      </c>
    </row>
    <row r="348" spans="1:6" x14ac:dyDescent="0.45">
      <c r="A348">
        <v>347</v>
      </c>
      <c r="B348">
        <v>150</v>
      </c>
      <c r="C348">
        <v>0</v>
      </c>
      <c r="D348">
        <v>0.17</v>
      </c>
      <c r="E348">
        <v>0.67</v>
      </c>
      <c r="F348">
        <f>ABS(150-PI_band_5_integral_25_150_degrees[[#This Row],[TEMPERATURE]])</f>
        <v>0</v>
      </c>
    </row>
    <row r="349" spans="1:6" x14ac:dyDescent="0.45">
      <c r="A349">
        <v>348</v>
      </c>
      <c r="B349">
        <v>149.75</v>
      </c>
      <c r="C349">
        <v>0.05</v>
      </c>
      <c r="D349">
        <v>0.17</v>
      </c>
      <c r="E349">
        <v>0.72</v>
      </c>
      <c r="F349">
        <f>ABS(150-PI_band_5_integral_25_150_degrees[[#This Row],[TEMPERATURE]])</f>
        <v>0.25</v>
      </c>
    </row>
    <row r="350" spans="1:6" x14ac:dyDescent="0.45">
      <c r="A350">
        <v>349</v>
      </c>
      <c r="B350">
        <v>150</v>
      </c>
      <c r="C350">
        <v>0</v>
      </c>
      <c r="D350">
        <v>0.17</v>
      </c>
      <c r="E350">
        <v>0.67</v>
      </c>
      <c r="F350">
        <f>ABS(150-PI_band_5_integral_25_150_degrees[[#This Row],[TEMPERATURE]])</f>
        <v>0</v>
      </c>
    </row>
    <row r="351" spans="1:6" x14ac:dyDescent="0.45">
      <c r="A351">
        <v>350</v>
      </c>
      <c r="B351">
        <v>150</v>
      </c>
      <c r="C351">
        <v>0</v>
      </c>
      <c r="D351">
        <v>0.17</v>
      </c>
      <c r="E351">
        <v>0.67</v>
      </c>
      <c r="F351">
        <f>ABS(150-PI_band_5_integral_25_150_degrees[[#This Row],[TEMPERATURE]])</f>
        <v>0</v>
      </c>
    </row>
    <row r="352" spans="1:6" x14ac:dyDescent="0.45">
      <c r="A352">
        <v>351</v>
      </c>
      <c r="B352">
        <v>150</v>
      </c>
      <c r="C352">
        <v>0</v>
      </c>
      <c r="D352">
        <v>0.17</v>
      </c>
      <c r="E352">
        <v>0.67</v>
      </c>
      <c r="F352">
        <f>ABS(150-PI_band_5_integral_25_150_degrees[[#This Row],[TEMPERATURE]])</f>
        <v>0</v>
      </c>
    </row>
    <row r="353" spans="1:6" x14ac:dyDescent="0.45">
      <c r="A353">
        <v>352</v>
      </c>
      <c r="B353">
        <v>150</v>
      </c>
      <c r="C353">
        <v>0</v>
      </c>
      <c r="D353">
        <v>0.17</v>
      </c>
      <c r="E353">
        <v>0.67</v>
      </c>
      <c r="F353">
        <f>ABS(150-PI_band_5_integral_25_150_degrees[[#This Row],[TEMPERATURE]])</f>
        <v>0</v>
      </c>
    </row>
    <row r="354" spans="1:6" x14ac:dyDescent="0.45">
      <c r="A354">
        <v>353</v>
      </c>
      <c r="B354">
        <v>150</v>
      </c>
      <c r="C354">
        <v>0</v>
      </c>
      <c r="D354">
        <v>0.17</v>
      </c>
      <c r="E354">
        <v>0.67</v>
      </c>
      <c r="F354">
        <f>ABS(150-PI_band_5_integral_25_150_degrees[[#This Row],[TEMPERATURE]])</f>
        <v>0</v>
      </c>
    </row>
    <row r="355" spans="1:6" x14ac:dyDescent="0.45">
      <c r="A355">
        <v>354</v>
      </c>
      <c r="B355">
        <v>150</v>
      </c>
      <c r="C355">
        <v>0</v>
      </c>
      <c r="D355">
        <v>0.17</v>
      </c>
      <c r="E355">
        <v>0.67</v>
      </c>
      <c r="F355">
        <f>ABS(150-PI_band_5_integral_25_150_degrees[[#This Row],[TEMPERATURE]])</f>
        <v>0</v>
      </c>
    </row>
    <row r="356" spans="1:6" x14ac:dyDescent="0.45">
      <c r="A356">
        <v>355</v>
      </c>
      <c r="B356">
        <v>150</v>
      </c>
      <c r="C356">
        <v>0</v>
      </c>
      <c r="D356">
        <v>0.17</v>
      </c>
      <c r="E356">
        <v>0.67</v>
      </c>
      <c r="F356">
        <f>ABS(150-PI_band_5_integral_25_150_degrees[[#This Row],[TEMPERATURE]])</f>
        <v>0</v>
      </c>
    </row>
    <row r="357" spans="1:6" x14ac:dyDescent="0.45">
      <c r="A357">
        <v>356</v>
      </c>
      <c r="B357">
        <v>150</v>
      </c>
      <c r="C357">
        <v>0</v>
      </c>
      <c r="D357">
        <v>0.17</v>
      </c>
      <c r="E357">
        <v>0.67</v>
      </c>
      <c r="F357">
        <f>ABS(150-PI_band_5_integral_25_150_degrees[[#This Row],[TEMPERATURE]])</f>
        <v>0</v>
      </c>
    </row>
    <row r="358" spans="1:6" x14ac:dyDescent="0.45">
      <c r="A358">
        <v>357</v>
      </c>
      <c r="B358">
        <v>150</v>
      </c>
      <c r="C358">
        <v>0</v>
      </c>
      <c r="D358">
        <v>0.17</v>
      </c>
      <c r="E358">
        <v>0.67</v>
      </c>
      <c r="F358">
        <f>ABS(150-PI_band_5_integral_25_150_degrees[[#This Row],[TEMPERATURE]])</f>
        <v>0</v>
      </c>
    </row>
    <row r="359" spans="1:6" x14ac:dyDescent="0.45">
      <c r="A359">
        <v>358</v>
      </c>
      <c r="B359">
        <v>150</v>
      </c>
      <c r="C359">
        <v>0</v>
      </c>
      <c r="D359">
        <v>0.17</v>
      </c>
      <c r="E359">
        <v>0.67</v>
      </c>
      <c r="F359">
        <f>ABS(150-PI_band_5_integral_25_150_degrees[[#This Row],[TEMPERATURE]])</f>
        <v>0</v>
      </c>
    </row>
    <row r="360" spans="1:6" x14ac:dyDescent="0.45">
      <c r="A360">
        <v>359</v>
      </c>
      <c r="B360">
        <v>150</v>
      </c>
      <c r="C360">
        <v>0</v>
      </c>
      <c r="D360">
        <v>0.17</v>
      </c>
      <c r="E360">
        <v>0.67</v>
      </c>
      <c r="F360">
        <f>ABS(150-PI_band_5_integral_25_150_degrees[[#This Row],[TEMPERATURE]])</f>
        <v>0</v>
      </c>
    </row>
    <row r="361" spans="1:6" x14ac:dyDescent="0.45">
      <c r="A361">
        <v>360</v>
      </c>
      <c r="B361">
        <v>150</v>
      </c>
      <c r="C361">
        <v>0</v>
      </c>
      <c r="D361">
        <v>0.17</v>
      </c>
      <c r="E361">
        <v>0.67</v>
      </c>
      <c r="F361">
        <f>ABS(150-PI_band_5_integral_25_150_degrees[[#This Row],[TEMPERATURE]])</f>
        <v>0</v>
      </c>
    </row>
    <row r="362" spans="1:6" x14ac:dyDescent="0.45">
      <c r="A362">
        <v>361</v>
      </c>
      <c r="B362">
        <v>150</v>
      </c>
      <c r="C362">
        <v>0</v>
      </c>
      <c r="D362">
        <v>0.17</v>
      </c>
      <c r="E362">
        <v>0.67</v>
      </c>
      <c r="F362">
        <f>ABS(150-PI_band_5_integral_25_150_degrees[[#This Row],[TEMPERATURE]])</f>
        <v>0</v>
      </c>
    </row>
    <row r="363" spans="1:6" x14ac:dyDescent="0.45">
      <c r="A363">
        <v>362</v>
      </c>
      <c r="B363">
        <v>150</v>
      </c>
      <c r="C363">
        <v>0</v>
      </c>
      <c r="D363">
        <v>0.17</v>
      </c>
      <c r="E363">
        <v>0.67</v>
      </c>
      <c r="F363">
        <f>ABS(150-PI_band_5_integral_25_150_degrees[[#This Row],[TEMPERATURE]])</f>
        <v>0</v>
      </c>
    </row>
    <row r="364" spans="1:6" x14ac:dyDescent="0.45">
      <c r="A364">
        <v>363</v>
      </c>
      <c r="B364">
        <v>149.75</v>
      </c>
      <c r="C364">
        <v>0.05</v>
      </c>
      <c r="D364">
        <v>0.17</v>
      </c>
      <c r="E364">
        <v>0.72</v>
      </c>
      <c r="F364">
        <f>ABS(150-PI_band_5_integral_25_150_degrees[[#This Row],[TEMPERATURE]])</f>
        <v>0.25</v>
      </c>
    </row>
    <row r="365" spans="1:6" x14ac:dyDescent="0.45">
      <c r="A365">
        <v>364</v>
      </c>
      <c r="B365">
        <v>150</v>
      </c>
      <c r="C365">
        <v>0</v>
      </c>
      <c r="D365">
        <v>0.17</v>
      </c>
      <c r="E365">
        <v>0.67</v>
      </c>
      <c r="F365">
        <f>ABS(150-PI_band_5_integral_25_150_degrees[[#This Row],[TEMPERATURE]])</f>
        <v>0</v>
      </c>
    </row>
    <row r="366" spans="1:6" x14ac:dyDescent="0.45">
      <c r="A366">
        <v>365</v>
      </c>
      <c r="B366">
        <v>150</v>
      </c>
      <c r="C366">
        <v>0</v>
      </c>
      <c r="D366">
        <v>0.17</v>
      </c>
      <c r="E366">
        <v>0.67</v>
      </c>
      <c r="F366">
        <f>ABS(150-PI_band_5_integral_25_150_degrees[[#This Row],[TEMPERATURE]])</f>
        <v>0</v>
      </c>
    </row>
    <row r="367" spans="1:6" x14ac:dyDescent="0.45">
      <c r="A367">
        <v>366</v>
      </c>
      <c r="B367">
        <v>150</v>
      </c>
      <c r="C367">
        <v>0</v>
      </c>
      <c r="D367">
        <v>0.17</v>
      </c>
      <c r="E367">
        <v>0.67</v>
      </c>
      <c r="F367">
        <f>ABS(150-PI_band_5_integral_25_150_degrees[[#This Row],[TEMPERATURE]])</f>
        <v>0</v>
      </c>
    </row>
    <row r="368" spans="1:6" x14ac:dyDescent="0.45">
      <c r="A368">
        <v>367</v>
      </c>
      <c r="B368">
        <v>150</v>
      </c>
      <c r="C368">
        <v>0</v>
      </c>
      <c r="D368">
        <v>0.17</v>
      </c>
      <c r="E368">
        <v>0.67</v>
      </c>
      <c r="F368">
        <f>ABS(150-PI_band_5_integral_25_150_degrees[[#This Row],[TEMPERATURE]])</f>
        <v>0</v>
      </c>
    </row>
    <row r="369" spans="1:6" x14ac:dyDescent="0.45">
      <c r="A369">
        <v>368</v>
      </c>
      <c r="B369">
        <v>149.75</v>
      </c>
      <c r="C369">
        <v>0.05</v>
      </c>
      <c r="D369">
        <v>0.17</v>
      </c>
      <c r="E369">
        <v>0.72</v>
      </c>
      <c r="F369">
        <f>ABS(150-PI_band_5_integral_25_150_degrees[[#This Row],[TEMPERATURE]])</f>
        <v>0.25</v>
      </c>
    </row>
    <row r="370" spans="1:6" x14ac:dyDescent="0.45">
      <c r="A370">
        <v>369</v>
      </c>
      <c r="B370">
        <v>150</v>
      </c>
      <c r="C370">
        <v>0</v>
      </c>
      <c r="D370">
        <v>0.17</v>
      </c>
      <c r="E370">
        <v>0.67</v>
      </c>
      <c r="F370">
        <f>ABS(150-PI_band_5_integral_25_150_degrees[[#This Row],[TEMPERATURE]])</f>
        <v>0</v>
      </c>
    </row>
    <row r="371" spans="1:6" x14ac:dyDescent="0.45">
      <c r="A371">
        <v>370</v>
      </c>
      <c r="B371">
        <v>150</v>
      </c>
      <c r="C371">
        <v>0</v>
      </c>
      <c r="D371">
        <v>0.17</v>
      </c>
      <c r="E371">
        <v>0.67</v>
      </c>
      <c r="F371">
        <f>ABS(150-PI_band_5_integral_25_150_degrees[[#This Row],[TEMPERATURE]])</f>
        <v>0</v>
      </c>
    </row>
    <row r="372" spans="1:6" x14ac:dyDescent="0.45">
      <c r="A372">
        <v>371</v>
      </c>
      <c r="B372">
        <v>150</v>
      </c>
      <c r="C372">
        <v>0</v>
      </c>
      <c r="D372">
        <v>0.17</v>
      </c>
      <c r="E372">
        <v>0.67</v>
      </c>
      <c r="F372">
        <f>ABS(150-PI_band_5_integral_25_150_degrees[[#This Row],[TEMPERATURE]])</f>
        <v>0</v>
      </c>
    </row>
    <row r="373" spans="1:6" x14ac:dyDescent="0.45">
      <c r="A373">
        <v>372</v>
      </c>
      <c r="B373">
        <v>150</v>
      </c>
      <c r="C373">
        <v>0</v>
      </c>
      <c r="D373">
        <v>0.17</v>
      </c>
      <c r="E373">
        <v>0.67</v>
      </c>
      <c r="F373">
        <f>ABS(150-PI_band_5_integral_25_150_degrees[[#This Row],[TEMPERATURE]])</f>
        <v>0</v>
      </c>
    </row>
    <row r="374" spans="1:6" x14ac:dyDescent="0.45">
      <c r="A374">
        <v>373</v>
      </c>
      <c r="B374">
        <v>150</v>
      </c>
      <c r="C374">
        <v>0</v>
      </c>
      <c r="D374">
        <v>0.17</v>
      </c>
      <c r="E374">
        <v>0.67</v>
      </c>
      <c r="F374">
        <f>ABS(150-PI_band_5_integral_25_150_degrees[[#This Row],[TEMPERATURE]])</f>
        <v>0</v>
      </c>
    </row>
    <row r="375" spans="1:6" x14ac:dyDescent="0.45">
      <c r="A375">
        <v>374</v>
      </c>
      <c r="B375">
        <v>150</v>
      </c>
      <c r="C375">
        <v>0</v>
      </c>
      <c r="D375">
        <v>0.17</v>
      </c>
      <c r="E375">
        <v>0.67</v>
      </c>
      <c r="F375">
        <f>ABS(150-PI_band_5_integral_25_150_degrees[[#This Row],[TEMPERATURE]])</f>
        <v>0</v>
      </c>
    </row>
    <row r="376" spans="1:6" x14ac:dyDescent="0.45">
      <c r="A376">
        <v>375</v>
      </c>
      <c r="B376">
        <v>150</v>
      </c>
      <c r="C376">
        <v>0</v>
      </c>
      <c r="D376">
        <v>0.17</v>
      </c>
      <c r="E376">
        <v>0.67</v>
      </c>
      <c r="F376">
        <f>ABS(150-PI_band_5_integral_25_150_degrees[[#This Row],[TEMPERATURE]])</f>
        <v>0</v>
      </c>
    </row>
    <row r="377" spans="1:6" x14ac:dyDescent="0.45">
      <c r="A377">
        <v>376</v>
      </c>
      <c r="B377">
        <v>150</v>
      </c>
      <c r="C377">
        <v>0</v>
      </c>
      <c r="D377">
        <v>0.17</v>
      </c>
      <c r="E377">
        <v>0.67</v>
      </c>
      <c r="F377">
        <f>ABS(150-PI_band_5_integral_25_150_degrees[[#This Row],[TEMPERATURE]])</f>
        <v>0</v>
      </c>
    </row>
    <row r="378" spans="1:6" x14ac:dyDescent="0.45">
      <c r="A378">
        <v>377</v>
      </c>
      <c r="B378">
        <v>150</v>
      </c>
      <c r="C378">
        <v>0</v>
      </c>
      <c r="D378">
        <v>0.17</v>
      </c>
      <c r="E378">
        <v>0.67</v>
      </c>
      <c r="F378">
        <f>ABS(150-PI_band_5_integral_25_150_degrees[[#This Row],[TEMPERATURE]])</f>
        <v>0</v>
      </c>
    </row>
    <row r="379" spans="1:6" x14ac:dyDescent="0.45">
      <c r="A379">
        <v>378</v>
      </c>
      <c r="B379">
        <v>150</v>
      </c>
      <c r="C379">
        <v>0</v>
      </c>
      <c r="D379">
        <v>0.17</v>
      </c>
      <c r="E379">
        <v>0.67</v>
      </c>
      <c r="F379">
        <f>ABS(150-PI_band_5_integral_25_150_degrees[[#This Row],[TEMPERATURE]])</f>
        <v>0</v>
      </c>
    </row>
    <row r="380" spans="1:6" x14ac:dyDescent="0.45">
      <c r="A380">
        <v>379</v>
      </c>
      <c r="B380">
        <v>150</v>
      </c>
      <c r="C380">
        <v>0</v>
      </c>
      <c r="D380">
        <v>0.17</v>
      </c>
      <c r="E380">
        <v>0.67</v>
      </c>
      <c r="F380">
        <f>ABS(150-PI_band_5_integral_25_150_degrees[[#This Row],[TEMPERATURE]])</f>
        <v>0</v>
      </c>
    </row>
    <row r="381" spans="1:6" x14ac:dyDescent="0.45">
      <c r="A381">
        <v>380</v>
      </c>
      <c r="B381">
        <v>150</v>
      </c>
      <c r="C381">
        <v>0</v>
      </c>
      <c r="D381">
        <v>0.17</v>
      </c>
      <c r="E381">
        <v>0.67</v>
      </c>
      <c r="F381">
        <f>ABS(150-PI_band_5_integral_25_150_degrees[[#This Row],[TEMPERATURE]])</f>
        <v>0</v>
      </c>
    </row>
    <row r="382" spans="1:6" x14ac:dyDescent="0.45">
      <c r="A382">
        <v>381</v>
      </c>
      <c r="B382">
        <v>150</v>
      </c>
      <c r="C382">
        <v>0</v>
      </c>
      <c r="D382">
        <v>0.17</v>
      </c>
      <c r="E382">
        <v>0.67</v>
      </c>
      <c r="F382">
        <f>ABS(150-PI_band_5_integral_25_150_degrees[[#This Row],[TEMPERATURE]])</f>
        <v>0</v>
      </c>
    </row>
    <row r="383" spans="1:6" x14ac:dyDescent="0.45">
      <c r="A383">
        <v>382</v>
      </c>
      <c r="B383">
        <v>150</v>
      </c>
      <c r="C383">
        <v>0</v>
      </c>
      <c r="D383">
        <v>0.17</v>
      </c>
      <c r="E383">
        <v>0.67</v>
      </c>
      <c r="F383">
        <f>ABS(150-PI_band_5_integral_25_150_degrees[[#This Row],[TEMPERATURE]])</f>
        <v>0</v>
      </c>
    </row>
    <row r="384" spans="1:6" x14ac:dyDescent="0.45">
      <c r="A384">
        <v>383</v>
      </c>
      <c r="B384">
        <v>150</v>
      </c>
      <c r="C384">
        <v>0</v>
      </c>
      <c r="D384">
        <v>0.17</v>
      </c>
      <c r="E384">
        <v>0.67</v>
      </c>
      <c r="F384">
        <f>ABS(150-PI_band_5_integral_25_150_degrees[[#This Row],[TEMPERATURE]])</f>
        <v>0</v>
      </c>
    </row>
    <row r="385" spans="1:6" x14ac:dyDescent="0.45">
      <c r="A385">
        <v>384</v>
      </c>
      <c r="B385">
        <v>150</v>
      </c>
      <c r="C385">
        <v>0</v>
      </c>
      <c r="D385">
        <v>0.17</v>
      </c>
      <c r="E385">
        <v>0.67</v>
      </c>
      <c r="F385">
        <f>ABS(150-PI_band_5_integral_25_150_degrees[[#This Row],[TEMPERATURE]])</f>
        <v>0</v>
      </c>
    </row>
    <row r="386" spans="1:6" x14ac:dyDescent="0.45">
      <c r="A386">
        <v>385</v>
      </c>
      <c r="B386">
        <v>150</v>
      </c>
      <c r="C386">
        <v>0</v>
      </c>
      <c r="D386">
        <v>0.17</v>
      </c>
      <c r="E386">
        <v>0.67</v>
      </c>
      <c r="F386">
        <f>ABS(150-PI_band_5_integral_25_150_degrees[[#This Row],[TEMPERATURE]])</f>
        <v>0</v>
      </c>
    </row>
    <row r="387" spans="1:6" x14ac:dyDescent="0.45">
      <c r="A387">
        <v>386</v>
      </c>
      <c r="B387">
        <v>150</v>
      </c>
      <c r="C387">
        <v>0</v>
      </c>
      <c r="D387">
        <v>0.17</v>
      </c>
      <c r="E387">
        <v>0.67</v>
      </c>
      <c r="F387">
        <f>ABS(150-PI_band_5_integral_25_150_degrees[[#This Row],[TEMPERATURE]])</f>
        <v>0</v>
      </c>
    </row>
    <row r="388" spans="1:6" x14ac:dyDescent="0.45">
      <c r="A388">
        <v>387</v>
      </c>
      <c r="B388">
        <v>150</v>
      </c>
      <c r="C388">
        <v>0</v>
      </c>
      <c r="D388">
        <v>0.17</v>
      </c>
      <c r="E388">
        <v>0.67</v>
      </c>
      <c r="F388">
        <f>ABS(150-PI_band_5_integral_25_150_degrees[[#This Row],[TEMPERATURE]])</f>
        <v>0</v>
      </c>
    </row>
    <row r="389" spans="1:6" x14ac:dyDescent="0.45">
      <c r="A389">
        <v>388</v>
      </c>
      <c r="B389">
        <v>150</v>
      </c>
      <c r="C389">
        <v>0</v>
      </c>
      <c r="D389">
        <v>0.17</v>
      </c>
      <c r="E389">
        <v>0.67</v>
      </c>
      <c r="F389">
        <f>ABS(150-PI_band_5_integral_25_150_degrees[[#This Row],[TEMPERATURE]])</f>
        <v>0</v>
      </c>
    </row>
    <row r="390" spans="1:6" x14ac:dyDescent="0.45">
      <c r="A390">
        <v>389</v>
      </c>
      <c r="B390">
        <v>150</v>
      </c>
      <c r="C390">
        <v>0</v>
      </c>
      <c r="D390">
        <v>0.17</v>
      </c>
      <c r="E390">
        <v>0.67</v>
      </c>
      <c r="F390">
        <f>ABS(150-PI_band_5_integral_25_150_degrees[[#This Row],[TEMPERATURE]])</f>
        <v>0</v>
      </c>
    </row>
    <row r="391" spans="1:6" x14ac:dyDescent="0.45">
      <c r="A391">
        <v>390</v>
      </c>
      <c r="B391">
        <v>150</v>
      </c>
      <c r="C391">
        <v>0</v>
      </c>
      <c r="D391">
        <v>0.17</v>
      </c>
      <c r="E391">
        <v>0.67</v>
      </c>
      <c r="F391">
        <f>ABS(150-PI_band_5_integral_25_150_degrees[[#This Row],[TEMPERATURE]])</f>
        <v>0</v>
      </c>
    </row>
    <row r="392" spans="1:6" x14ac:dyDescent="0.45">
      <c r="A392">
        <v>391</v>
      </c>
      <c r="B392">
        <v>150</v>
      </c>
      <c r="C392">
        <v>0</v>
      </c>
      <c r="D392">
        <v>0.17</v>
      </c>
      <c r="E392">
        <v>0.67</v>
      </c>
      <c r="F392">
        <f>ABS(150-PI_band_5_integral_25_150_degrees[[#This Row],[TEMPERATURE]])</f>
        <v>0</v>
      </c>
    </row>
    <row r="393" spans="1:6" x14ac:dyDescent="0.45">
      <c r="A393">
        <v>392</v>
      </c>
      <c r="B393">
        <v>150</v>
      </c>
      <c r="C393">
        <v>0</v>
      </c>
      <c r="D393">
        <v>0.17</v>
      </c>
      <c r="E393">
        <v>0.67</v>
      </c>
      <c r="F393">
        <f>ABS(150-PI_band_5_integral_25_150_degrees[[#This Row],[TEMPERATURE]])</f>
        <v>0</v>
      </c>
    </row>
    <row r="394" spans="1:6" x14ac:dyDescent="0.45">
      <c r="A394">
        <v>393</v>
      </c>
      <c r="B394">
        <v>150</v>
      </c>
      <c r="C394">
        <v>0</v>
      </c>
      <c r="D394">
        <v>0.17</v>
      </c>
      <c r="E394">
        <v>0.67</v>
      </c>
      <c r="F394">
        <f>ABS(150-PI_band_5_integral_25_150_degrees[[#This Row],[TEMPERATURE]])</f>
        <v>0</v>
      </c>
    </row>
    <row r="395" spans="1:6" x14ac:dyDescent="0.45">
      <c r="A395">
        <v>394</v>
      </c>
      <c r="B395">
        <v>150</v>
      </c>
      <c r="C395">
        <v>0</v>
      </c>
      <c r="D395">
        <v>0.17</v>
      </c>
      <c r="E395">
        <v>0.67</v>
      </c>
      <c r="F395">
        <f>ABS(150-PI_band_5_integral_25_150_degrees[[#This Row],[TEMPERATURE]])</f>
        <v>0</v>
      </c>
    </row>
    <row r="396" spans="1:6" x14ac:dyDescent="0.45">
      <c r="A396">
        <v>395</v>
      </c>
      <c r="B396">
        <v>150</v>
      </c>
      <c r="C396">
        <v>0</v>
      </c>
      <c r="D396">
        <v>0.17</v>
      </c>
      <c r="E396">
        <v>0.67</v>
      </c>
      <c r="F396">
        <f>ABS(150-PI_band_5_integral_25_150_degrees[[#This Row],[TEMPERATURE]])</f>
        <v>0</v>
      </c>
    </row>
    <row r="397" spans="1:6" x14ac:dyDescent="0.45">
      <c r="A397">
        <v>396</v>
      </c>
      <c r="B397">
        <v>150</v>
      </c>
      <c r="C397">
        <v>0</v>
      </c>
      <c r="D397">
        <v>0.17</v>
      </c>
      <c r="E397">
        <v>0.67</v>
      </c>
      <c r="F397">
        <f>ABS(150-PI_band_5_integral_25_150_degrees[[#This Row],[TEMPERATURE]])</f>
        <v>0</v>
      </c>
    </row>
    <row r="398" spans="1:6" x14ac:dyDescent="0.45">
      <c r="A398">
        <v>397</v>
      </c>
      <c r="B398">
        <v>150</v>
      </c>
      <c r="C398">
        <v>0</v>
      </c>
      <c r="D398">
        <v>0.17</v>
      </c>
      <c r="E398">
        <v>0.67</v>
      </c>
      <c r="F398">
        <f>ABS(150-PI_band_5_integral_25_150_degrees[[#This Row],[TEMPERATURE]])</f>
        <v>0</v>
      </c>
    </row>
    <row r="399" spans="1:6" x14ac:dyDescent="0.45">
      <c r="A399">
        <v>398</v>
      </c>
      <c r="B399">
        <v>150</v>
      </c>
      <c r="C399">
        <v>0</v>
      </c>
      <c r="D399">
        <v>0.17</v>
      </c>
      <c r="E399">
        <v>0.67</v>
      </c>
      <c r="F399">
        <f>ABS(150-PI_band_5_integral_25_150_degrees[[#This Row],[TEMPERATURE]])</f>
        <v>0</v>
      </c>
    </row>
    <row r="400" spans="1:6" x14ac:dyDescent="0.45">
      <c r="A400">
        <v>399</v>
      </c>
      <c r="B400">
        <v>150</v>
      </c>
      <c r="C400">
        <v>0</v>
      </c>
      <c r="D400">
        <v>0.17</v>
      </c>
      <c r="E400">
        <v>0.67</v>
      </c>
      <c r="F400">
        <f>ABS(150-PI_band_5_integral_25_150_degrees[[#This Row],[TEMPERATURE]])</f>
        <v>0</v>
      </c>
    </row>
    <row r="401" spans="1:6" x14ac:dyDescent="0.45">
      <c r="A401">
        <v>400</v>
      </c>
      <c r="B401">
        <v>150</v>
      </c>
      <c r="C401">
        <v>0</v>
      </c>
      <c r="D401">
        <v>0.17</v>
      </c>
      <c r="E401">
        <v>0.67</v>
      </c>
      <c r="F401">
        <f>ABS(150-PI_band_5_integral_25_150_degrees[[#This Row],[TEMPERATURE]])</f>
        <v>0</v>
      </c>
    </row>
    <row r="402" spans="1:6" x14ac:dyDescent="0.45">
      <c r="A402">
        <v>401</v>
      </c>
      <c r="B402">
        <v>150</v>
      </c>
      <c r="C402">
        <v>0</v>
      </c>
      <c r="D402">
        <v>0.17</v>
      </c>
      <c r="E402">
        <v>0.67</v>
      </c>
      <c r="F402">
        <f>ABS(150-PI_band_5_integral_25_150_degrees[[#This Row],[TEMPERATURE]])</f>
        <v>0</v>
      </c>
    </row>
    <row r="403" spans="1:6" x14ac:dyDescent="0.45">
      <c r="A403">
        <v>402</v>
      </c>
      <c r="B403">
        <v>150</v>
      </c>
      <c r="C403">
        <v>0</v>
      </c>
      <c r="D403">
        <v>0.17</v>
      </c>
      <c r="E403">
        <v>0.67</v>
      </c>
      <c r="F403">
        <f>ABS(150-PI_band_5_integral_25_150_degrees[[#This Row],[TEMPERATURE]])</f>
        <v>0</v>
      </c>
    </row>
    <row r="404" spans="1:6" x14ac:dyDescent="0.45">
      <c r="A404">
        <v>403</v>
      </c>
      <c r="B404">
        <v>150.25</v>
      </c>
      <c r="C404">
        <v>-0.05</v>
      </c>
      <c r="D404">
        <v>0.17</v>
      </c>
      <c r="E404">
        <v>0.62</v>
      </c>
      <c r="F404">
        <f>ABS(150-PI_band_5_integral_25_150_degrees[[#This Row],[TEMPERATURE]])</f>
        <v>0.25</v>
      </c>
    </row>
    <row r="405" spans="1:6" x14ac:dyDescent="0.45">
      <c r="A405">
        <v>404</v>
      </c>
      <c r="B405">
        <v>150</v>
      </c>
      <c r="C405">
        <v>0</v>
      </c>
      <c r="D405">
        <v>0.17</v>
      </c>
      <c r="E405">
        <v>0.67</v>
      </c>
      <c r="F405">
        <f>ABS(150-PI_band_5_integral_25_150_degrees[[#This Row],[TEMPERATURE]])</f>
        <v>0</v>
      </c>
    </row>
    <row r="406" spans="1:6" x14ac:dyDescent="0.45">
      <c r="A406">
        <v>405</v>
      </c>
      <c r="B406">
        <v>150.25</v>
      </c>
      <c r="C406">
        <v>-0.05</v>
      </c>
      <c r="D406">
        <v>0.17</v>
      </c>
      <c r="E406">
        <v>0.62</v>
      </c>
      <c r="F406">
        <f>ABS(150-PI_band_5_integral_25_150_degrees[[#This Row],[TEMPERATURE]])</f>
        <v>0.25</v>
      </c>
    </row>
    <row r="407" spans="1:6" x14ac:dyDescent="0.45">
      <c r="A407">
        <v>406</v>
      </c>
      <c r="B407">
        <v>150</v>
      </c>
      <c r="C407">
        <v>0</v>
      </c>
      <c r="D407">
        <v>0.17</v>
      </c>
      <c r="E407">
        <v>0.67</v>
      </c>
      <c r="F407">
        <f>ABS(150-PI_band_5_integral_25_150_degrees[[#This Row],[TEMPERATURE]])</f>
        <v>0</v>
      </c>
    </row>
    <row r="408" spans="1:6" x14ac:dyDescent="0.45">
      <c r="A408">
        <v>407</v>
      </c>
      <c r="B408">
        <v>150</v>
      </c>
      <c r="C408">
        <v>0</v>
      </c>
      <c r="D408">
        <v>0.17</v>
      </c>
      <c r="E408">
        <v>0.67</v>
      </c>
      <c r="F408">
        <f>ABS(150-PI_band_5_integral_25_150_degrees[[#This Row],[TEMPERATURE]])</f>
        <v>0</v>
      </c>
    </row>
    <row r="409" spans="1:6" x14ac:dyDescent="0.45">
      <c r="A409">
        <v>408</v>
      </c>
      <c r="B409">
        <v>150</v>
      </c>
      <c r="C409">
        <v>0</v>
      </c>
      <c r="D409">
        <v>0.17</v>
      </c>
      <c r="E409">
        <v>0.67</v>
      </c>
      <c r="F409">
        <f>ABS(150-PI_band_5_integral_25_150_degrees[[#This Row],[TEMPERATURE]])</f>
        <v>0</v>
      </c>
    </row>
    <row r="410" spans="1:6" x14ac:dyDescent="0.45">
      <c r="A410">
        <v>409</v>
      </c>
      <c r="B410">
        <v>150</v>
      </c>
      <c r="C410">
        <v>0</v>
      </c>
      <c r="D410">
        <v>0.17</v>
      </c>
      <c r="E410">
        <v>0.67</v>
      </c>
      <c r="F410">
        <f>ABS(150-PI_band_5_integral_25_150_degrees[[#This Row],[TEMPERATURE]])</f>
        <v>0</v>
      </c>
    </row>
    <row r="411" spans="1:6" x14ac:dyDescent="0.45">
      <c r="A411">
        <v>410</v>
      </c>
      <c r="B411">
        <v>150</v>
      </c>
      <c r="C411">
        <v>0</v>
      </c>
      <c r="D411">
        <v>0.17</v>
      </c>
      <c r="E411">
        <v>0.67</v>
      </c>
      <c r="F411">
        <f>ABS(150-PI_band_5_integral_25_150_degrees[[#This Row],[TEMPERATURE]])</f>
        <v>0</v>
      </c>
    </row>
    <row r="412" spans="1:6" x14ac:dyDescent="0.45">
      <c r="A412">
        <v>411</v>
      </c>
      <c r="B412">
        <v>150</v>
      </c>
      <c r="C412">
        <v>0</v>
      </c>
      <c r="D412">
        <v>0.17</v>
      </c>
      <c r="E412">
        <v>0.67</v>
      </c>
      <c r="F412">
        <f>ABS(150-PI_band_5_integral_25_150_degrees[[#This Row],[TEMPERATURE]])</f>
        <v>0</v>
      </c>
    </row>
    <row r="413" spans="1:6" x14ac:dyDescent="0.45">
      <c r="A413">
        <v>412</v>
      </c>
      <c r="B413">
        <v>150</v>
      </c>
      <c r="C413">
        <v>0</v>
      </c>
      <c r="D413">
        <v>0.17</v>
      </c>
      <c r="E413">
        <v>0.67</v>
      </c>
      <c r="F413">
        <f>ABS(150-PI_band_5_integral_25_150_degrees[[#This Row],[TEMPERATURE]])</f>
        <v>0</v>
      </c>
    </row>
    <row r="414" spans="1:6" x14ac:dyDescent="0.45">
      <c r="A414">
        <v>413</v>
      </c>
      <c r="B414">
        <v>150</v>
      </c>
      <c r="C414">
        <v>0</v>
      </c>
      <c r="D414">
        <v>0.17</v>
      </c>
      <c r="E414">
        <v>0.67</v>
      </c>
      <c r="F414">
        <f>ABS(150-PI_band_5_integral_25_150_degrees[[#This Row],[TEMPERATURE]])</f>
        <v>0</v>
      </c>
    </row>
    <row r="415" spans="1:6" x14ac:dyDescent="0.45">
      <c r="A415">
        <v>414</v>
      </c>
      <c r="B415">
        <v>150</v>
      </c>
      <c r="C415">
        <v>0</v>
      </c>
      <c r="D415">
        <v>0.17</v>
      </c>
      <c r="E415">
        <v>0.67</v>
      </c>
      <c r="F415">
        <f>ABS(150-PI_band_5_integral_25_150_degrees[[#This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I X z w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h f P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z w T B T V I 5 e N A Q A A Z h M A A B M A H A B G b 3 J t d W x h c y 9 T Z W N 0 a W 9 u M S 5 t I K I Y A C i g F A A A A A A A A A A A A A A A A A A A A A A A A A A A A O 2 W T 0 v D M B j G 7 4 N 9 h 1 A v H Y R i s 1 W H s s O o U w t u K 1 1 2 s h 6 y L m 7 F N J U k F U X 8 7 q Z u M s T C L p q J p J e Q 5 0 n f 5 4 U f + S N p p v K S g 9 l m 9 M / b r X Z L r o m g S 3 D k x B F Y E L 4 E A c i 5 o i t B G E D A D 4 7 B U k 8 o l Q 4 Y A E Z V u w X 0 N y s r k V G t h P L J u y i z q q B c u Z c 5 o 1 5 Y 6 t + 5 k q 4 T n q V z S Y V M k z x 7 e E k / l 8 k U e a f p v j h P P S u n A 3 v Q c S C v G I M + C l A H b u J 1 t 6 I s S q U b v 6 Z k q T P q 7 j B Z 6 P y t s 9 X d T a c Q 3 G 7 1 I W O z j D A i 5 E C J i t 7 t S o Z r w l e 6 I n 5 5 p L t y W B A u 7 0 t R h C W r C l 6 b 0 m 3 I h 6 + v D o 7 G I w e C i K u T n l e v f I N A q 6 N x P E q G e J 7 U p t I y 4 F W x o O L D j Z N p P E 1 w N J 0 M b x r s a I J H V 8 k 3 6 6 3 T b u W 8 s f O 9 V L t 6 Y p R r 1 w s a y A a W b B P Z 2 p r O c T z H P 4 j c M H C L + 7 C 4 + 2 Z x 9 y 3 u g + L 2 j 8 3 y / p p n g Z s H j k y f 6 D 6 y d / i h o Z t G b o E f F j g y D B x Z 4 H 9 p h w M X d e w u / / f Q A 8 O P t 8 A + 3 n 4 X + D t Q S w E C L Q A U A A I A C A A h f P B M d K t 0 G q Y A A A D 4 A A A A E g A A A A A A A A A A A A A A A A A A A A A A Q 2 9 u Z m l n L 1 B h Y 2 t h Z 2 U u e G 1 s U E s B A i 0 A F A A C A A g A I X z w T A / K 6 a u k A A A A 6 Q A A A B M A A A A A A A A A A A A A A A A A 8 g A A A F t D b 2 5 0 Z W 5 0 X 1 R 5 c G V z X S 5 4 b W x Q S w E C L Q A U A A I A C A A h f P B M F N U j l 4 0 B A A B m E w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a w A A A A A A A E J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i U y M D E 1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c 6 M j g 6 M D Q u M D E 3 N T E 2 M 1 o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t d I i A v P j x F b n R y e S B U e X B l P S J G a W x s R X J y b 3 J D b 2 R l I i B W Y W x 1 Z T 0 i c 1 V u a 2 5 v d 2 4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Q 3 O C I g L z 4 8 R W 5 0 c n k g V H l w Z T 0 i R m l s b F N 0 Y X R 1 c y I g V m F s d W U 9 I n N D b 2 1 w b G V 0 Z S I g L z 4 8 R W 5 0 c n k g V H l w Z T 0 i R m l s b F R h c m d l d C I g V m F s d W U 9 I n N Q S V 9 i Y W 5 k X z V f a W 5 0 Z W d y Y W x f M l 8 x N T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y I D E 1 M C B k Z W d y Z W V z L 0 N o Y W 5 n Z W Q g V H l w Z S 5 7 V E l N R S w w f S Z x d W 9 0 O y w m c X V v d D t T Z W N 0 a W 9 u M S 9 Q S S B i Y W 5 k I D U g a W 5 0 Z W d y Y W w g M i A x N T A g Z G V n c m V l c y 9 D a G F u Z 2 V k I F R 5 c G U u e 1 R F T V B F U k F U V V J F L D F 9 J n F 1 b 3 Q 7 L C Z x d W 9 0 O 1 N l Y 3 R p b 2 4 x L 1 B J I G J h b m Q g N S B p b n R l Z 3 J h b C A y I D E 1 M C B k Z W d y Z W V z L 0 N o Y W 5 n Z W Q g V H l w Z S 5 7 U F J P U E 9 S V E l P T k F M L D J 9 J n F 1 b 3 Q 7 L C Z x d W 9 0 O 1 N l Y 3 R p b 2 4 x L 1 B J I G J h b m Q g N S B p b n R l Z 3 J h b C A y I D E 1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k g Y m F u Z C A 1 I G l u d G V n c m F s I D I g M T U w I G R l Z 3 J l Z X M v Q 2 h h b m d l Z C B U e X B l L n t U S U 1 F L D B 9 J n F 1 b 3 Q 7 L C Z x d W 9 0 O 1 N l Y 3 R p b 2 4 x L 1 B J I G J h b m Q g N S B p b n R l Z 3 J h b C A y I D E 1 M C B k Z W d y Z W V z L 0 N o Y W 5 n Z W Q g V H l w Z S 5 7 V E V N U E V S Q V R V U k U s M X 0 m c X V v d D s s J n F 1 b 3 Q 7 U 2 V j d G l v b j E v U E k g Y m F u Z C A 1 I G l u d G V n c m F s I D I g M T U w I G R l Z 3 J l Z X M v Q 2 h h b m d l Z C B U e X B l L n t Q U k 9 Q T 1 J U S U 9 O Q U w s M n 0 m c X V v d D s s J n F 1 b 3 Q 7 U 2 V j d G l v b j E v U E k g Y m F u Z C A 1 I G l u d G V n c m F s I D I g M T U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i U y M D E 1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i U y M D E 1 M C U y M G R l Z 3 J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i U y M D E 1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z J T I w N S U y M D E 1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c 6 M j k 6 M T k u M T A 4 N j c x N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P V V R Q V V Q m c X V v d D t d I i A v P j x F b n R y e S B U e X B l P S J G a W x s Q 2 9 s d W 1 u V H l w Z X M i I F Z h b H V l P S J z Q X d V R k J R V T 0 i I C 8 + P E V u d H J 5 I F R 5 c G U 9 I k Z p b G x F c n J v c k N v d W 5 0 I i B W Y W x 1 Z T 0 i b D A i I C 8 + P E V u d H J 5 I F R 5 c G U 9 I k Z p b G x D b 3 V u d C I g V m F s d W U 9 I m w 3 M z E i I C 8 + P E V u d H J 5 I F R 5 c G U 9 I k Z p b G x T d G F 0 d X M i I F Z h b H V l P S J z Q 2 9 t c G x l d G U i I C 8 + P E V u d H J 5 I F R 5 c G U 9 I k Z p b G x U Y X J n Z X Q i I F Z h b H V l P S J z U E l f Y m F u Z F 8 1 X 2 l u d G V n c m F s X z N f N V 8 x N T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z I D U g M T U w I G R l Z 3 J l Z X M v Q 2 h h b m d l Z C B U e X B l L n t U S U 1 F L D B 9 J n F 1 b 3 Q 7 L C Z x d W 9 0 O 1 N l Y 3 R p b 2 4 x L 1 B J I G J h b m Q g N S B p b n R l Z 3 J h b C A z I D U g M T U w I G R l Z 3 J l Z X M v Q 2 h h b m d l Z C B U e X B l L n t U R U 1 Q R V J B V F V S R S w x f S Z x d W 9 0 O y w m c X V v d D t T Z W N 0 a W 9 u M S 9 Q S S B i Y W 5 k I D U g a W 5 0 Z W d y Y W w g M y A 1 I D E 1 M C B k Z W d y Z W V z L 0 N o Y W 5 n Z W Q g V H l w Z S 5 7 U F J P U E 9 S V E l P T k F M L D J 9 J n F 1 b 3 Q 7 L C Z x d W 9 0 O 1 N l Y 3 R p b 2 4 x L 1 B J I G J h b m Q g N S B p b n R l Z 3 J h b C A z I D U g M T U w I G R l Z 3 J l Z X M v Q 2 h h b m d l Z C B U e X B l L n t J T l R F R 1 J B T C w z f S Z x d W 9 0 O y w m c X V v d D t T Z W N 0 a W 9 u M S 9 Q S S B i Y W 5 k I D U g a W 5 0 Z W d y Y W w g M y A 1 I D E 1 M C B k Z W d y Z W V z L 0 N o Y W 5 n Z W Q g V H l w Z S 5 7 T 1 V U U F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J I G J h b m Q g N S B p b n R l Z 3 J h b C A z I D U g M T U w I G R l Z 3 J l Z X M v Q 2 h h b m d l Z C B U e X B l L n t U S U 1 F L D B 9 J n F 1 b 3 Q 7 L C Z x d W 9 0 O 1 N l Y 3 R p b 2 4 x L 1 B J I G J h b m Q g N S B p b n R l Z 3 J h b C A z I D U g M T U w I G R l Z 3 J l Z X M v Q 2 h h b m d l Z C B U e X B l L n t U R U 1 Q R V J B V F V S R S w x f S Z x d W 9 0 O y w m c X V v d D t T Z W N 0 a W 9 u M S 9 Q S S B i Y W 5 k I D U g a W 5 0 Z W d y Y W w g M y A 1 I D E 1 M C B k Z W d y Z W V z L 0 N o Y W 5 n Z W Q g V H l w Z S 5 7 U F J P U E 9 S V E l P T k F M L D J 9 J n F 1 b 3 Q 7 L C Z x d W 9 0 O 1 N l Y 3 R p b 2 4 x L 1 B J I G J h b m Q g N S B p b n R l Z 3 J h b C A z I D U g M T U w I G R l Z 3 J l Z X M v Q 2 h h b m d l Z C B U e X B l L n t J T l R F R 1 J B T C w z f S Z x d W 9 0 O y w m c X V v d D t T Z W N 0 a W 9 u M S 9 Q S S B i Y W 5 k I D U g a W 5 0 Z W d y Y W w g M y A 1 I D E 1 M C B k Z W d y Z W V z L 0 N o Y W 5 n Z W Q g V H l w Z S 5 7 T 1 V U U F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z J T I w N S U y M D E 1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y U y M D U l M j A x N T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M l M j A 1 J T I w M T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U l M j A x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2 V D E 3 O j M 5 O j Q 3 L j Q 5 M D c x N T B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T 1 V U U F V U J n F 1 b 3 Q 7 X S I g L z 4 8 R W 5 0 c n k g V H l w Z T 0 i R m l s b E N v b H V t b l R 5 c G V z I i B W Y W x 1 Z T 0 i c 0 F 3 V U Z C U V U 9 I i A v P j x F b n R y e S B U e X B l P S J G a W x s R X J y b 3 J D b 3 V u d C I g V m F s d W U 9 I m w w I i A v P j x F b n R y e S B U e X B l P S J G a W x s Q 2 9 1 b n Q i I F Z h b H V l P S J s N D E z I i A v P j x F b n R y e S B U e X B l P S J G a W x s U 3 R h d H V z I i B W Y W x 1 Z T 0 i c 0 N v b X B s Z X R l I i A v P j x F b n R y e S B U e X B l P S J G a W x s V G F y Z 2 V 0 I i B W Y W x 1 Z T 0 i c 1 B J X 2 J h b m R f N V 9 p b n R l Z 3 J h b F 8 1 X z E 1 M F 9 k Z W d y Z W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U g M T U w I G R l Z 3 J l Z X M v Q 2 h h b m d l Z C B U e X B l L n t U S U 1 F L D B 9 J n F 1 b 3 Q 7 L C Z x d W 9 0 O 1 N l Y 3 R p b 2 4 x L 1 B J I G J h b m Q g N S B p b n R l Z 3 J h b C A 1 I D E 1 M C B k Z W d y Z W V z L 0 N o Y W 5 n Z W Q g V H l w Z S 5 7 V E V N U E V S Q V R V U k U s M X 0 m c X V v d D s s J n F 1 b 3 Q 7 U 2 V j d G l v b j E v U E k g Y m F u Z C A 1 I G l u d G V n c m F s I D U g M T U w I G R l Z 3 J l Z X M v Q 2 h h b m d l Z C B U e X B l L n t Q U k 9 Q T 1 J U S U 9 O Q U w s M n 0 m c X V v d D s s J n F 1 b 3 Q 7 U 2 V j d G l v b j E v U E k g Y m F u Z C A 1 I G l u d G V n c m F s I D U g M T U w I G R l Z 3 J l Z X M v Q 2 h h b m d l Z C B U e X B l L n t J T l R F R 1 J B T C w z f S Z x d W 9 0 O y w m c X V v d D t T Z W N 0 a W 9 u M S 9 Q S S B i Y W 5 k I D U g a W 5 0 Z W d y Y W w g N S A x N T A g Z G V n c m V l c y 9 D a G F u Z 2 V k I F R 5 c G U u e 0 9 V V F B V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S S B i Y W 5 k I D U g a W 5 0 Z W d y Y W w g N S A x N T A g Z G V n c m V l c y 9 D a G F u Z 2 V k I F R 5 c G U u e 1 R J T U U s M H 0 m c X V v d D s s J n F 1 b 3 Q 7 U 2 V j d G l v b j E v U E k g Y m F u Z C A 1 I G l u d G V n c m F s I D U g M T U w I G R l Z 3 J l Z X M v Q 2 h h b m d l Z C B U e X B l L n t U R U 1 Q R V J B V F V S R S w x f S Z x d W 9 0 O y w m c X V v d D t T Z W N 0 a W 9 u M S 9 Q S S B i Y W 5 k I D U g a W 5 0 Z W d y Y W w g N S A x N T A g Z G V n c m V l c y 9 D a G F u Z 2 V k I F R 5 c G U u e 1 B S T 1 B P U l R J T 0 5 B T C w y f S Z x d W 9 0 O y w m c X V v d D t T Z W N 0 a W 9 u M S 9 Q S S B i Y W 5 k I D U g a W 5 0 Z W d y Y W w g N S A x N T A g Z G V n c m V l c y 9 D a G F u Z 2 V k I F R 5 c G U u e 0 l O V E V H U k F M L D N 9 J n F 1 b 3 Q 7 L C Z x d W 9 0 O 1 N l Y 3 R p b 2 4 x L 1 B J I G J h b m Q g N S B p b n R l Z 3 J h b C A 1 I D E 1 M C B k Z W d y Z W V z L 0 N o Y W 5 n Z W Q g V H l w Z S 5 7 T 1 V U U F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1 J T I w M T U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1 J T I w M T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1 J T I w M T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g l M j A x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2 V D E 3 O j Q 1 O j A 4 L j A 0 N T M w M z d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T 1 V U U F V U J n F 1 b 3 Q 7 X S I g L z 4 8 R W 5 0 c n k g V H l w Z T 0 i R m l s b E N v b H V t b l R 5 c G V z I i B W Y W x 1 Z T 0 i c 0 F 3 V U Z C U V U 9 I i A v P j x F b n R y e S B U e X B l P S J G a W x s R X J y b 3 J D b 3 V u d C I g V m F s d W U 9 I m w w I i A v P j x F b n R y e S B U e X B l P S J G a W x s Q 2 9 1 b n Q i I F Z h b H V l P S J s N D Q 4 I i A v P j x F b n R y e S B U e X B l P S J G a W x s U 3 R h d H V z I i B W Y W x 1 Z T 0 i c 0 N v b X B s Z X R l I i A v P j x F b n R y e S B U e X B l P S J G a W x s V G F y Z 2 V 0 I i B W Y W x 1 Z T 0 i c 1 B J X 2 J h b m R f N V 9 p b n R l Z 3 J h b F 8 4 X z E 1 M F 9 k Z W d y Z W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g g M T U w I G R l Z 3 J l Z X M v Q 2 h h b m d l Z C B U e X B l L n t U S U 1 F L D B 9 J n F 1 b 3 Q 7 L C Z x d W 9 0 O 1 N l Y 3 R p b 2 4 x L 1 B J I G J h b m Q g N S B p b n R l Z 3 J h b C A 4 I D E 1 M C B k Z W d y Z W V z L 0 N o Y W 5 n Z W Q g V H l w Z S 5 7 V E V N U E V S Q V R V U k U s M X 0 m c X V v d D s s J n F 1 b 3 Q 7 U 2 V j d G l v b j E v U E k g Y m F u Z C A 1 I G l u d G V n c m F s I D g g M T U w I G R l Z 3 J l Z X M v Q 2 h h b m d l Z C B U e X B l L n t Q U k 9 Q T 1 J U S U 9 O Q U w s M n 0 m c X V v d D s s J n F 1 b 3 Q 7 U 2 V j d G l v b j E v U E k g Y m F u Z C A 1 I G l u d G V n c m F s I D g g M T U w I G R l Z 3 J l Z X M v Q 2 h h b m d l Z C B U e X B l L n t J T l R F R 1 J B T C w z f S Z x d W 9 0 O y w m c X V v d D t T Z W N 0 a W 9 u M S 9 Q S S B i Y W 5 k I D U g a W 5 0 Z W d y Y W w g O C A x N T A g Z G V n c m V l c y 9 D a G F u Z 2 V k I F R 5 c G U u e 0 9 V V F B V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S S B i Y W 5 k I D U g a W 5 0 Z W d y Y W w g O C A x N T A g Z G V n c m V l c y 9 D a G F u Z 2 V k I F R 5 c G U u e 1 R J T U U s M H 0 m c X V v d D s s J n F 1 b 3 Q 7 U 2 V j d G l v b j E v U E k g Y m F u Z C A 1 I G l u d G V n c m F s I D g g M T U w I G R l Z 3 J l Z X M v Q 2 h h b m d l Z C B U e X B l L n t U R U 1 Q R V J B V F V S R S w x f S Z x d W 9 0 O y w m c X V v d D t T Z W N 0 a W 9 u M S 9 Q S S B i Y W 5 k I D U g a W 5 0 Z W d y Y W w g O C A x N T A g Z G V n c m V l c y 9 D a G F u Z 2 V k I F R 5 c G U u e 1 B S T 1 B P U l R J T 0 5 B T C w y f S Z x d W 9 0 O y w m c X V v d D t T Z W N 0 a W 9 u M S 9 Q S S B i Y W 5 k I D U g a W 5 0 Z W d y Y W w g O C A x N T A g Z G V n c m V l c y 9 D a G F u Z 2 V k I F R 5 c G U u e 0 l O V E V H U k F M L D N 9 J n F 1 b 3 Q 7 L C Z x d W 9 0 O 1 N l Y 3 R p b 2 4 x L 1 B J I G J h b m Q g N S B p b n R l Z 3 J h b C A 4 I D E 1 M C B k Z W d y Z W V z L 0 N o Y W 5 n Z W Q g V H l w Z S 5 7 T 1 V U U F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U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T U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N l Q x N z o 1 O D o w N y 4 3 O T I w M T U 3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L C Z x d W 9 0 O 0 9 V V F B V V C Z x d W 9 0 O 1 0 i I C 8 + P E V u d H J 5 I F R 5 c G U 9 I k Z p b G x D b 2 x 1 b W 5 U e X B l c y I g V m F s d W U 9 I n N B d 1 V G Q l F V P S I g L z 4 8 R W 5 0 c n k g V H l w Z T 0 i R m l s b E V y c m 9 y Q 2 9 1 b n Q i I F Z h b H V l P S J s M C I g L z 4 8 R W 5 0 c n k g V H l w Z T 0 i R m l s b E N v d W 5 0 I i B W Y W x 1 Z T 0 i b D Q 0 M y I g L z 4 8 R W 5 0 c n k g V H l w Z T 0 i R m l s b F N 0 Y X R 1 c y I g V m F s d W U 9 I n N D b 2 1 w b G V 0 Z S I g L z 4 8 R W 5 0 c n k g V H l w Z T 0 i R m l s b F R h c m d l d C I g V m F s d W U 9 I n N Q S V 9 i Y W 5 k X z V f a W 5 0 Z W d y Y W x f M T B f M T U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T U w I G R l Z 3 J l Z X M v Q 2 h h b m d l Z C B U e X B l L n t U S U 1 F L D B 9 J n F 1 b 3 Q 7 L C Z x d W 9 0 O 1 N l Y 3 R p b 2 4 x L 1 B J I G J h b m Q g N S B p b n R l Z 3 J h b C A x M C A x N T A g Z G V n c m V l c y 9 D a G F u Z 2 V k I F R 5 c G U u e 1 R F T V B F U k F U V V J F L D F 9 J n F 1 b 3 Q 7 L C Z x d W 9 0 O 1 N l Y 3 R p b 2 4 x L 1 B J I G J h b m Q g N S B p b n R l Z 3 J h b C A x M C A x N T A g Z G V n c m V l c y 9 D a G F u Z 2 V k I F R 5 c G U u e 1 B S T 1 B P U l R J T 0 5 B T C w y f S Z x d W 9 0 O y w m c X V v d D t T Z W N 0 a W 9 u M S 9 Q S S B i Y W 5 k I D U g a W 5 0 Z W d y Y W w g M T A g M T U w I G R l Z 3 J l Z X M v Q 2 h h b m d l Z C B U e X B l L n t J T l R F R 1 J B T C w z f S Z x d W 9 0 O y w m c X V v d D t T Z W N 0 a W 9 u M S 9 Q S S B i Y W 5 k I D U g a W 5 0 Z W d y Y W w g M T A g M T U w I G R l Z 3 J l Z X M v Q 2 h h b m d l Z C B U e X B l L n t P V V R Q V V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E k g Y m F u Z C A 1 I G l u d G V n c m F s I D E w I D E 1 M C B k Z W d y Z W V z L 0 N o Y W 5 n Z W Q g V H l w Z S 5 7 V E l N R S w w f S Z x d W 9 0 O y w m c X V v d D t T Z W N 0 a W 9 u M S 9 Q S S B i Y W 5 k I D U g a W 5 0 Z W d y Y W w g M T A g M T U w I G R l Z 3 J l Z X M v Q 2 h h b m d l Z C B U e X B l L n t U R U 1 Q R V J B V F V S R S w x f S Z x d W 9 0 O y w m c X V v d D t T Z W N 0 a W 9 u M S 9 Q S S B i Y W 5 k I D U g a W 5 0 Z W d y Y W w g M T A g M T U w I G R l Z 3 J l Z X M v Q 2 h h b m d l Z C B U e X B l L n t Q U k 9 Q T 1 J U S U 9 O Q U w s M n 0 m c X V v d D s s J n F 1 b 3 Q 7 U 2 V j d G l v b j E v U E k g Y m F u Z C A 1 I G l u d G V n c m F s I D E w I D E 1 M C B k Z W d y Z W V z L 0 N o Y W 5 n Z W Q g V H l w Z S 5 7 S U 5 U R U d S Q U w s M 3 0 m c X V v d D s s J n F 1 b 3 Q 7 U 2 V j d G l v b j E v U E k g Y m F u Z C A 1 I G l u d G V n c m F s I D E w I D E 1 M C B k Z W d y Z W V z L 0 N o Y W 5 n Z W Q g V H l w Z S 5 7 T 1 V U U F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E 1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x N T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T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1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g 6 M j U 6 N T k u M T A y O T U 0 M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P V V R Q V V Q m c X V v d D t d I i A v P j x F b n R y e S B U e X B l P S J G a W x s Q 2 9 s d W 1 u V H l w Z X M i I F Z h b H V l P S J z Q X d V R k J R V T 0 i I C 8 + P E V u d H J 5 I F R 5 c G U 9 I k Z p b G x F c n J v c k N v d W 5 0 I i B W Y W x 1 Z T 0 i b D A i I C 8 + P E V u d H J 5 I F R 5 c G U 9 I k Z p b G x D b 3 V u d C I g V m F s d W U 9 I m w 2 M T A i I C 8 + P E V u d H J 5 I F R 5 c G U 9 I k Z p b G x T d G F 0 d X M i I F Z h b H V l P S J z Q 2 9 t c G x l d G U i I C 8 + P E V u d H J 5 I F R 5 c G U 9 I k Z p b G x U Y X J n Z X Q i I F Z h b H V l P S J z U E l f Y m F u Z F 8 1 X 2 l u d G V n c m F s X z E y X z V f M T U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I g N S A x N T A g Z G V n c m V l c y 9 D a G F u Z 2 V k I F R 5 c G U u e 1 R J T U U s M H 0 m c X V v d D s s J n F 1 b 3 Q 7 U 2 V j d G l v b j E v U E k g Y m F u Z C A 1 I G l u d G V n c m F s I D E y I D U g M T U w I G R l Z 3 J l Z X M v Q 2 h h b m d l Z C B U e X B l L n t U R U 1 Q R V J B V F V S R S w x f S Z x d W 9 0 O y w m c X V v d D t T Z W N 0 a W 9 u M S 9 Q S S B i Y W 5 k I D U g a W 5 0 Z W d y Y W w g M T I g N S A x N T A g Z G V n c m V l c y 9 D a G F u Z 2 V k I F R 5 c G U u e 1 B S T 1 B P U l R J T 0 5 B T C w y f S Z x d W 9 0 O y w m c X V v d D t T Z W N 0 a W 9 u M S 9 Q S S B i Y W 5 k I D U g a W 5 0 Z W d y Y W w g M T I g N S A x N T A g Z G V n c m V l c y 9 D a G F u Z 2 V k I F R 5 c G U u e 0 l O V E V H U k F M L D N 9 J n F 1 b 3 Q 7 L C Z x d W 9 0 O 1 N l Y 3 R p b 2 4 x L 1 B J I G J h b m Q g N S B p b n R l Z 3 J h b C A x M i A 1 I D E 1 M C B k Z W d y Z W V z L 0 N o Y W 5 n Z W Q g V H l w Z S 5 7 T 1 V U U F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J I G J h b m Q g N S B p b n R l Z 3 J h b C A x M i A 1 I D E 1 M C B k Z W d y Z W V z L 0 N o Y W 5 n Z W Q g V H l w Z S 5 7 V E l N R S w w f S Z x d W 9 0 O y w m c X V v d D t T Z W N 0 a W 9 u M S 9 Q S S B i Y W 5 k I D U g a W 5 0 Z W d y Y W w g M T I g N S A x N T A g Z G V n c m V l c y 9 D a G F u Z 2 V k I F R 5 c G U u e 1 R F T V B F U k F U V V J F L D F 9 J n F 1 b 3 Q 7 L C Z x d W 9 0 O 1 N l Y 3 R p b 2 4 x L 1 B J I G J h b m Q g N S B p b n R l Z 3 J h b C A x M i A 1 I D E 1 M C B k Z W d y Z W V z L 0 N o Y W 5 n Z W Q g V H l w Z S 5 7 U F J P U E 9 S V E l P T k F M L D J 9 J n F 1 b 3 Q 7 L C Z x d W 9 0 O 1 N l Y 3 R p b 2 4 x L 1 B J I G J h b m Q g N S B p b n R l Z 3 J h b C A x M i A 1 I D E 1 M C B k Z W d y Z W V z L 0 N o Y W 5 n Z W Q g V H l w Z S 5 7 S U 5 U R U d S Q U w s M 3 0 m c X V v d D s s J n F 1 b 3 Q 7 U 2 V j d G l v b j E v U E k g Y m F u Z C A 1 I G l u d G V n c m F s I D E y I D U g M T U w I G R l Z 3 J l Z X M v Q 2 h h b m d l Z C B U e X B l L n t P V V R Q V V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1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I l M j A 1 J T I w M T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i U y M D U l M j A x N T A l M j B k Z W d y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U l M j A x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2 V D E 4 O j Q 5 O j A 0 L j k 5 M z I 4 O T B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T 1 V U U F V U J n F 1 b 3 Q 7 X S I g L z 4 8 R W 5 0 c n k g V H l w Z T 0 i R m l s b E N v b H V t b l R 5 c G V z I i B W Y W x 1 Z T 0 i c 0 F 3 V U Z C U V U 9 I i A v P j x F b n R y e S B U e X B l P S J G a W x s R X J y b 3 J D b 3 V u d C I g V m F s d W U 9 I m w w I i A v P j x F b n R y e S B U e X B l P S J G a W x s Q 2 9 1 b n Q i I F Z h b H V l P S J s N D Q 2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E 1 I D E 1 M C B k Z W d y Z W V z L 0 N o Y W 5 n Z W Q g V H l w Z S 5 7 V E l N R S w w f S Z x d W 9 0 O y w m c X V v d D t T Z W N 0 a W 9 u M S 9 Q S S B i Y W 5 k I D U g a W 5 0 Z W d y Y W w g M T U g M T U w I G R l Z 3 J l Z X M v Q 2 h h b m d l Z C B U e X B l L n t U R U 1 Q R V J B V F V S R S w x f S Z x d W 9 0 O y w m c X V v d D t T Z W N 0 a W 9 u M S 9 Q S S B i Y W 5 k I D U g a W 5 0 Z W d y Y W w g M T U g M T U w I G R l Z 3 J l Z X M v Q 2 h h b m d l Z C B U e X B l L n t Q U k 9 Q T 1 J U S U 9 O Q U w s M n 0 m c X V v d D s s J n F 1 b 3 Q 7 U 2 V j d G l v b j E v U E k g Y m F u Z C A 1 I G l u d G V n c m F s I D E 1 I D E 1 M C B k Z W d y Z W V z L 0 N o Y W 5 n Z W Q g V H l w Z S 5 7 S U 5 U R U d S Q U w s M 3 0 m c X V v d D s s J n F 1 b 3 Q 7 U 2 V j d G l v b j E v U E k g Y m F u Z C A 1 I G l u d G V n c m F s I D E 1 I D E 1 M C B k Z W d y Z W V z L 0 N o Y W 5 n Z W Q g V H l w Z S 5 7 T 1 V U U F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J I G J h b m Q g N S B p b n R l Z 3 J h b C A x N S A x N T A g Z G V n c m V l c y 9 D a G F u Z 2 V k I F R 5 c G U u e 1 R J T U U s M H 0 m c X V v d D s s J n F 1 b 3 Q 7 U 2 V j d G l v b j E v U E k g Y m F u Z C A 1 I G l u d G V n c m F s I D E 1 I D E 1 M C B k Z W d y Z W V z L 0 N o Y W 5 n Z W Q g V H l w Z S 5 7 V E V N U E V S Q V R V U k U s M X 0 m c X V v d D s s J n F 1 b 3 Q 7 U 2 V j d G l v b j E v U E k g Y m F u Z C A 1 I G l u d G V n c m F s I D E 1 I D E 1 M C B k Z W d y Z W V z L 0 N o Y W 5 n Z W Q g V H l w Z S 5 7 U F J P U E 9 S V E l P T k F M L D J 9 J n F 1 b 3 Q 7 L C Z x d W 9 0 O 1 N l Y 3 R p b 2 4 x L 1 B J I G J h b m Q g N S B p b n R l Z 3 J h b C A x N S A x N T A g Z G V n c m V l c y 9 D a G F u Z 2 V k I F R 5 c G U u e 0 l O V E V H U k F M L D N 9 J n F 1 b 3 Q 7 L C Z x d W 9 0 O 1 N l Y 3 R p b 2 4 x L 1 B J I G J h b m Q g N S B p b n R l Z 3 J h b C A x N S A x N T A g Z G V n c m V l c y 9 D a G F u Z 2 V k I F R 5 c G U u e 0 9 V V F B V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U l M j A x N T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1 J T I w M T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N S U y M D E 1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N S U y M D E 1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k 6 M D k 6 N T Q u M j E 1 N D k 3 M l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P V V R Q V V Q m c X V v d D t d I i A v P j x F b n R y e S B U e X B l P S J G a W x s Q 2 9 s d W 1 u V H l w Z X M i I F Z h b H V l P S J z Q X d V R k J R V T 0 i I C 8 + P E V u d H J 5 I F R 5 c G U 9 I k Z p b G x F c n J v c k N v d W 5 0 I i B W Y W x 1 Z T 0 i b D A i I C 8 + P E V u d H J 5 I F R 5 c G U 9 I k Z p b G x D b 3 V u d C I g V m F s d W U 9 I m w 0 M T Q i I C 8 + P E V u d H J 5 I F R 5 c G U 9 I k Z p b G x T d G F 0 d X M i I F Z h b H V l P S J z Q 2 9 t c G x l d G U i I C 8 + P E V u d H J 5 I F R 5 c G U 9 I k Z p b G x U Y X J n Z X Q i I F Z h b H V l P S J z U E l f Y m F u Z F 8 1 X 2 l u d G V n c m F s X z I 1 X z E 1 M F 9 k Z W d y Z W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I 1 I D E 1 M C B k Z W d y Z W V z L 0 N o Y W 5 n Z W Q g V H l w Z S 5 7 V E l N R S w w f S Z x d W 9 0 O y w m c X V v d D t T Z W N 0 a W 9 u M S 9 Q S S B i Y W 5 k I D U g a W 5 0 Z W d y Y W w g M j U g M T U w I G R l Z 3 J l Z X M v Q 2 h h b m d l Z C B U e X B l L n t U R U 1 Q R V J B V F V S R S w x f S Z x d W 9 0 O y w m c X V v d D t T Z W N 0 a W 9 u M S 9 Q S S B i Y W 5 k I D U g a W 5 0 Z W d y Y W w g M j U g M T U w I G R l Z 3 J l Z X M v Q 2 h h b m d l Z C B U e X B l L n t Q U k 9 Q T 1 J U S U 9 O Q U w s M n 0 m c X V v d D s s J n F 1 b 3 Q 7 U 2 V j d G l v b j E v U E k g Y m F u Z C A 1 I G l u d G V n c m F s I D I 1 I D E 1 M C B k Z W d y Z W V z L 0 N o Y W 5 n Z W Q g V H l w Z S 5 7 S U 5 U R U d S Q U w s M 3 0 m c X V v d D s s J n F 1 b 3 Q 7 U 2 V j d G l v b j E v U E k g Y m F u Z C A 1 I G l u d G V n c m F s I D I 1 I D E 1 M C B k Z W d y Z W V z L 0 N o Y W 5 n Z W Q g V H l w Z S 5 7 T 1 V U U F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J I G J h b m Q g N S B p b n R l Z 3 J h b C A y N S A x N T A g Z G V n c m V l c y 9 D a G F u Z 2 V k I F R 5 c G U u e 1 R J T U U s M H 0 m c X V v d D s s J n F 1 b 3 Q 7 U 2 V j d G l v b j E v U E k g Y m F u Z C A 1 I G l u d G V n c m F s I D I 1 I D E 1 M C B k Z W d y Z W V z L 0 N o Y W 5 n Z W Q g V H l w Z S 5 7 V E V N U E V S Q V R V U k U s M X 0 m c X V v d D s s J n F 1 b 3 Q 7 U 2 V j d G l v b j E v U E k g Y m F u Z C A 1 I G l u d G V n c m F s I D I 1 I D E 1 M C B k Z W d y Z W V z L 0 N o Y W 5 n Z W Q g V H l w Z S 5 7 U F J P U E 9 S V E l P T k F M L D J 9 J n F 1 b 3 Q 7 L C Z x d W 9 0 O 1 N l Y 3 R p b 2 4 x L 1 B J I G J h b m Q g N S B p b n R l Z 3 J h b C A y N S A x N T A g Z G V n c m V l c y 9 D a G F u Z 2 V k I F R 5 c G U u e 0 l O V E V H U k F M L D N 9 J n F 1 b 3 Q 7 L C Z x d W 9 0 O 1 N l Y 3 R p b 2 4 x L 1 B J I G J h b m Q g N S B p b n R l Z 3 J h b C A y N S A x N T A g Z G V n c m V l c y 9 D a G F u Z 2 V k I F R 5 c G U u e 0 9 V V F B V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j U l M j A x N T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I 1 J T I w M T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N S U y M D E 1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N S U y M D E 1 M C U y M G R l Z 3 J l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k 6 M T M 6 N D k u O D g 3 O T g w N F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P V V R Q V V Q m c X V v d D t d I i A v P j x F b n R y e S B U e X B l P S J G a W x s Q 2 9 s d W 1 u V H l w Z X M i I F Z h b H V l P S J z Q X d V R k J R V T 0 i I C 8 + P E V u d H J 5 I F R 5 c G U 9 I k Z p b G x F c n J v c k N v d W 5 0 I i B W Y W x 1 Z T 0 i b D A i I C 8 + P E V u d H J 5 I F R 5 c G U 9 I k Z p b G x D b 3 V u d C I g V m F s d W U 9 I m w 0 M j c i I C 8 + P E V u d H J 5 I F R 5 c G U 9 I k Z p b G x T d G F 0 d X M i I F Z h b H V l P S J z Q 2 9 t c G x l d G U i I C 8 + P E V u d H J 5 I F R 5 c G U 9 I k Z p b G x U Y X J n Z X Q i I F Z h b H V l P S J z U E l f Y m F u Z F 8 1 X 2 l u d G V n c m F s X z E 1 X z E 1 M F 9 k Z W d y Z W V z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E 1 I D E 1 M C B k Z W d y Z W V z I C g y K S 9 D a G F u Z 2 V k I F R 5 c G U u e 1 R J T U U s M H 0 m c X V v d D s s J n F 1 b 3 Q 7 U 2 V j d G l v b j E v U E k g Y m F u Z C A 1 I G l u d G V n c m F s I D E 1 I D E 1 M C B k Z W d y Z W V z I C g y K S 9 D a G F u Z 2 V k I F R 5 c G U u e 1 R F T V B F U k F U V V J F L D F 9 J n F 1 b 3 Q 7 L C Z x d W 9 0 O 1 N l Y 3 R p b 2 4 x L 1 B J I G J h b m Q g N S B p b n R l Z 3 J h b C A x N S A x N T A g Z G V n c m V l c y A o M i k v Q 2 h h b m d l Z C B U e X B l L n t Q U k 9 Q T 1 J U S U 9 O Q U w s M n 0 m c X V v d D s s J n F 1 b 3 Q 7 U 2 V j d G l v b j E v U E k g Y m F u Z C A 1 I G l u d G V n c m F s I D E 1 I D E 1 M C B k Z W d y Z W V z I C g y K S 9 D a G F u Z 2 V k I F R 5 c G U u e 0 l O V E V H U k F M L D N 9 J n F 1 b 3 Q 7 L C Z x d W 9 0 O 1 N l Y 3 R p b 2 4 x L 1 B J I G J h b m Q g N S B p b n R l Z 3 J h b C A x N S A x N T A g Z G V n c m V l c y A o M i k v Q 2 h h b m d l Z C B U e X B l L n t P V V R Q V V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E k g Y m F u Z C A 1 I G l u d G V n c m F s I D E 1 I D E 1 M C B k Z W d y Z W V z I C g y K S 9 D a G F u Z 2 V k I F R 5 c G U u e 1 R J T U U s M H 0 m c X V v d D s s J n F 1 b 3 Q 7 U 2 V j d G l v b j E v U E k g Y m F u Z C A 1 I G l u d G V n c m F s I D E 1 I D E 1 M C B k Z W d y Z W V z I C g y K S 9 D a G F u Z 2 V k I F R 5 c G U u e 1 R F T V B F U k F U V V J F L D F 9 J n F 1 b 3 Q 7 L C Z x d W 9 0 O 1 N l Y 3 R p b 2 4 x L 1 B J I G J h b m Q g N S B p b n R l Z 3 J h b C A x N S A x N T A g Z G V n c m V l c y A o M i k v Q 2 h h b m d l Z C B U e X B l L n t Q U k 9 Q T 1 J U S U 9 O Q U w s M n 0 m c X V v d D s s J n F 1 b 3 Q 7 U 2 V j d G l v b j E v U E k g Y m F u Z C A 1 I G l u d G V n c m F s I D E 1 I D E 1 M C B k Z W d y Z W V z I C g y K S 9 D a G F u Z 2 V k I F R 5 c G U u e 0 l O V E V H U k F M L D N 9 J n F 1 b 3 Q 7 L C Z x d W 9 0 O 1 N l Y 3 R p b 2 4 x L 1 B J I G J h b m Q g N S B p b n R l Z 3 J h b C A x N S A x N T A g Z G V n c m V l c y A o M i k v Q 2 h h b m d l Z C B U e X B l L n t P V V R Q V V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J T I w Y m F u Z C U y M D U l M j B p b n R l Z 3 J h b C U y M D E 1 J T I w M T U w J T I w Z G V n c m V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N S U y M D E 1 M C U y M G R l Z 3 J l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U l M j A x N T A l M j B k Z W d y Z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N T A l M j A x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2 V D E 5 O j M z O j A y L j U 2 N j U w M j V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T 1 V U U F V U J n F 1 b 3 Q 7 X S I g L z 4 8 R W 5 0 c n k g V H l w Z T 0 i R m l s b E N v b H V t b l R 5 c G V z I i B W Y W x 1 Z T 0 i c 0 F 3 V U Z C U V U 9 I i A v P j x F b n R y e S B U e X B l P S J G a W x s R X J y b 3 J D b 3 V u d C I g V m F s d W U 9 I m w w I i A v P j x F b n R y e S B U e X B l P S J G a W x s Q 2 9 1 b n Q i I F Z h b H V l P S J s N j E 1 I i A v P j x F b n R y e S B U e X B l P S J G a W x s U 3 R h d H V z I i B W Y W x 1 Z T 0 i c 0 N v b X B s Z X R l I i A v P j x F b n R y e S B U e X B l P S J G a W x s V G F y Z 2 V 0 I i B W Y W x 1 Z T 0 i c 1 B J X 2 J h b m R f N V 9 p b n R l Z 3 J h b F 8 1 M F 8 x N T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1 M C A x N T A g Z G V n c m V l c y 9 D a G F u Z 2 V k I F R 5 c G U u e 1 R J T U U s M H 0 m c X V v d D s s J n F 1 b 3 Q 7 U 2 V j d G l v b j E v U E k g Y m F u Z C A 1 I G l u d G V n c m F s I D U w I D E 1 M C B k Z W d y Z W V z L 0 N o Y W 5 n Z W Q g V H l w Z S 5 7 V E V N U E V S Q V R V U k U s M X 0 m c X V v d D s s J n F 1 b 3 Q 7 U 2 V j d G l v b j E v U E k g Y m F u Z C A 1 I G l u d G V n c m F s I D U w I D E 1 M C B k Z W d y Z W V z L 0 N o Y W 5 n Z W Q g V H l w Z S 5 7 U F J P U E 9 S V E l P T k F M L D J 9 J n F 1 b 3 Q 7 L C Z x d W 9 0 O 1 N l Y 3 R p b 2 4 x L 1 B J I G J h b m Q g N S B p b n R l Z 3 J h b C A 1 M C A x N T A g Z G V n c m V l c y 9 D a G F u Z 2 V k I F R 5 c G U u e 0 l O V E V H U k F M L D N 9 J n F 1 b 3 Q 7 L C Z x d W 9 0 O 1 N l Y 3 R p b 2 4 x L 1 B J I G J h b m Q g N S B p b n R l Z 3 J h b C A 1 M C A x N T A g Z G V n c m V l c y 9 D a G F u Z 2 V k I F R 5 c G U u e 0 9 V V F B V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S S B i Y W 5 k I D U g a W 5 0 Z W d y Y W w g N T A g M T U w I G R l Z 3 J l Z X M v Q 2 h h b m d l Z C B U e X B l L n t U S U 1 F L D B 9 J n F 1 b 3 Q 7 L C Z x d W 9 0 O 1 N l Y 3 R p b 2 4 x L 1 B J I G J h b m Q g N S B p b n R l Z 3 J h b C A 1 M C A x N T A g Z G V n c m V l c y 9 D a G F u Z 2 V k I F R 5 c G U u e 1 R F T V B F U k F U V V J F L D F 9 J n F 1 b 3 Q 7 L C Z x d W 9 0 O 1 N l Y 3 R p b 2 4 x L 1 B J I G J h b m Q g N S B p b n R l Z 3 J h b C A 1 M C A x N T A g Z G V n c m V l c y 9 D a G F u Z 2 V k I F R 5 c G U u e 1 B S T 1 B P U l R J T 0 5 B T C w y f S Z x d W 9 0 O y w m c X V v d D t T Z W N 0 a W 9 u M S 9 Q S S B i Y W 5 k I D U g a W 5 0 Z W d y Y W w g N T A g M T U w I G R l Z 3 J l Z X M v Q 2 h h b m d l Z C B U e X B l L n t J T l R F R 1 J B T C w z f S Z x d W 9 0 O y w m c X V v d D t T Z W N 0 a W 9 u M S 9 Q S S B i Y W 5 k I D U g a W 5 0 Z W d y Y W w g N T A g M T U w I G R l Z 3 J l Z X M v Q 2 h h b m d l Z C B U e X B l L n t P V V R Q V V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J T I w Y m F u Z C U y M D U l M j B p b n R l Z 3 J h b C U y M D U w J T I w M T U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1 M C U y M D E 1 M C U y M G R l Z 3 J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N T A l M j A x N T A l M j B k Z W d y Z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4 p M j i c u l K k H u P A W v f S o Y A A A A A A g A A A A A A E G Y A A A A B A A A g A A A A K x C K A e B C K B C R L B k b j U j R Q l n S M j Z H s b E b L r F z K L F h c 8 k A A A A A D o A A A A A C A A A g A A A A H s C 4 l O A l E f j 7 k K E K Y h Z e B m L W K A f g U X i z H M n S a / J j D C V Q A A A A u x V P B v y c 5 d f u e g 9 B 8 z g n i h i S L Z 8 2 1 5 Z i O O V / a Y 9 b B u c Y 6 / n z u 5 R l q h k s m P H / E s i 8 X h H A y u M H g 7 i e m Z N 9 h H l 0 R 6 A B 3 T Y D O k W 3 U 6 F K G E c c X + 1 A A A A A 8 6 Q M b D e c q o S m e K z 1 Q N t U h s 4 R M 7 v B t O o 7 1 9 A z Y F 9 q l J S y J W 0 p 5 f c v 8 p g c A R 1 U 3 5 o 7 L g w t x 1 w 0 A / x 9 3 5 2 a 2 V m M g A = = < / D a t a M a s h u p > 
</file>

<file path=customXml/itemProps1.xml><?xml version="1.0" encoding="utf-8"?>
<ds:datastoreItem xmlns:ds="http://schemas.openxmlformats.org/officeDocument/2006/customXml" ds:itemID="{A190A145-4708-490E-B6F4-A898D7118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150 Degrees</vt:lpstr>
      <vt:lpstr>2</vt:lpstr>
      <vt:lpstr>3.5</vt:lpstr>
      <vt:lpstr>5</vt:lpstr>
      <vt:lpstr>8</vt:lpstr>
      <vt:lpstr>10</vt:lpstr>
      <vt:lpstr>12.5</vt:lpstr>
      <vt:lpstr>15</vt:lpstr>
      <vt:lpstr>25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Ziegahn</dc:creator>
  <cp:lastModifiedBy>Ricky Ziegahn</cp:lastModifiedBy>
  <dcterms:created xsi:type="dcterms:W3CDTF">2018-07-16T17:27:31Z</dcterms:created>
  <dcterms:modified xsi:type="dcterms:W3CDTF">2018-07-17T18:42:06Z</dcterms:modified>
</cp:coreProperties>
</file>