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GA\OneDrive\바탕 화면\test\"/>
    </mc:Choice>
  </mc:AlternateContent>
  <bookViews>
    <workbookView xWindow="0" yWindow="0" windowWidth="19305" windowHeight="9270" activeTab="1"/>
  </bookViews>
  <sheets>
    <sheet name="과일 데이터 테이블 명세서" sheetId="3" r:id="rId1"/>
    <sheet name="과일 속성 데이터 테이블" sheetId="1" r:id="rId2"/>
    <sheet name="Sheet3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<sst xmlns="http://schemas.openxmlformats.org/spreadsheetml/2006/main" count="107" uniqueCount="69">
  <si>
    <t>ID</t>
    <phoneticPr fontId="1" type="noConversion"/>
  </si>
  <si>
    <t>Name</t>
    <phoneticPr fontId="1" type="noConversion"/>
  </si>
  <si>
    <t>Mass</t>
    <phoneticPr fontId="1" type="noConversion"/>
  </si>
  <si>
    <t>Int</t>
    <phoneticPr fontId="1" type="noConversion"/>
  </si>
  <si>
    <t>String</t>
    <phoneticPr fontId="1" type="noConversion"/>
  </si>
  <si>
    <t>Scale_X</t>
    <phoneticPr fontId="1" type="noConversion"/>
  </si>
  <si>
    <t>Scale_Y</t>
    <phoneticPr fontId="1" type="noConversion"/>
  </si>
  <si>
    <t>Float</t>
    <phoneticPr fontId="1" type="noConversion"/>
  </si>
  <si>
    <t>Default_Img</t>
    <phoneticPr fontId="1" type="noConversion"/>
  </si>
  <si>
    <t>Spawn_Img</t>
    <phoneticPr fontId="1" type="noConversion"/>
  </si>
  <si>
    <t>Spawn_Anim</t>
    <phoneticPr fontId="1" type="noConversion"/>
  </si>
  <si>
    <t>Synthesis_Effect</t>
    <phoneticPr fontId="1" type="noConversion"/>
  </si>
  <si>
    <t>과일 데이터 테이블 명세서</t>
    <phoneticPr fontId="1" type="noConversion"/>
  </si>
  <si>
    <t>No</t>
    <phoneticPr fontId="1" type="noConversion"/>
  </si>
  <si>
    <t>이름</t>
    <phoneticPr fontId="1" type="noConversion"/>
  </si>
  <si>
    <t>데이터 타입</t>
    <phoneticPr fontId="1" type="noConversion"/>
  </si>
  <si>
    <t>설명</t>
    <phoneticPr fontId="1" type="noConversion"/>
  </si>
  <si>
    <t>해당 과일의 고유 식별 ID</t>
    <phoneticPr fontId="1" type="noConversion"/>
  </si>
  <si>
    <t>각 단계에 해당하는 과일 이름</t>
    <phoneticPr fontId="1" type="noConversion"/>
  </si>
  <si>
    <t>Synthesis_Score</t>
    <phoneticPr fontId="1" type="noConversion"/>
  </si>
  <si>
    <t>각 단계에 해당하는 과일들을 합성했을 때 얻는 점수</t>
    <phoneticPr fontId="1" type="noConversion"/>
  </si>
  <si>
    <t>각 단계의 해당하는 과일들을 합성했을 때 나타나는 이펙트</t>
    <phoneticPr fontId="1" type="noConversion"/>
  </si>
  <si>
    <t>Spawn_Probability</t>
    <phoneticPr fontId="1" type="noConversion"/>
  </si>
  <si>
    <t>합성 데이터 테이블 명세서</t>
    <phoneticPr fontId="1" type="noConversion"/>
  </si>
  <si>
    <t>Synthesis_Fruit</t>
    <phoneticPr fontId="1" type="noConversion"/>
  </si>
  <si>
    <t>각 단계에 해당하는 과일 ID</t>
    <phoneticPr fontId="1" type="noConversion"/>
  </si>
  <si>
    <t>우리가 이 데이터 테이블을 작성하는 이유가 개발자의 손을 타지 않고 기획자가 추후에 값을 수정하면서 업데이트하기 위해 작성하는 것이기 때문에</t>
    <phoneticPr fontId="1" type="noConversion"/>
  </si>
  <si>
    <t>그래서 우리가 수치적으로 건들만한 것들은 전부 데이터 테이블에 기입해라</t>
    <phoneticPr fontId="1" type="noConversion"/>
  </si>
  <si>
    <r>
      <t xml:space="preserve">해당 과일의 Mass 값
</t>
    </r>
    <r>
      <rPr>
        <b/>
        <sz val="11"/>
        <color theme="5"/>
        <rFont val="맑은 고딕"/>
        <family val="3"/>
        <charset val="129"/>
        <scheme val="minor"/>
      </rPr>
      <t>초기 Mass 값</t>
    </r>
    <r>
      <rPr>
        <sz val="11"/>
        <color theme="1"/>
        <rFont val="맑은 고딕"/>
        <family val="2"/>
        <charset val="129"/>
        <scheme val="minor"/>
      </rPr>
      <t xml:space="preserve"> : 1
</t>
    </r>
    <r>
      <rPr>
        <b/>
        <sz val="11"/>
        <color theme="5"/>
        <rFont val="맑은 고딕"/>
        <family val="3"/>
        <charset val="129"/>
        <scheme val="minor"/>
      </rPr>
      <t>과일 Mass 값 계산식</t>
    </r>
    <r>
      <rPr>
        <sz val="11"/>
        <color theme="1"/>
        <rFont val="맑은 고딕"/>
        <family val="2"/>
        <charset val="129"/>
        <scheme val="minor"/>
      </rPr>
      <t xml:space="preserve"> : 초기값+0.5
1 + 0.5를 더한 값으로 계산
이후 이 기본식을 기반으로 하되 과일 Mass 값에 대해 가감하여 밸런스 조절할 예정</t>
    </r>
    <phoneticPr fontId="1" type="noConversion"/>
  </si>
  <si>
    <r>
      <t xml:space="preserve">유니티 기준 해당 과일의 세로 크기
</t>
    </r>
    <r>
      <rPr>
        <b/>
        <sz val="11"/>
        <color theme="5"/>
        <rFont val="맑은 고딕"/>
        <family val="3"/>
        <charset val="129"/>
        <scheme val="minor"/>
      </rPr>
      <t>초기 세로 값</t>
    </r>
    <r>
      <rPr>
        <sz val="11"/>
        <color theme="1"/>
        <rFont val="맑은 고딕"/>
        <family val="2"/>
        <charset val="129"/>
        <scheme val="minor"/>
      </rPr>
      <t xml:space="preserve"> : 0.15
</t>
    </r>
    <r>
      <rPr>
        <b/>
        <sz val="11"/>
        <color theme="5"/>
        <rFont val="맑은 고딕"/>
        <family val="3"/>
        <charset val="129"/>
        <scheme val="minor"/>
      </rPr>
      <t>세로 크기 계산식</t>
    </r>
    <r>
      <rPr>
        <sz val="11"/>
        <color theme="1"/>
        <rFont val="맑은 고딕"/>
        <family val="2"/>
        <charset val="129"/>
        <scheme val="minor"/>
      </rPr>
      <t xml:space="preserve"> : ROUND(초기값*1.2, 2)
0.15 * 1.2를 곱한 결과에 소수 둘째자리에서 반올림한 값으로 계산
이후 이 기본식을 기반으로 하되 과일 크기에 대해 가감하여 밸런스 조절할 예정</t>
    </r>
    <phoneticPr fontId="1" type="noConversion"/>
  </si>
  <si>
    <r>
      <t xml:space="preserve">유니티 기준 해당 과일의 가로 크기
</t>
    </r>
    <r>
      <rPr>
        <b/>
        <sz val="11"/>
        <color theme="5"/>
        <rFont val="맑은 고딕"/>
        <family val="3"/>
        <charset val="129"/>
        <scheme val="minor"/>
      </rPr>
      <t>초기 가로 값</t>
    </r>
    <r>
      <rPr>
        <sz val="11"/>
        <color theme="1"/>
        <rFont val="맑은 고딕"/>
        <family val="2"/>
        <charset val="129"/>
        <scheme val="minor"/>
      </rPr>
      <t xml:space="preserve"> : 0.15
</t>
    </r>
    <r>
      <rPr>
        <b/>
        <sz val="11"/>
        <color theme="5"/>
        <rFont val="맑은 고딕"/>
        <family val="3"/>
        <charset val="129"/>
        <scheme val="minor"/>
      </rPr>
      <t>가로 크기 계산식</t>
    </r>
    <r>
      <rPr>
        <sz val="11"/>
        <color theme="5"/>
        <rFont val="맑은 고딕"/>
        <family val="3"/>
        <charset val="129"/>
        <scheme val="minor"/>
      </rPr>
      <t xml:space="preserve"> : </t>
    </r>
    <r>
      <rPr>
        <sz val="11"/>
        <color theme="1"/>
        <rFont val="맑은 고딕"/>
        <family val="3"/>
        <charset val="129"/>
        <scheme val="minor"/>
      </rPr>
      <t>ROUND(초기값*1.2, 2)</t>
    </r>
    <r>
      <rPr>
        <sz val="11"/>
        <color theme="5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2"/>
        <charset val="129"/>
        <scheme val="minor"/>
      </rPr>
      <t xml:space="preserve">0.15 * 1.2를 곱한 결과에 소수 둘째자리에서 반올림한 값으로 계산
이후 이 기본식을 기반으로 하되 과일 크기에 대해 가감하여 밸런스 조절할 예정 </t>
    </r>
    <phoneticPr fontId="1" type="noConversion"/>
  </si>
  <si>
    <t xml:space="preserve">드랍하기 위해 박스 상단에 과일이 스폰될때 나오는 표정 이미지 </t>
    <phoneticPr fontId="1" type="noConversion"/>
  </si>
  <si>
    <t>과일의 기본 표정 이미지</t>
    <phoneticPr fontId="1" type="noConversion"/>
  </si>
  <si>
    <t>해당 과일의 고유 식별 ID
ID 표기 : 1XX,
Ex) 체리 : 101, 딸기 : 102, 수박 : 111</t>
    <phoneticPr fontId="1" type="noConversion"/>
  </si>
  <si>
    <t>과일이 스폰될 때 실행되는 애니메이션
Spawn_Img 이후 Default_Img로 변화</t>
    <phoneticPr fontId="1" type="noConversion"/>
  </si>
  <si>
    <t>Spawn_AnimTime</t>
    <phoneticPr fontId="1" type="noConversion"/>
  </si>
  <si>
    <r>
      <t xml:space="preserve">드랍시킬 수 있는 </t>
    </r>
    <r>
      <rPr>
        <b/>
        <sz val="11"/>
        <color theme="5"/>
        <rFont val="맑은 고딕"/>
        <family val="3"/>
        <charset val="129"/>
        <scheme val="minor"/>
      </rPr>
      <t>과일이 스폰될 확률</t>
    </r>
    <r>
      <rPr>
        <sz val="11"/>
        <color theme="1"/>
        <rFont val="맑은 고딕"/>
        <family val="2"/>
        <charset val="129"/>
        <scheme val="minor"/>
      </rPr>
      <t xml:space="preserve">
드랍되는 과일은 1 ~ 5단계 과일들로
해당 셀에 입력된 값은 </t>
    </r>
    <r>
      <rPr>
        <b/>
        <sz val="11"/>
        <color theme="5"/>
        <rFont val="맑은 고딕"/>
        <family val="3"/>
        <charset val="129"/>
        <scheme val="minor"/>
      </rPr>
      <t>백분율로 변환한 값임</t>
    </r>
    <phoneticPr fontId="1" type="noConversion"/>
  </si>
  <si>
    <r>
      <t xml:space="preserve">과일이 스폰됐을 때 나오는 </t>
    </r>
    <r>
      <rPr>
        <b/>
        <sz val="11"/>
        <color theme="5"/>
        <rFont val="맑은 고딕"/>
        <family val="3"/>
        <charset val="129"/>
        <scheme val="minor"/>
      </rPr>
      <t>애니메이션 실행 시간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</si>
  <si>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t>각 단계의 해당하는 과일들을 합성했을 때 나타나는 이펙트 이미지</t>
    <phoneticPr fontId="1" type="noConversion"/>
  </si>
  <si>
    <t>Float</t>
    <phoneticPr fontId="1" type="noConversion"/>
  </si>
  <si>
    <r>
      <t xml:space="preserve">각 단계에 해당하는 과일들을 </t>
    </r>
    <r>
      <rPr>
        <b/>
        <sz val="11"/>
        <color theme="5"/>
        <rFont val="맑은 고딕"/>
        <family val="3"/>
        <charset val="129"/>
        <scheme val="minor"/>
      </rPr>
      <t xml:space="preserve">합성했을 때 얻는 점수
</t>
    </r>
    <r>
      <rPr>
        <sz val="11"/>
        <color theme="1"/>
        <rFont val="맑은 고딕"/>
        <family val="3"/>
        <charset val="129"/>
        <scheme val="minor"/>
      </rPr>
      <t xml:space="preserve">점수는 </t>
    </r>
    <phoneticPr fontId="1" type="noConversion"/>
  </si>
  <si>
    <t>ID</t>
    <phoneticPr fontId="1" type="noConversion"/>
  </si>
  <si>
    <t>Name</t>
    <phoneticPr fontId="1" type="noConversion"/>
  </si>
  <si>
    <t>Scale_X</t>
    <phoneticPr fontId="1" type="noConversion"/>
  </si>
  <si>
    <t>Scale_Y</t>
    <phoneticPr fontId="1" type="noConversion"/>
  </si>
  <si>
    <t>Mass</t>
    <phoneticPr fontId="1" type="noConversion"/>
  </si>
  <si>
    <t>Spawn_Probability</t>
    <phoneticPr fontId="1" type="noConversion"/>
  </si>
  <si>
    <t>Synthesis_Score</t>
    <phoneticPr fontId="1" type="noConversion"/>
  </si>
  <si>
    <t>Default_Img</t>
    <phoneticPr fontId="1" type="noConversion"/>
  </si>
  <si>
    <t>체리</t>
    <phoneticPr fontId="1" type="noConversion"/>
  </si>
  <si>
    <t>딸기</t>
    <phoneticPr fontId="1" type="noConversion"/>
  </si>
  <si>
    <t>포도</t>
    <phoneticPr fontId="1" type="noConversion"/>
  </si>
  <si>
    <t>한라봉</t>
    <phoneticPr fontId="1" type="noConversion"/>
  </si>
  <si>
    <t>귤</t>
    <phoneticPr fontId="1" type="noConversion"/>
  </si>
  <si>
    <t>사과</t>
    <phoneticPr fontId="1" type="noConversion"/>
  </si>
  <si>
    <t>없음</t>
    <phoneticPr fontId="1" type="noConversion"/>
  </si>
  <si>
    <t>복숭아</t>
    <phoneticPr fontId="1" type="noConversion"/>
  </si>
  <si>
    <t>파인애플</t>
    <phoneticPr fontId="1" type="noConversion"/>
  </si>
  <si>
    <t>멜론</t>
    <phoneticPr fontId="1" type="noConversion"/>
  </si>
  <si>
    <t>수박</t>
    <phoneticPr fontId="1" type="noConversion"/>
  </si>
  <si>
    <t>Dongle 0</t>
  </si>
  <si>
    <t>Dongle 1</t>
    <phoneticPr fontId="1" type="noConversion"/>
  </si>
  <si>
    <t>Dongle 2</t>
  </si>
  <si>
    <t>Dongle 3</t>
  </si>
  <si>
    <t>Dongle 4</t>
  </si>
  <si>
    <t>Dongle 5</t>
  </si>
  <si>
    <t>Dongle 6</t>
  </si>
  <si>
    <t>Dongle 7</t>
  </si>
  <si>
    <t>Fruit_Lv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</si>
</sst>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19049</xdr:rowOff>
    </xdr:from>
    <xdr:to>
      <xdr:col>8</xdr:col>
      <xdr:colOff>4133850</xdr:colOff>
      <xdr:row>29</xdr:row>
      <xdr:rowOff>47624</xdr:rowOff>
    </xdr:to>
    <xdr:sp macro="" textlink="">
      <xdr:nvSpPr>
        <xdr:cNvPr id="2" name="직사각형 1"/>
        <xdr:cNvSpPr/>
      </xdr:nvSpPr>
      <xdr:spPr>
        <a:xfrm>
          <a:off x="0" y="7353299"/>
          <a:ext cx="17964150" cy="2333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4" zoomScaleNormal="100" workbookViewId="0">
      <selection activeCell="B17" sqref="B17"/>
    </sheetView>
  </sheetViews>
  <sheetFormatPr defaultRowHeight="16.5" x14ac:dyDescent="0.3"/>
  <cols>
    <col min="2" max="2" width="17.75" bestFit="1" customWidth="1"/>
    <col min="3" max="3" width="11.625" bestFit="1" customWidth="1"/>
    <col min="4" max="4" width="96" customWidth="1"/>
    <col min="6" max="6" width="11.25" bestFit="1" customWidth="1"/>
    <col min="7" max="7" width="15.25" bestFit="1" customWidth="1"/>
    <col min="8" max="8" width="11.625" bestFit="1" customWidth="1"/>
    <col min="9" max="9" width="55.375" bestFit="1" customWidth="1"/>
  </cols>
  <sheetData>
    <row r="1" spans="1:4" x14ac:dyDescent="0.3">
      <c r="A1" s="8" t="s">
        <v>12</v>
      </c>
      <c r="B1" s="8"/>
      <c r="C1" s="8"/>
      <c r="D1" s="8"/>
    </row>
    <row r="2" spans="1:4" x14ac:dyDescent="0.3">
      <c r="A2" s="4" t="s">
        <v>13</v>
      </c>
      <c r="B2" s="4" t="s">
        <v>14</v>
      </c>
      <c r="C2" s="4" t="s">
        <v>15</v>
      </c>
      <c r="D2" s="4" t="s">
        <v>16</v>
      </c>
    </row>
    <row r="3" spans="1:4" ht="49.5" x14ac:dyDescent="0.3">
      <c r="A3" s="2">
        <v>1</v>
      </c>
      <c r="B3" s="2" t="s">
        <v>0</v>
      </c>
      <c r="C3" s="3" t="s">
        <v>3</v>
      </c>
      <c r="D3" s="5" t="s">
        <v>33</v>
      </c>
    </row>
    <row r="4" spans="1:4" x14ac:dyDescent="0.3">
      <c r="A4" s="2">
        <v>2</v>
      </c>
      <c r="B4" s="2" t="s">
        <v>1</v>
      </c>
      <c r="C4" s="2" t="s">
        <v>4</v>
      </c>
      <c r="D4" s="2" t="s">
        <v>18</v>
      </c>
    </row>
    <row r="5" spans="1:4" ht="82.5" x14ac:dyDescent="0.3">
      <c r="A5" s="2">
        <v>3</v>
      </c>
      <c r="B5" s="3" t="s">
        <v>5</v>
      </c>
      <c r="C5" s="2" t="s">
        <v>7</v>
      </c>
      <c r="D5" s="7" t="s">
        <v>30</v>
      </c>
    </row>
    <row r="6" spans="1:4" ht="82.5" x14ac:dyDescent="0.3">
      <c r="A6" s="2">
        <v>4</v>
      </c>
      <c r="B6" s="3" t="s">
        <v>6</v>
      </c>
      <c r="C6" s="2" t="s">
        <v>7</v>
      </c>
      <c r="D6" s="7" t="s">
        <v>29</v>
      </c>
    </row>
    <row r="7" spans="1:4" ht="82.5" x14ac:dyDescent="0.3">
      <c r="A7" s="2">
        <v>5</v>
      </c>
      <c r="B7" s="3" t="s">
        <v>2</v>
      </c>
      <c r="C7" s="2" t="s">
        <v>3</v>
      </c>
      <c r="D7" s="7" t="s">
        <v>28</v>
      </c>
    </row>
    <row r="8" spans="1:4" ht="49.5" x14ac:dyDescent="0.3">
      <c r="A8" s="2">
        <v>6</v>
      </c>
      <c r="B8" s="3" t="s">
        <v>22</v>
      </c>
      <c r="C8" s="2" t="s">
        <v>3</v>
      </c>
      <c r="D8" s="7" t="s">
        <v>36</v>
      </c>
    </row>
    <row r="9" spans="1:4" ht="33" x14ac:dyDescent="0.3">
      <c r="A9" s="6">
        <v>10</v>
      </c>
      <c r="B9" s="3" t="s">
        <v>19</v>
      </c>
      <c r="C9" s="2" t="s">
        <v>3</v>
      </c>
      <c r="D9" s="7" t="s">
        <v>40</v>
      </c>
    </row>
    <row r="10" spans="1:4" x14ac:dyDescent="0.3">
      <c r="A10" s="2">
        <v>12</v>
      </c>
      <c r="B10" s="3" t="s">
        <v>35</v>
      </c>
      <c r="C10" s="2" t="s">
        <v>39</v>
      </c>
      <c r="D10" s="2" t="s">
        <v>37</v>
      </c>
    </row>
    <row r="11" spans="1:4" x14ac:dyDescent="0.3">
      <c r="A11" s="6">
        <v>11</v>
      </c>
      <c r="B11" s="3" t="s">
        <v>11</v>
      </c>
      <c r="C11" s="2" t="s">
        <v>4</v>
      </c>
      <c r="D11" s="2" t="s">
        <v>38</v>
      </c>
    </row>
    <row r="12" spans="1:4" x14ac:dyDescent="0.3">
      <c r="A12" s="2">
        <v>7</v>
      </c>
      <c r="B12" s="3" t="s">
        <v>9</v>
      </c>
      <c r="C12" s="2" t="s">
        <v>4</v>
      </c>
      <c r="D12" s="2" t="s">
        <v>31</v>
      </c>
    </row>
    <row r="13" spans="1:4" x14ac:dyDescent="0.3">
      <c r="A13" s="2">
        <v>8</v>
      </c>
      <c r="B13" s="3" t="s">
        <v>8</v>
      </c>
      <c r="C13" s="2" t="s">
        <v>4</v>
      </c>
      <c r="D13" s="2" t="s">
        <v>32</v>
      </c>
    </row>
    <row r="14" spans="1:4" ht="33" x14ac:dyDescent="0.3">
      <c r="A14" s="2">
        <v>9</v>
      </c>
      <c r="B14" s="3" t="s">
        <v>10</v>
      </c>
      <c r="C14" s="2" t="s">
        <v>4</v>
      </c>
      <c r="D14" s="7" t="s">
        <v>34</v>
      </c>
    </row>
    <row r="19" spans="1:9" x14ac:dyDescent="0.3">
      <c r="F19" s="9" t="s">
        <v>23</v>
      </c>
      <c r="G19" s="10"/>
      <c r="H19" s="10"/>
      <c r="I19" s="10"/>
    </row>
    <row r="20" spans="1:9" x14ac:dyDescent="0.3">
      <c r="A20" s="4" t="s">
        <v>13</v>
      </c>
      <c r="B20" s="4" t="s">
        <v>14</v>
      </c>
      <c r="C20" s="4" t="s">
        <v>15</v>
      </c>
      <c r="D20" s="4" t="s">
        <v>16</v>
      </c>
      <c r="F20" s="4" t="s">
        <v>13</v>
      </c>
      <c r="G20" s="4" t="s">
        <v>14</v>
      </c>
      <c r="H20" s="4" t="s">
        <v>15</v>
      </c>
      <c r="I20" s="4" t="s">
        <v>16</v>
      </c>
    </row>
    <row r="21" spans="1:9" x14ac:dyDescent="0.3">
      <c r="A21" s="2">
        <v>1</v>
      </c>
      <c r="B21" s="2" t="s">
        <v>0</v>
      </c>
      <c r="C21" s="3" t="s">
        <v>3</v>
      </c>
      <c r="D21" s="3" t="s">
        <v>17</v>
      </c>
      <c r="F21" s="2">
        <v>1</v>
      </c>
      <c r="G21" s="2" t="s">
        <v>0</v>
      </c>
      <c r="H21" s="3" t="s">
        <v>3</v>
      </c>
      <c r="I21" s="3" t="s">
        <v>17</v>
      </c>
    </row>
    <row r="22" spans="1:9" x14ac:dyDescent="0.3">
      <c r="A22" s="2">
        <v>2</v>
      </c>
      <c r="B22" s="3" t="s">
        <v>1</v>
      </c>
      <c r="C22" s="2" t="s">
        <v>4</v>
      </c>
      <c r="D22" s="2" t="s">
        <v>18</v>
      </c>
      <c r="F22" s="2">
        <v>2</v>
      </c>
      <c r="G22" s="1" t="s">
        <v>24</v>
      </c>
      <c r="H22" s="2" t="s">
        <v>3</v>
      </c>
      <c r="I22" s="2" t="s">
        <v>25</v>
      </c>
    </row>
    <row r="23" spans="1:9" x14ac:dyDescent="0.3">
      <c r="A23" s="2">
        <v>3</v>
      </c>
      <c r="B23" s="3" t="s">
        <v>19</v>
      </c>
      <c r="C23" s="2" t="s">
        <v>3</v>
      </c>
      <c r="D23" s="2" t="s">
        <v>20</v>
      </c>
      <c r="F23" s="2">
        <v>3</v>
      </c>
      <c r="G23" s="3" t="s">
        <v>19</v>
      </c>
      <c r="H23" s="2" t="s">
        <v>3</v>
      </c>
      <c r="I23" s="2" t="s">
        <v>20</v>
      </c>
    </row>
    <row r="24" spans="1:9" x14ac:dyDescent="0.3">
      <c r="A24" s="2">
        <v>4</v>
      </c>
      <c r="B24" s="3" t="s">
        <v>11</v>
      </c>
      <c r="C24" s="2" t="s">
        <v>4</v>
      </c>
      <c r="D24" s="2" t="s">
        <v>21</v>
      </c>
      <c r="F24" s="2">
        <v>4</v>
      </c>
      <c r="G24" s="3" t="s">
        <v>11</v>
      </c>
      <c r="H24" s="2" t="s">
        <v>4</v>
      </c>
      <c r="I24" s="2" t="s">
        <v>21</v>
      </c>
    </row>
    <row r="25" spans="1:9" x14ac:dyDescent="0.3">
      <c r="A25" s="2"/>
      <c r="B25" s="3"/>
      <c r="C25" s="2"/>
      <c r="D25" s="2"/>
      <c r="F25" s="2"/>
      <c r="G25" s="3"/>
      <c r="H25" s="2"/>
      <c r="I25" s="2"/>
    </row>
    <row r="26" spans="1:9" x14ac:dyDescent="0.3">
      <c r="A26" s="2"/>
      <c r="B26" s="3"/>
      <c r="C26" s="2"/>
      <c r="D26" s="2"/>
      <c r="F26" s="2"/>
      <c r="G26" s="3"/>
      <c r="H26" s="2"/>
      <c r="I26" s="2"/>
    </row>
    <row r="27" spans="1:9" x14ac:dyDescent="0.3">
      <c r="A27" s="2"/>
      <c r="B27" s="3"/>
      <c r="C27" s="2"/>
      <c r="D27" s="2"/>
      <c r="F27" s="2"/>
      <c r="G27" s="3"/>
      <c r="H27" s="2"/>
      <c r="I27" s="2"/>
    </row>
    <row r="28" spans="1:9" x14ac:dyDescent="0.3">
      <c r="F28" s="2"/>
      <c r="G28" s="3"/>
      <c r="H28" s="2"/>
      <c r="I28" s="2"/>
    </row>
  </sheetData>
  <mergeCells count="2">
    <mergeCell ref="A1:D1"/>
    <mergeCell ref="F19:I1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Normal="100" workbookViewId="0">
      <selection activeCell="L6" sqref="L6"/>
    </sheetView>
  </sheetViews>
  <sheetFormatPr defaultRowHeight="16.5" x14ac:dyDescent="0.3"/>
  <cols>
    <col min="3" max="4" width="9.625" bestFit="1" customWidth="1"/>
    <col min="5" max="5" width="12.75" bestFit="1" customWidth="1"/>
    <col min="6" max="6" width="17.75" bestFit="1" customWidth="1"/>
    <col min="7" max="7" width="15.125" bestFit="1" customWidth="1"/>
    <col min="8" max="8" width="17.25" customWidth="1"/>
    <col min="9" max="9" width="9" customWidth="1"/>
    <col min="12" max="12" width="9" customWidth="1"/>
  </cols>
  <sheetData>
    <row r="1" spans="1:9" x14ac:dyDescent="0.3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1" t="s">
        <v>68</v>
      </c>
    </row>
    <row r="2" spans="1:9" x14ac:dyDescent="0.3">
      <c r="A2" s="2">
        <v>101</v>
      </c>
      <c r="B2" s="2" t="s">
        <v>49</v>
      </c>
      <c r="C2" s="6">
        <v>0.15</v>
      </c>
      <c r="D2" s="6">
        <v>0.15</v>
      </c>
      <c r="E2" s="2">
        <f>1</f>
        <v>1</v>
      </c>
      <c r="F2" s="2">
        <v>0.25</v>
      </c>
      <c r="G2" s="2">
        <v>1</v>
      </c>
      <c r="H2" s="2" t="s">
        <v>60</v>
      </c>
      <c r="I2" s="12">
        <v>0</v>
      </c>
    </row>
    <row r="3" spans="1:9" x14ac:dyDescent="0.3">
      <c r="A3" s="2">
        <v>102</v>
      </c>
      <c r="B3" s="2" t="s">
        <v>50</v>
      </c>
      <c r="C3" s="2">
        <f>ROUND(C2*1.2, 2)</f>
        <v>0.18</v>
      </c>
      <c r="D3" s="2">
        <f>ROUND(D2*1.2, 2)</f>
        <v>0.18</v>
      </c>
      <c r="E3" s="2">
        <f>E2+0.5</f>
        <v>1.5</v>
      </c>
      <c r="F3" s="2">
        <v>0.25</v>
      </c>
      <c r="G3" s="2">
        <v>3</v>
      </c>
      <c r="H3" s="2" t="s">
        <v>61</v>
      </c>
      <c r="I3" s="12">
        <v>1</v>
      </c>
    </row>
    <row r="4" spans="1:9" x14ac:dyDescent="0.3">
      <c r="A4" s="2">
        <v>103</v>
      </c>
      <c r="B4" s="2" t="s">
        <v>51</v>
      </c>
      <c r="C4" s="2">
        <f t="shared" ref="C4:D12" si="0">ROUND(C3*1.2, 2)</f>
        <v>0.22</v>
      </c>
      <c r="D4" s="2">
        <f t="shared" si="0"/>
        <v>0.22</v>
      </c>
      <c r="E4" s="2">
        <f t="shared" ref="E4:E12" si="1">E3+0.5</f>
        <v>2</v>
      </c>
      <c r="F4" s="2">
        <v>0.2</v>
      </c>
      <c r="G4" s="2">
        <v>6</v>
      </c>
      <c r="H4" s="2" t="s">
        <v>62</v>
      </c>
      <c r="I4" s="12">
        <v>2</v>
      </c>
    </row>
    <row r="5" spans="1:9" x14ac:dyDescent="0.3">
      <c r="A5" s="2">
        <v>104</v>
      </c>
      <c r="B5" s="2" t="s">
        <v>52</v>
      </c>
      <c r="C5" s="2">
        <f t="shared" si="0"/>
        <v>0.26</v>
      </c>
      <c r="D5" s="2">
        <f t="shared" si="0"/>
        <v>0.26</v>
      </c>
      <c r="E5" s="2">
        <f t="shared" si="1"/>
        <v>2.5</v>
      </c>
      <c r="F5" s="2">
        <v>0.15</v>
      </c>
      <c r="G5" s="2">
        <v>10</v>
      </c>
      <c r="H5" s="2" t="s">
        <v>63</v>
      </c>
      <c r="I5" s="12">
        <v>3</v>
      </c>
    </row>
    <row r="6" spans="1:9" x14ac:dyDescent="0.3">
      <c r="A6" s="2">
        <v>105</v>
      </c>
      <c r="B6" s="2" t="s">
        <v>53</v>
      </c>
      <c r="C6" s="2">
        <f t="shared" si="0"/>
        <v>0.31</v>
      </c>
      <c r="D6" s="2">
        <f t="shared" si="0"/>
        <v>0.31</v>
      </c>
      <c r="E6" s="2">
        <f t="shared" si="1"/>
        <v>3</v>
      </c>
      <c r="F6" s="2">
        <v>0.15</v>
      </c>
      <c r="G6" s="2">
        <v>15</v>
      </c>
      <c r="H6" s="2" t="s">
        <v>64</v>
      </c>
      <c r="I6" s="12">
        <v>4</v>
      </c>
    </row>
    <row r="7" spans="1:9" x14ac:dyDescent="0.3">
      <c r="A7" s="2">
        <v>106</v>
      </c>
      <c r="B7" s="2" t="s">
        <v>54</v>
      </c>
      <c r="C7" s="2">
        <f t="shared" si="0"/>
        <v>0.37</v>
      </c>
      <c r="D7" s="2">
        <f t="shared" si="0"/>
        <v>0.37</v>
      </c>
      <c r="E7" s="2">
        <f t="shared" si="1"/>
        <v>3.5</v>
      </c>
      <c r="F7" s="2">
        <v>0</v>
      </c>
      <c r="G7" s="2">
        <v>21</v>
      </c>
      <c r="H7" s="2" t="s">
        <v>65</v>
      </c>
      <c r="I7" s="12">
        <v>5</v>
      </c>
    </row>
    <row r="8" spans="1:9" x14ac:dyDescent="0.3">
      <c r="A8" s="2">
        <v>107</v>
      </c>
      <c r="B8" s="2" t="s">
        <v>55</v>
      </c>
      <c r="C8" s="2">
        <f t="shared" si="0"/>
        <v>0.44</v>
      </c>
      <c r="D8" s="2">
        <f t="shared" si="0"/>
        <v>0.44</v>
      </c>
      <c r="E8" s="2">
        <f t="shared" si="1"/>
        <v>4</v>
      </c>
      <c r="F8" s="2">
        <v>0</v>
      </c>
      <c r="G8" s="2">
        <v>28</v>
      </c>
      <c r="H8" s="2" t="s">
        <v>66</v>
      </c>
      <c r="I8" s="12">
        <v>6</v>
      </c>
    </row>
    <row r="9" spans="1:9" x14ac:dyDescent="0.3">
      <c r="A9" s="2">
        <v>108</v>
      </c>
      <c r="B9" s="2" t="s">
        <v>56</v>
      </c>
      <c r="C9" s="2">
        <f t="shared" si="0"/>
        <v>0.53</v>
      </c>
      <c r="D9" s="2">
        <f t="shared" si="0"/>
        <v>0.53</v>
      </c>
      <c r="E9" s="2">
        <f t="shared" si="1"/>
        <v>4.5</v>
      </c>
      <c r="F9" s="2">
        <v>0</v>
      </c>
      <c r="G9" s="2">
        <v>36</v>
      </c>
      <c r="H9" s="2" t="s">
        <v>67</v>
      </c>
      <c r="I9" s="12">
        <v>7</v>
      </c>
    </row>
    <row r="10" spans="1:9" x14ac:dyDescent="0.3">
      <c r="A10" s="2">
        <v>109</v>
      </c>
      <c r="B10" s="2" t="s">
        <v>57</v>
      </c>
      <c r="C10" s="2">
        <f t="shared" si="0"/>
        <v>0.64</v>
      </c>
      <c r="D10" s="2">
        <f t="shared" si="0"/>
        <v>0.64</v>
      </c>
      <c r="E10" s="2">
        <f t="shared" si="1"/>
        <v>5</v>
      </c>
      <c r="F10" s="2">
        <v>0</v>
      </c>
      <c r="G10" s="2">
        <v>45</v>
      </c>
      <c r="H10" s="2" t="s">
        <v>60</v>
      </c>
      <c r="I10" s="12">
        <v>8</v>
      </c>
    </row>
    <row r="11" spans="1:9" x14ac:dyDescent="0.3">
      <c r="A11" s="2">
        <v>110</v>
      </c>
      <c r="B11" s="2" t="s">
        <v>58</v>
      </c>
      <c r="C11" s="2">
        <f t="shared" si="0"/>
        <v>0.77</v>
      </c>
      <c r="D11" s="2">
        <f t="shared" si="0"/>
        <v>0.77</v>
      </c>
      <c r="E11" s="2">
        <f t="shared" si="1"/>
        <v>5.5</v>
      </c>
      <c r="F11" s="2">
        <v>0</v>
      </c>
      <c r="G11" s="2">
        <v>55</v>
      </c>
      <c r="H11" s="2" t="s">
        <v>61</v>
      </c>
      <c r="I11" s="12">
        <v>9</v>
      </c>
    </row>
    <row r="12" spans="1:9" x14ac:dyDescent="0.3">
      <c r="A12" s="2">
        <v>111</v>
      </c>
      <c r="B12" s="2" t="s">
        <v>59</v>
      </c>
      <c r="C12" s="2">
        <f>ROUND(C11*1.2, 2)</f>
        <v>0.92</v>
      </c>
      <c r="D12" s="2">
        <f t="shared" si="0"/>
        <v>0.92</v>
      </c>
      <c r="E12" s="2">
        <f t="shared" si="1"/>
        <v>6</v>
      </c>
      <c r="F12" s="2">
        <v>0</v>
      </c>
      <c r="G12" s="2">
        <v>66</v>
      </c>
      <c r="H12" s="2" t="s">
        <v>62</v>
      </c>
      <c r="I12" s="1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5"/>
  <sheetViews>
    <sheetView workbookViewId="0">
      <selection activeCell="E25" sqref="E25"/>
    </sheetView>
  </sheetViews>
  <sheetFormatPr defaultRowHeight="16.5" x14ac:dyDescent="0.3"/>
  <sheetData>
    <row r="4" spans="2:2" x14ac:dyDescent="0.3">
      <c r="B4" t="s">
        <v>26</v>
      </c>
    </row>
    <row r="5" spans="2:2" x14ac:dyDescent="0.3">
      <c r="B5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과일 데이터 테이블 명세서</vt:lpstr>
      <vt:lpstr>과일 속성 데이터 테이블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2024-10-29T02:55:56Z</dcterms:created>
  <dcterms:modified xsi:type="dcterms:W3CDTF">2024-11-07T00:35:55Z</dcterms:modified>
</cp:coreProperties>
</file>