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heet2" sheetId="1" state="visible" r:id="rId2"/>
    <sheet name="Ignore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<sst xmlns="http://schemas.openxmlformats.org/spreadsheetml/2006/main" count="220" uniqueCount="38">
  <si>
    <t>50Hz</t>
  </si>
  <si>
    <t>45Hz</t>
  </si>
  <si>
    <t>Email</t>
  </si>
  <si>
    <t>Student number</t>
  </si>
  <si>
    <t>Motor Model</t>
  </si>
  <si>
    <t>Actual</t>
  </si>
  <si>
    <t>RPM</t>
  </si>
  <si>
    <t>A</t>
  </si>
  <si>
    <t>W</t>
  </si>
  <si>
    <t>Braking %</t>
  </si>
  <si>
    <t>Torque (%)</t>
  </si>
  <si>
    <t>Speed (RPM)</t>
  </si>
  <si>
    <t>Current (A)</t>
  </si>
  <si>
    <t>Power (%)</t>
  </si>
  <si>
    <t>Torque (Nm)</t>
  </si>
  <si>
    <t>Speed</t>
  </si>
  <si>
    <t>Current</t>
  </si>
  <si>
    <t>Power</t>
  </si>
  <si>
    <t>40Hz</t>
  </si>
  <si>
    <t>35Hz</t>
  </si>
  <si>
    <t>30Hz</t>
  </si>
  <si>
    <t>25Hz</t>
  </si>
  <si>
    <t>20Hz</t>
  </si>
  <si>
    <t>10Hz</t>
  </si>
  <si>
    <t>50 Hz</t>
  </si>
  <si>
    <t>45 Hz</t>
  </si>
  <si>
    <t>Emails</t>
  </si>
  <si>
    <t>Torque %)</t>
  </si>
  <si>
    <t>Torque</t>
  </si>
  <si>
    <t>45 Stalled</t>
  </si>
  <si>
    <t>40 Hz</t>
  </si>
  <si>
    <t>35 Hz</t>
  </si>
  <si>
    <t>30 Hz</t>
  </si>
  <si>
    <t>25 Hz</t>
  </si>
  <si>
    <t>40 Stalled</t>
  </si>
  <si>
    <t>20 Hz</t>
  </si>
  <si>
    <t>10 Hz</t>
  </si>
  <si>
    <t>35 Stalled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</si>
</sst>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DSP Torque Speed Curves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50Hz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xVal>
            <c:numRef>
              <c:f>Sheet2!$G$4:$G$26</c:f>
              <c:numCache>
                <c:formatCode>General</c:formatCode>
                <c:ptCount val="23"/>
                <c:pt idx="0">
                  <c:v>1496</c:v>
                </c:pt>
                <c:pt idx="1">
                  <c:v>1496</c:v>
                </c:pt>
                <c:pt idx="2">
                  <c:v>1495</c:v>
                </c:pt>
                <c:pt idx="3">
                  <c:v>1495</c:v>
                </c:pt>
                <c:pt idx="4">
                  <c:v>1494</c:v>
                </c:pt>
                <c:pt idx="5">
                  <c:v>1494</c:v>
                </c:pt>
                <c:pt idx="6">
                  <c:v>1494</c:v>
                </c:pt>
                <c:pt idx="7">
                  <c:v>1493</c:v>
                </c:pt>
                <c:pt idx="8">
                  <c:v>1492</c:v>
                </c:pt>
                <c:pt idx="9">
                  <c:v>1491</c:v>
                </c:pt>
                <c:pt idx="10">
                  <c:v>1490</c:v>
                </c:pt>
                <c:pt idx="11">
                  <c:v>1488</c:v>
                </c:pt>
                <c:pt idx="12">
                  <c:v>1484</c:v>
                </c:pt>
                <c:pt idx="13">
                  <c:v>1480</c:v>
                </c:pt>
                <c:pt idx="14">
                  <c:v>1473</c:v>
                </c:pt>
                <c:pt idx="15">
                  <c:v>1459</c:v>
                </c:pt>
                <c:pt idx="16">
                  <c:v>1447</c:v>
                </c:pt>
                <c:pt idx="17">
                  <c:v>1424</c:v>
                </c:pt>
                <c:pt idx="18">
                  <c:v>1392</c:v>
                </c:pt>
                <c:pt idx="19">
                  <c:v>1342</c:v>
                </c:pt>
                <c:pt idx="20">
                  <c:v>1290</c:v>
                </c:pt>
                <c:pt idx="21">
                  <c:v>1109</c:v>
                </c:pt>
                <c:pt idx="22">
                  <c:v>0</c:v>
                </c:pt>
              </c:numCache>
            </c:numRef>
          </c:xVal>
          <c:yVal>
            <c:numRef>
              <c:f>Sheet2!$F$4:$F$26</c:f>
              <c:numCache>
                <c:formatCode>General</c:formatCode>
                <c:ptCount val="23"/>
                <c:pt idx="0">
                  <c:v>-0.012</c:v>
                </c:pt>
                <c:pt idx="1">
                  <c:v>-0.007</c:v>
                </c:pt>
                <c:pt idx="2">
                  <c:v>0</c:v>
                </c:pt>
                <c:pt idx="3">
                  <c:v>0.012</c:v>
                </c:pt>
                <c:pt idx="4">
                  <c:v>0.052</c:v>
                </c:pt>
                <c:pt idx="5">
                  <c:v>0.046</c:v>
                </c:pt>
                <c:pt idx="6">
                  <c:v>0.074</c:v>
                </c:pt>
                <c:pt idx="7">
                  <c:v>0.11</c:v>
                </c:pt>
                <c:pt idx="8">
                  <c:v>0.159</c:v>
                </c:pt>
                <c:pt idx="9">
                  <c:v>0.21</c:v>
                </c:pt>
                <c:pt idx="10">
                  <c:v>0.263</c:v>
                </c:pt>
                <c:pt idx="11">
                  <c:v>0.355</c:v>
                </c:pt>
                <c:pt idx="12">
                  <c:v>0.542</c:v>
                </c:pt>
                <c:pt idx="13">
                  <c:v>0.74</c:v>
                </c:pt>
                <c:pt idx="14">
                  <c:v>1.085</c:v>
                </c:pt>
                <c:pt idx="15">
                  <c:v>1.68</c:v>
                </c:pt>
                <c:pt idx="16">
                  <c:v>2.193</c:v>
                </c:pt>
                <c:pt idx="17">
                  <c:v>3</c:v>
                </c:pt>
                <c:pt idx="18">
                  <c:v>3.95</c:v>
                </c:pt>
                <c:pt idx="19">
                  <c:v>5.21</c:v>
                </c:pt>
                <c:pt idx="20">
                  <c:v>6.116</c:v>
                </c:pt>
                <c:pt idx="21">
                  <c:v>7.26</c:v>
                </c:pt>
                <c:pt idx="22">
                  <c:v>5.4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Sheet2!$N$1</c:f>
              <c:strCache>
                <c:ptCount val="1"/>
                <c:pt idx="0">
                  <c:v>45Hz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xVal>
            <c:numRef>
              <c:f>Sheet2!$S$4:$S$26</c:f>
              <c:numCache>
                <c:formatCode>General</c:formatCode>
                <c:ptCount val="23"/>
                <c:pt idx="0">
                  <c:v>1345</c:v>
                </c:pt>
                <c:pt idx="1">
                  <c:v>1345</c:v>
                </c:pt>
                <c:pt idx="2">
                  <c:v>1345</c:v>
                </c:pt>
                <c:pt idx="3">
                  <c:v>1345</c:v>
                </c:pt>
                <c:pt idx="4">
                  <c:v>1344</c:v>
                </c:pt>
                <c:pt idx="5">
                  <c:v>1344</c:v>
                </c:pt>
                <c:pt idx="6">
                  <c:v>1343</c:v>
                </c:pt>
                <c:pt idx="7">
                  <c:v>1343</c:v>
                </c:pt>
                <c:pt idx="8">
                  <c:v>1343</c:v>
                </c:pt>
                <c:pt idx="9">
                  <c:v>1340</c:v>
                </c:pt>
                <c:pt idx="10">
                  <c:v>1339</c:v>
                </c:pt>
                <c:pt idx="11">
                  <c:v>1337</c:v>
                </c:pt>
                <c:pt idx="12">
                  <c:v>1333</c:v>
                </c:pt>
                <c:pt idx="13">
                  <c:v>1328</c:v>
                </c:pt>
                <c:pt idx="14">
                  <c:v>1320</c:v>
                </c:pt>
                <c:pt idx="15">
                  <c:v>1307</c:v>
                </c:pt>
                <c:pt idx="16">
                  <c:v>1290</c:v>
                </c:pt>
                <c:pt idx="17">
                  <c:v>1266</c:v>
                </c:pt>
                <c:pt idx="18">
                  <c:v>1234</c:v>
                </c:pt>
                <c:pt idx="19">
                  <c:v>1190</c:v>
                </c:pt>
                <c:pt idx="20">
                  <c:v>1121</c:v>
                </c:pt>
                <c:pt idx="21">
                  <c:v>990</c:v>
                </c:pt>
                <c:pt idx="22">
                  <c:v>0</c:v>
                </c:pt>
              </c:numCache>
            </c:numRef>
          </c:xVal>
          <c:yVal>
            <c:numRef>
              <c:f>Sheet2!$R$4:$R$26</c:f>
              <c:numCache>
                <c:formatCode>General</c:formatCode>
                <c:ptCount val="23"/>
                <c:pt idx="0">
                  <c:v>-0.007</c:v>
                </c:pt>
                <c:pt idx="1">
                  <c:v>0.002</c:v>
                </c:pt>
                <c:pt idx="2">
                  <c:v>0.006</c:v>
                </c:pt>
                <c:pt idx="3">
                  <c:v>0.02</c:v>
                </c:pt>
                <c:pt idx="4">
                  <c:v>0.038</c:v>
                </c:pt>
                <c:pt idx="5">
                  <c:v>0.058</c:v>
                </c:pt>
                <c:pt idx="6">
                  <c:v>0.085</c:v>
                </c:pt>
                <c:pt idx="7">
                  <c:v>0.121</c:v>
                </c:pt>
                <c:pt idx="8">
                  <c:v>0.164</c:v>
                </c:pt>
                <c:pt idx="9">
                  <c:v>0.214</c:v>
                </c:pt>
                <c:pt idx="10">
                  <c:v>0.228</c:v>
                </c:pt>
                <c:pt idx="11">
                  <c:v>0.37</c:v>
                </c:pt>
                <c:pt idx="12">
                  <c:v>0.526</c:v>
                </c:pt>
                <c:pt idx="13">
                  <c:v>0.765</c:v>
                </c:pt>
                <c:pt idx="14">
                  <c:v>1.118</c:v>
                </c:pt>
                <c:pt idx="15">
                  <c:v>1.61</c:v>
                </c:pt>
                <c:pt idx="16">
                  <c:v>2.26</c:v>
                </c:pt>
                <c:pt idx="17">
                  <c:v>3.052</c:v>
                </c:pt>
                <c:pt idx="18">
                  <c:v>3.98</c:v>
                </c:pt>
                <c:pt idx="19">
                  <c:v>5.01</c:v>
                </c:pt>
                <c:pt idx="20">
                  <c:v>6.106</c:v>
                </c:pt>
                <c:pt idx="21">
                  <c:v>7.2</c:v>
                </c:pt>
                <c:pt idx="22">
                  <c:v>5.4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Sheet2!$B$30</c:f>
              <c:strCache>
                <c:ptCount val="1"/>
                <c:pt idx="0">
                  <c:v>40Hz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xVal>
            <c:numRef>
              <c:f>Sheet2!$G$33:$G$54</c:f>
              <c:numCache>
                <c:formatCode>General</c:formatCode>
                <c:ptCount val="22"/>
                <c:pt idx="0">
                  <c:v>1196</c:v>
                </c:pt>
                <c:pt idx="1">
                  <c:v>1195</c:v>
                </c:pt>
                <c:pt idx="2">
                  <c:v>1195</c:v>
                </c:pt>
                <c:pt idx="3">
                  <c:v>1195</c:v>
                </c:pt>
                <c:pt idx="4">
                  <c:v>1195</c:v>
                </c:pt>
                <c:pt idx="5">
                  <c:v>1194</c:v>
                </c:pt>
                <c:pt idx="6">
                  <c:v>1194</c:v>
                </c:pt>
                <c:pt idx="7">
                  <c:v>1193</c:v>
                </c:pt>
                <c:pt idx="8">
                  <c:v>1192</c:v>
                </c:pt>
                <c:pt idx="9">
                  <c:v>1190</c:v>
                </c:pt>
                <c:pt idx="10">
                  <c:v>1189</c:v>
                </c:pt>
                <c:pt idx="11">
                  <c:v>1187</c:v>
                </c:pt>
                <c:pt idx="12">
                  <c:v>1184</c:v>
                </c:pt>
                <c:pt idx="13">
                  <c:v>1178</c:v>
                </c:pt>
                <c:pt idx="14">
                  <c:v>1170</c:v>
                </c:pt>
                <c:pt idx="15">
                  <c:v>1157</c:v>
                </c:pt>
                <c:pt idx="16">
                  <c:v>1139</c:v>
                </c:pt>
                <c:pt idx="17">
                  <c:v>1114</c:v>
                </c:pt>
                <c:pt idx="18">
                  <c:v>1079</c:v>
                </c:pt>
                <c:pt idx="19">
                  <c:v>1029</c:v>
                </c:pt>
                <c:pt idx="20">
                  <c:v>947</c:v>
                </c:pt>
                <c:pt idx="21">
                  <c:v>0</c:v>
                </c:pt>
              </c:numCache>
            </c:numRef>
          </c:xVal>
          <c:yVal>
            <c:numRef>
              <c:f>Sheet2!$F$33:$F$54</c:f>
              <c:numCache>
                <c:formatCode>General</c:formatCode>
                <c:ptCount val="22"/>
                <c:pt idx="0">
                  <c:v>-0.03</c:v>
                </c:pt>
                <c:pt idx="1">
                  <c:v>0.001</c:v>
                </c:pt>
                <c:pt idx="2">
                  <c:v>0.007</c:v>
                </c:pt>
                <c:pt idx="3">
                  <c:v>0.021</c:v>
                </c:pt>
                <c:pt idx="4">
                  <c:v>0.037</c:v>
                </c:pt>
                <c:pt idx="5">
                  <c:v>0.058</c:v>
                </c:pt>
                <c:pt idx="6">
                  <c:v>0.086</c:v>
                </c:pt>
                <c:pt idx="7">
                  <c:v>0.117</c:v>
                </c:pt>
                <c:pt idx="8">
                  <c:v>0.158</c:v>
                </c:pt>
                <c:pt idx="9">
                  <c:v>0.209</c:v>
                </c:pt>
                <c:pt idx="10">
                  <c:v>0.27</c:v>
                </c:pt>
                <c:pt idx="11">
                  <c:v>0.362</c:v>
                </c:pt>
                <c:pt idx="12">
                  <c:v>0.513</c:v>
                </c:pt>
                <c:pt idx="13">
                  <c:v>0.754</c:v>
                </c:pt>
                <c:pt idx="14">
                  <c:v>1.113</c:v>
                </c:pt>
                <c:pt idx="15">
                  <c:v>1.612</c:v>
                </c:pt>
                <c:pt idx="16">
                  <c:v>2.264</c:v>
                </c:pt>
                <c:pt idx="17">
                  <c:v>3.06</c:v>
                </c:pt>
                <c:pt idx="18">
                  <c:v>3.981</c:v>
                </c:pt>
                <c:pt idx="19">
                  <c:v>5.02</c:v>
                </c:pt>
                <c:pt idx="20">
                  <c:v>6.1</c:v>
                </c:pt>
                <c:pt idx="21">
                  <c:v>5.4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Sheet2!$N$30</c:f>
              <c:strCache>
                <c:ptCount val="1"/>
                <c:pt idx="0">
                  <c:v>35Hz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xVal>
            <c:numRef>
              <c:f>Sheet2!$S$33:$S$54</c:f>
              <c:numCache>
                <c:formatCode>General</c:formatCode>
                <c:ptCount val="22"/>
                <c:pt idx="0">
                  <c:v>1046</c:v>
                </c:pt>
                <c:pt idx="1">
                  <c:v>1046</c:v>
                </c:pt>
                <c:pt idx="2">
                  <c:v>1046</c:v>
                </c:pt>
                <c:pt idx="3">
                  <c:v>1045</c:v>
                </c:pt>
                <c:pt idx="4">
                  <c:v>1045</c:v>
                </c:pt>
                <c:pt idx="5">
                  <c:v>1045</c:v>
                </c:pt>
                <c:pt idx="6">
                  <c:v>1044</c:v>
                </c:pt>
                <c:pt idx="7">
                  <c:v>1043</c:v>
                </c:pt>
                <c:pt idx="8">
                  <c:v>1042</c:v>
                </c:pt>
                <c:pt idx="9">
                  <c:v>1041</c:v>
                </c:pt>
                <c:pt idx="10">
                  <c:v>1039</c:v>
                </c:pt>
                <c:pt idx="11">
                  <c:v>1038</c:v>
                </c:pt>
                <c:pt idx="12">
                  <c:v>1033</c:v>
                </c:pt>
                <c:pt idx="13">
                  <c:v>1029</c:v>
                </c:pt>
                <c:pt idx="14">
                  <c:v>1018</c:v>
                </c:pt>
                <c:pt idx="15">
                  <c:v>1006</c:v>
                </c:pt>
                <c:pt idx="16">
                  <c:v>987</c:v>
                </c:pt>
                <c:pt idx="17">
                  <c:v>953</c:v>
                </c:pt>
                <c:pt idx="18">
                  <c:v>919</c:v>
                </c:pt>
                <c:pt idx="19">
                  <c:v>842</c:v>
                </c:pt>
                <c:pt idx="20">
                  <c:v>712</c:v>
                </c:pt>
                <c:pt idx="21">
                  <c:v>0</c:v>
                </c:pt>
              </c:numCache>
            </c:numRef>
          </c:xVal>
          <c:yVal>
            <c:numRef>
              <c:f>Sheet2!$R$33:$R$54</c:f>
              <c:numCache>
                <c:formatCode>General</c:formatCode>
                <c:ptCount val="22"/>
                <c:pt idx="0">
                  <c:v>-0.001</c:v>
                </c:pt>
                <c:pt idx="1">
                  <c:v>0</c:v>
                </c:pt>
                <c:pt idx="2">
                  <c:v>0.004</c:v>
                </c:pt>
                <c:pt idx="3">
                  <c:v>0.017</c:v>
                </c:pt>
                <c:pt idx="4">
                  <c:v>0.034</c:v>
                </c:pt>
                <c:pt idx="5">
                  <c:v>0.05</c:v>
                </c:pt>
                <c:pt idx="6">
                  <c:v>0.076</c:v>
                </c:pt>
                <c:pt idx="7">
                  <c:v>0.107</c:v>
                </c:pt>
                <c:pt idx="8">
                  <c:v>0.155</c:v>
                </c:pt>
                <c:pt idx="9">
                  <c:v>0.195</c:v>
                </c:pt>
                <c:pt idx="10">
                  <c:v>0.268</c:v>
                </c:pt>
                <c:pt idx="11">
                  <c:v>0.34</c:v>
                </c:pt>
                <c:pt idx="12">
                  <c:v>0.52</c:v>
                </c:pt>
                <c:pt idx="13">
                  <c:v>0.715</c:v>
                </c:pt>
                <c:pt idx="14">
                  <c:v>1.145</c:v>
                </c:pt>
                <c:pt idx="15">
                  <c:v>1.557</c:v>
                </c:pt>
                <c:pt idx="16">
                  <c:v>2.211</c:v>
                </c:pt>
                <c:pt idx="17">
                  <c:v>3.172</c:v>
                </c:pt>
                <c:pt idx="18">
                  <c:v>3.944</c:v>
                </c:pt>
                <c:pt idx="19">
                  <c:v>5.142</c:v>
                </c:pt>
                <c:pt idx="20">
                  <c:v>6.036</c:v>
                </c:pt>
                <c:pt idx="21">
                  <c:v>5.5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Sheet2!$B$59</c:f>
              <c:strCache>
                <c:ptCount val="1"/>
                <c:pt idx="0">
                  <c:v>30Hz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xVal>
            <c:numRef>
              <c:f>Sheet2!$G$62:$G$82</c:f>
              <c:numCache>
                <c:formatCode>General</c:formatCode>
                <c:ptCount val="21"/>
                <c:pt idx="0">
                  <c:v>896</c:v>
                </c:pt>
                <c:pt idx="1">
                  <c:v>896</c:v>
                </c:pt>
                <c:pt idx="2">
                  <c:v>896</c:v>
                </c:pt>
                <c:pt idx="3">
                  <c:v>896</c:v>
                </c:pt>
                <c:pt idx="4">
                  <c:v>895</c:v>
                </c:pt>
                <c:pt idx="5">
                  <c:v>895</c:v>
                </c:pt>
                <c:pt idx="6">
                  <c:v>894</c:v>
                </c:pt>
                <c:pt idx="7">
                  <c:v>894</c:v>
                </c:pt>
                <c:pt idx="8">
                  <c:v>893</c:v>
                </c:pt>
                <c:pt idx="9">
                  <c:v>892</c:v>
                </c:pt>
                <c:pt idx="10">
                  <c:v>890</c:v>
                </c:pt>
                <c:pt idx="11">
                  <c:v>888</c:v>
                </c:pt>
                <c:pt idx="12">
                  <c:v>884</c:v>
                </c:pt>
                <c:pt idx="13">
                  <c:v>879</c:v>
                </c:pt>
                <c:pt idx="14">
                  <c:v>869</c:v>
                </c:pt>
                <c:pt idx="15">
                  <c:v>855</c:v>
                </c:pt>
                <c:pt idx="16">
                  <c:v>834</c:v>
                </c:pt>
                <c:pt idx="17">
                  <c:v>803</c:v>
                </c:pt>
                <c:pt idx="18">
                  <c:v>744</c:v>
                </c:pt>
                <c:pt idx="19">
                  <c:v>673</c:v>
                </c:pt>
                <c:pt idx="20">
                  <c:v>0</c:v>
                </c:pt>
              </c:numCache>
            </c:numRef>
          </c:xVal>
          <c:yVal>
            <c:numRef>
              <c:f>Sheet2!$F$62:$F$82</c:f>
              <c:numCache>
                <c:formatCode>General</c:formatCode>
                <c:ptCount val="21"/>
                <c:pt idx="0">
                  <c:v>0</c:v>
                </c:pt>
                <c:pt idx="1">
                  <c:v>0.002</c:v>
                </c:pt>
                <c:pt idx="2">
                  <c:v>0.006</c:v>
                </c:pt>
                <c:pt idx="3">
                  <c:v>0.015</c:v>
                </c:pt>
                <c:pt idx="4">
                  <c:v>0.028</c:v>
                </c:pt>
                <c:pt idx="5">
                  <c:v>0.046</c:v>
                </c:pt>
                <c:pt idx="6">
                  <c:v>0.08</c:v>
                </c:pt>
                <c:pt idx="7">
                  <c:v>0.104</c:v>
                </c:pt>
                <c:pt idx="8">
                  <c:v>0.148</c:v>
                </c:pt>
                <c:pt idx="9">
                  <c:v>0.18</c:v>
                </c:pt>
                <c:pt idx="10">
                  <c:v>0.24</c:v>
                </c:pt>
                <c:pt idx="11">
                  <c:v>0.33</c:v>
                </c:pt>
                <c:pt idx="12">
                  <c:v>0.48</c:v>
                </c:pt>
                <c:pt idx="13">
                  <c:v>0.7</c:v>
                </c:pt>
                <c:pt idx="14">
                  <c:v>1.07</c:v>
                </c:pt>
                <c:pt idx="15">
                  <c:v>1.57</c:v>
                </c:pt>
                <c:pt idx="16">
                  <c:v>2.2</c:v>
                </c:pt>
                <c:pt idx="17">
                  <c:v>3</c:v>
                </c:pt>
                <c:pt idx="18">
                  <c:v>4.1</c:v>
                </c:pt>
                <c:pt idx="19">
                  <c:v>4.9</c:v>
                </c:pt>
                <c:pt idx="20">
                  <c:v>5.3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Sheet2!$N$59</c:f>
              <c:strCache>
                <c:ptCount val="1"/>
                <c:pt idx="0">
                  <c:v>25Hz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xVal>
            <c:numRef>
              <c:f>Sheet2!$S$62:$S$82</c:f>
              <c:numCache>
                <c:formatCode>General</c:formatCode>
                <c:ptCount val="21"/>
                <c:pt idx="0">
                  <c:v>747</c:v>
                </c:pt>
                <c:pt idx="1">
                  <c:v>747</c:v>
                </c:pt>
                <c:pt idx="2">
                  <c:v>746</c:v>
                </c:pt>
                <c:pt idx="3">
                  <c:v>746</c:v>
                </c:pt>
                <c:pt idx="4">
                  <c:v>746</c:v>
                </c:pt>
                <c:pt idx="5">
                  <c:v>745</c:v>
                </c:pt>
                <c:pt idx="6">
                  <c:v>745</c:v>
                </c:pt>
                <c:pt idx="7">
                  <c:v>744</c:v>
                </c:pt>
                <c:pt idx="8">
                  <c:v>743</c:v>
                </c:pt>
                <c:pt idx="9">
                  <c:v>742</c:v>
                </c:pt>
                <c:pt idx="10">
                  <c:v>741</c:v>
                </c:pt>
                <c:pt idx="11">
                  <c:v>739</c:v>
                </c:pt>
                <c:pt idx="12">
                  <c:v>735</c:v>
                </c:pt>
                <c:pt idx="13">
                  <c:v>729</c:v>
                </c:pt>
                <c:pt idx="14">
                  <c:v>720</c:v>
                </c:pt>
                <c:pt idx="15">
                  <c:v>705</c:v>
                </c:pt>
                <c:pt idx="16">
                  <c:v>682</c:v>
                </c:pt>
                <c:pt idx="17">
                  <c:v>647</c:v>
                </c:pt>
                <c:pt idx="18">
                  <c:v>588</c:v>
                </c:pt>
                <c:pt idx="19">
                  <c:v>433</c:v>
                </c:pt>
                <c:pt idx="20">
                  <c:v>0</c:v>
                </c:pt>
              </c:numCache>
            </c:numRef>
          </c:xVal>
          <c:yVal>
            <c:numRef>
              <c:f>Sheet2!$R$62:$R$82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0.02</c:v>
                </c:pt>
                <c:pt idx="5">
                  <c:v>0.04</c:v>
                </c:pt>
                <c:pt idx="6">
                  <c:v>0.06</c:v>
                </c:pt>
                <c:pt idx="7">
                  <c:v>0.1</c:v>
                </c:pt>
                <c:pt idx="8">
                  <c:v>0.13</c:v>
                </c:pt>
                <c:pt idx="9">
                  <c:v>0.17</c:v>
                </c:pt>
                <c:pt idx="10">
                  <c:v>0.23</c:v>
                </c:pt>
                <c:pt idx="11">
                  <c:v>0.31</c:v>
                </c:pt>
                <c:pt idx="12">
                  <c:v>0.46</c:v>
                </c:pt>
                <c:pt idx="13">
                  <c:v>0.7</c:v>
                </c:pt>
                <c:pt idx="14">
                  <c:v>1.05</c:v>
                </c:pt>
                <c:pt idx="15">
                  <c:v>1.54</c:v>
                </c:pt>
                <c:pt idx="16">
                  <c:v>2.2</c:v>
                </c:pt>
                <c:pt idx="17">
                  <c:v>2.99</c:v>
                </c:pt>
                <c:pt idx="18">
                  <c:v>3.9</c:v>
                </c:pt>
                <c:pt idx="19">
                  <c:v>4.88</c:v>
                </c:pt>
                <c:pt idx="20">
                  <c:v>4.5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Sheet2!$B$88</c:f>
              <c:strCache>
                <c:ptCount val="1"/>
                <c:pt idx="0">
                  <c:v>20Hz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xVal>
            <c:numRef>
              <c:f>Sheet2!$G$91:$G$110</c:f>
              <c:numCache>
                <c:formatCode>General</c:formatCode>
                <c:ptCount val="20"/>
                <c:pt idx="0">
                  <c:v>597</c:v>
                </c:pt>
                <c:pt idx="1">
                  <c:v>597</c:v>
                </c:pt>
                <c:pt idx="2">
                  <c:v>597</c:v>
                </c:pt>
                <c:pt idx="3">
                  <c:v>597</c:v>
                </c:pt>
                <c:pt idx="4">
                  <c:v>596</c:v>
                </c:pt>
                <c:pt idx="5">
                  <c:v>596</c:v>
                </c:pt>
                <c:pt idx="6">
                  <c:v>595</c:v>
                </c:pt>
                <c:pt idx="7">
                  <c:v>595</c:v>
                </c:pt>
                <c:pt idx="8">
                  <c:v>594</c:v>
                </c:pt>
                <c:pt idx="9">
                  <c:v>593</c:v>
                </c:pt>
                <c:pt idx="10">
                  <c:v>592</c:v>
                </c:pt>
                <c:pt idx="11">
                  <c:v>590</c:v>
                </c:pt>
                <c:pt idx="12">
                  <c:v>586</c:v>
                </c:pt>
                <c:pt idx="13">
                  <c:v>580</c:v>
                </c:pt>
                <c:pt idx="14">
                  <c:v>570</c:v>
                </c:pt>
                <c:pt idx="15">
                  <c:v>555</c:v>
                </c:pt>
                <c:pt idx="16">
                  <c:v>530</c:v>
                </c:pt>
                <c:pt idx="17">
                  <c:v>477</c:v>
                </c:pt>
                <c:pt idx="18">
                  <c:v>380</c:v>
                </c:pt>
                <c:pt idx="19">
                  <c:v>0</c:v>
                </c:pt>
              </c:numCache>
            </c:numRef>
          </c:xVal>
          <c:yVal>
            <c:numRef>
              <c:f>Sheet2!$F$91:$F$110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0.004</c:v>
                </c:pt>
                <c:pt idx="3">
                  <c:v>0.007</c:v>
                </c:pt>
                <c:pt idx="4">
                  <c:v>0.019</c:v>
                </c:pt>
                <c:pt idx="5">
                  <c:v>0.036</c:v>
                </c:pt>
                <c:pt idx="6">
                  <c:v>0.058</c:v>
                </c:pt>
                <c:pt idx="7">
                  <c:v>0.085</c:v>
                </c:pt>
                <c:pt idx="8">
                  <c:v>0.12</c:v>
                </c:pt>
                <c:pt idx="9">
                  <c:v>0.162</c:v>
                </c:pt>
                <c:pt idx="10">
                  <c:v>0.215</c:v>
                </c:pt>
                <c:pt idx="11">
                  <c:v>0.295</c:v>
                </c:pt>
                <c:pt idx="12">
                  <c:v>0.432</c:v>
                </c:pt>
                <c:pt idx="13">
                  <c:v>0.655</c:v>
                </c:pt>
                <c:pt idx="14">
                  <c:v>0.998</c:v>
                </c:pt>
                <c:pt idx="15">
                  <c:v>1.49</c:v>
                </c:pt>
                <c:pt idx="16">
                  <c:v>2.132</c:v>
                </c:pt>
                <c:pt idx="17">
                  <c:v>3.046</c:v>
                </c:pt>
                <c:pt idx="18">
                  <c:v>3.816</c:v>
                </c:pt>
                <c:pt idx="19">
                  <c:v>4.8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Sheet2!$N$88</c:f>
              <c:strCache>
                <c:ptCount val="1"/>
                <c:pt idx="0">
                  <c:v>10Hz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xVal>
            <c:numRef>
              <c:f>Sheet2!$S$91:$S$107</c:f>
              <c:numCache>
                <c:formatCode>General</c:formatCode>
                <c:ptCount val="17"/>
                <c:pt idx="0">
                  <c:v>298</c:v>
                </c:pt>
                <c:pt idx="1">
                  <c:v>298</c:v>
                </c:pt>
                <c:pt idx="2">
                  <c:v>297</c:v>
                </c:pt>
                <c:pt idx="3">
                  <c:v>297</c:v>
                </c:pt>
                <c:pt idx="4">
                  <c:v>297</c:v>
                </c:pt>
                <c:pt idx="5">
                  <c:v>296</c:v>
                </c:pt>
                <c:pt idx="6">
                  <c:v>296</c:v>
                </c:pt>
                <c:pt idx="7">
                  <c:v>295</c:v>
                </c:pt>
                <c:pt idx="8">
                  <c:v>294</c:v>
                </c:pt>
                <c:pt idx="9">
                  <c:v>293</c:v>
                </c:pt>
                <c:pt idx="10">
                  <c:v>292</c:v>
                </c:pt>
                <c:pt idx="11">
                  <c:v>290</c:v>
                </c:pt>
                <c:pt idx="12">
                  <c:v>286</c:v>
                </c:pt>
                <c:pt idx="13">
                  <c:v>278</c:v>
                </c:pt>
                <c:pt idx="14">
                  <c:v>264</c:v>
                </c:pt>
                <c:pt idx="15">
                  <c:v>235</c:v>
                </c:pt>
                <c:pt idx="16">
                  <c:v>0</c:v>
                </c:pt>
              </c:numCache>
            </c:numRef>
          </c:xVal>
          <c:yVal>
            <c:numRef>
              <c:f>Sheet2!$R$91:$R$107</c:f>
              <c:numCache>
                <c:formatCode>General</c:formatCode>
                <c:ptCount val="17"/>
                <c:pt idx="0">
                  <c:v>-0.009</c:v>
                </c:pt>
                <c:pt idx="1">
                  <c:v>-0.06</c:v>
                </c:pt>
                <c:pt idx="2">
                  <c:v>0</c:v>
                </c:pt>
                <c:pt idx="3">
                  <c:v>0.05</c:v>
                </c:pt>
                <c:pt idx="4">
                  <c:v>0.008</c:v>
                </c:pt>
                <c:pt idx="5">
                  <c:v>0.02</c:v>
                </c:pt>
                <c:pt idx="6">
                  <c:v>0.04</c:v>
                </c:pt>
                <c:pt idx="7">
                  <c:v>0.065</c:v>
                </c:pt>
                <c:pt idx="8">
                  <c:v>0.1</c:v>
                </c:pt>
                <c:pt idx="9">
                  <c:v>0.134</c:v>
                </c:pt>
                <c:pt idx="10">
                  <c:v>0.189</c:v>
                </c:pt>
                <c:pt idx="11">
                  <c:v>0.262</c:v>
                </c:pt>
                <c:pt idx="12">
                  <c:v>0.39</c:v>
                </c:pt>
                <c:pt idx="13">
                  <c:v>0.61</c:v>
                </c:pt>
                <c:pt idx="14">
                  <c:v>0.95</c:v>
                </c:pt>
                <c:pt idx="15">
                  <c:v>1.43</c:v>
                </c:pt>
                <c:pt idx="16">
                  <c:v>2</c:v>
                </c:pt>
              </c:numCache>
            </c:numRef>
          </c:yVal>
          <c:smooth val="0"/>
        </c:ser>
        <c:axId val="58858016"/>
        <c:axId val="64258464"/>
      </c:scatterChart>
      <c:valAx>
        <c:axId val="58858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Speed (RPM)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4258464"/>
        <c:crosses val="autoZero"/>
      </c:valAx>
      <c:valAx>
        <c:axId val="642584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Torque (Nm)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885801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Drivewindows Torque Speed Curves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50Hz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xVal>
            <c:numRef>
              <c:f>Sheet2!$C$4:$C$26</c:f>
              <c:numCache>
                <c:formatCode>General</c:formatCode>
                <c:ptCount val="23"/>
                <c:pt idx="0">
                  <c:v>1489.9</c:v>
                </c:pt>
                <c:pt idx="1">
                  <c:v>1489.6</c:v>
                </c:pt>
                <c:pt idx="2">
                  <c:v>1489.6</c:v>
                </c:pt>
                <c:pt idx="3">
                  <c:v>1489.1</c:v>
                </c:pt>
                <c:pt idx="4">
                  <c:v>1489.3</c:v>
                </c:pt>
                <c:pt idx="5">
                  <c:v>1488.7</c:v>
                </c:pt>
                <c:pt idx="6">
                  <c:v>1488.5</c:v>
                </c:pt>
                <c:pt idx="7">
                  <c:v>1488.1</c:v>
                </c:pt>
                <c:pt idx="8">
                  <c:v>1487.1</c:v>
                </c:pt>
                <c:pt idx="9">
                  <c:v>1486.4</c:v>
                </c:pt>
                <c:pt idx="10">
                  <c:v>1485.9</c:v>
                </c:pt>
                <c:pt idx="11">
                  <c:v>1484.4</c:v>
                </c:pt>
                <c:pt idx="12">
                  <c:v>1481.9</c:v>
                </c:pt>
                <c:pt idx="13">
                  <c:v>1479</c:v>
                </c:pt>
                <c:pt idx="14">
                  <c:v>1474.1</c:v>
                </c:pt>
                <c:pt idx="15">
                  <c:v>1464.9</c:v>
                </c:pt>
                <c:pt idx="16">
                  <c:v>1457</c:v>
                </c:pt>
                <c:pt idx="17">
                  <c:v>1443.9</c:v>
                </c:pt>
                <c:pt idx="18">
                  <c:v>1427.2</c:v>
                </c:pt>
                <c:pt idx="19">
                  <c:v>1401.9</c:v>
                </c:pt>
                <c:pt idx="20">
                  <c:v>1380.3</c:v>
                </c:pt>
                <c:pt idx="21">
                  <c:v>1341</c:v>
                </c:pt>
                <c:pt idx="22">
                  <c:v>820.9</c:v>
                </c:pt>
              </c:numCache>
            </c:numRef>
          </c:xVal>
          <c:yVal>
            <c:numRef>
              <c:f>Sheet2!$B$4:$B$26</c:f>
              <c:numCache>
                <c:formatCode>General</c:formatCode>
                <c:ptCount val="23"/>
                <c:pt idx="0">
                  <c:v>18.93</c:v>
                </c:pt>
                <c:pt idx="1">
                  <c:v>19.32</c:v>
                </c:pt>
                <c:pt idx="2">
                  <c:v>19.69</c:v>
                </c:pt>
                <c:pt idx="3">
                  <c:v>20.3</c:v>
                </c:pt>
                <c:pt idx="4">
                  <c:v>20.09</c:v>
                </c:pt>
                <c:pt idx="5">
                  <c:v>21.04</c:v>
                </c:pt>
                <c:pt idx="6">
                  <c:v>22.18</c:v>
                </c:pt>
                <c:pt idx="7">
                  <c:v>22.58</c:v>
                </c:pt>
                <c:pt idx="8">
                  <c:v>23.98</c:v>
                </c:pt>
                <c:pt idx="9">
                  <c:v>25.73</c:v>
                </c:pt>
                <c:pt idx="10">
                  <c:v>26.42</c:v>
                </c:pt>
                <c:pt idx="11">
                  <c:v>29.28</c:v>
                </c:pt>
                <c:pt idx="12">
                  <c:v>34.42</c:v>
                </c:pt>
                <c:pt idx="13">
                  <c:v>39.57</c:v>
                </c:pt>
                <c:pt idx="14">
                  <c:v>48.5</c:v>
                </c:pt>
                <c:pt idx="15">
                  <c:v>65.94</c:v>
                </c:pt>
                <c:pt idx="16">
                  <c:v>80.78</c:v>
                </c:pt>
                <c:pt idx="17">
                  <c:v>105.31</c:v>
                </c:pt>
                <c:pt idx="18">
                  <c:v>136.51</c:v>
                </c:pt>
                <c:pt idx="19">
                  <c:v>184.28</c:v>
                </c:pt>
                <c:pt idx="20">
                  <c:v>224.86</c:v>
                </c:pt>
                <c:pt idx="21">
                  <c:v>298.76</c:v>
                </c:pt>
                <c:pt idx="22">
                  <c:v>444.74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Sheet2!$N$1</c:f>
              <c:strCache>
                <c:ptCount val="1"/>
                <c:pt idx="0">
                  <c:v>45Hz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xVal>
            <c:numRef>
              <c:f>Sheet2!$O$4:$O$26</c:f>
              <c:numCache>
                <c:formatCode>General</c:formatCode>
                <c:ptCount val="23"/>
                <c:pt idx="0">
                  <c:v>1339.2</c:v>
                </c:pt>
                <c:pt idx="1">
                  <c:v>1339.3</c:v>
                </c:pt>
                <c:pt idx="2">
                  <c:v>1339.2</c:v>
                </c:pt>
                <c:pt idx="3">
                  <c:v>1339</c:v>
                </c:pt>
                <c:pt idx="4">
                  <c:v>1338.8</c:v>
                </c:pt>
                <c:pt idx="5">
                  <c:v>1338.5</c:v>
                </c:pt>
                <c:pt idx="6">
                  <c:v>1338.1</c:v>
                </c:pt>
                <c:pt idx="7">
                  <c:v>1337.7</c:v>
                </c:pt>
                <c:pt idx="8">
                  <c:v>1337.1</c:v>
                </c:pt>
                <c:pt idx="9">
                  <c:v>1336.3</c:v>
                </c:pt>
                <c:pt idx="10">
                  <c:v>1335.4</c:v>
                </c:pt>
                <c:pt idx="11">
                  <c:v>1334.2</c:v>
                </c:pt>
                <c:pt idx="12">
                  <c:v>1332.1</c:v>
                </c:pt>
                <c:pt idx="13">
                  <c:v>1328.5</c:v>
                </c:pt>
                <c:pt idx="14">
                  <c:v>1324.6</c:v>
                </c:pt>
                <c:pt idx="15">
                  <c:v>1315.8</c:v>
                </c:pt>
                <c:pt idx="16">
                  <c:v>1305.6</c:v>
                </c:pt>
                <c:pt idx="17">
                  <c:v>1292.1</c:v>
                </c:pt>
                <c:pt idx="18">
                  <c:v>1274.9</c:v>
                </c:pt>
                <c:pt idx="19">
                  <c:v>1244.9</c:v>
                </c:pt>
                <c:pt idx="20">
                  <c:v>1226.6</c:v>
                </c:pt>
                <c:pt idx="21">
                  <c:v>1186.6</c:v>
                </c:pt>
                <c:pt idx="22">
                  <c:v>828.8</c:v>
                </c:pt>
              </c:numCache>
            </c:numRef>
          </c:xVal>
          <c:yVal>
            <c:numRef>
              <c:f>Sheet2!$N$4:$N$26</c:f>
              <c:numCache>
                <c:formatCode>General</c:formatCode>
                <c:ptCount val="23"/>
                <c:pt idx="0">
                  <c:v>20.28</c:v>
                </c:pt>
                <c:pt idx="1">
                  <c:v>20.08</c:v>
                </c:pt>
                <c:pt idx="2">
                  <c:v>20.15</c:v>
                </c:pt>
                <c:pt idx="3">
                  <c:v>20.42</c:v>
                </c:pt>
                <c:pt idx="4">
                  <c:v>20.9</c:v>
                </c:pt>
                <c:pt idx="5">
                  <c:v>21.42</c:v>
                </c:pt>
                <c:pt idx="6">
                  <c:v>22.31</c:v>
                </c:pt>
                <c:pt idx="7">
                  <c:v>23.04</c:v>
                </c:pt>
                <c:pt idx="8">
                  <c:v>24.07</c:v>
                </c:pt>
                <c:pt idx="9">
                  <c:v>25.66</c:v>
                </c:pt>
                <c:pt idx="10">
                  <c:v>27.48</c:v>
                </c:pt>
                <c:pt idx="11">
                  <c:v>29.53</c:v>
                </c:pt>
                <c:pt idx="12">
                  <c:v>33.51</c:v>
                </c:pt>
                <c:pt idx="13">
                  <c:v>40.36</c:v>
                </c:pt>
                <c:pt idx="14">
                  <c:v>49.36</c:v>
                </c:pt>
                <c:pt idx="15">
                  <c:v>64.25</c:v>
                </c:pt>
                <c:pt idx="16">
                  <c:v>83.41</c:v>
                </c:pt>
                <c:pt idx="17">
                  <c:v>108.63</c:v>
                </c:pt>
                <c:pt idx="18">
                  <c:v>141.38</c:v>
                </c:pt>
                <c:pt idx="19">
                  <c:v>197.38</c:v>
                </c:pt>
                <c:pt idx="20">
                  <c:v>231.86</c:v>
                </c:pt>
                <c:pt idx="21">
                  <c:v>307.28</c:v>
                </c:pt>
                <c:pt idx="22">
                  <c:v>444.07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Sheet2!$B$30</c:f>
              <c:strCache>
                <c:ptCount val="1"/>
                <c:pt idx="0">
                  <c:v>40Hz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xVal>
            <c:numRef>
              <c:f>Sheet2!$C$33:$C$54</c:f>
              <c:numCache>
                <c:formatCode>General</c:formatCode>
                <c:ptCount val="22"/>
                <c:pt idx="0">
                  <c:v>1188.7</c:v>
                </c:pt>
                <c:pt idx="1">
                  <c:v>1188.7</c:v>
                </c:pt>
                <c:pt idx="2">
                  <c:v>1188.5</c:v>
                </c:pt>
                <c:pt idx="3">
                  <c:v>1188.5</c:v>
                </c:pt>
                <c:pt idx="4">
                  <c:v>1188.3</c:v>
                </c:pt>
                <c:pt idx="5">
                  <c:v>1188.1</c:v>
                </c:pt>
                <c:pt idx="6">
                  <c:v>1187.3</c:v>
                </c:pt>
                <c:pt idx="7">
                  <c:v>1186.6</c:v>
                </c:pt>
                <c:pt idx="8">
                  <c:v>1186.1</c:v>
                </c:pt>
                <c:pt idx="9">
                  <c:v>1185.5</c:v>
                </c:pt>
                <c:pt idx="10">
                  <c:v>1185</c:v>
                </c:pt>
                <c:pt idx="11">
                  <c:v>1184.1</c:v>
                </c:pt>
                <c:pt idx="12">
                  <c:v>1181.8</c:v>
                </c:pt>
                <c:pt idx="13">
                  <c:v>1178.6</c:v>
                </c:pt>
                <c:pt idx="14">
                  <c:v>1173.4</c:v>
                </c:pt>
                <c:pt idx="15">
                  <c:v>1165.5</c:v>
                </c:pt>
                <c:pt idx="16">
                  <c:v>1155</c:v>
                </c:pt>
                <c:pt idx="17">
                  <c:v>1141.1</c:v>
                </c:pt>
                <c:pt idx="18">
                  <c:v>1123.9</c:v>
                </c:pt>
                <c:pt idx="19">
                  <c:v>1100.9</c:v>
                </c:pt>
                <c:pt idx="20">
                  <c:v>1070</c:v>
                </c:pt>
                <c:pt idx="21">
                  <c:v>1009.8</c:v>
                </c:pt>
              </c:numCache>
            </c:numRef>
          </c:xVal>
          <c:yVal>
            <c:numRef>
              <c:f>Sheet2!$B$33:$B$54</c:f>
              <c:numCache>
                <c:formatCode>General</c:formatCode>
                <c:ptCount val="22"/>
                <c:pt idx="0">
                  <c:v>21.11</c:v>
                </c:pt>
                <c:pt idx="1">
                  <c:v>21.2</c:v>
                </c:pt>
                <c:pt idx="2">
                  <c:v>21.72</c:v>
                </c:pt>
                <c:pt idx="3">
                  <c:v>21.73</c:v>
                </c:pt>
                <c:pt idx="4">
                  <c:v>21.88</c:v>
                </c:pt>
                <c:pt idx="5">
                  <c:v>22.42</c:v>
                </c:pt>
                <c:pt idx="6">
                  <c:v>24.01</c:v>
                </c:pt>
                <c:pt idx="7">
                  <c:v>25.23</c:v>
                </c:pt>
                <c:pt idx="8">
                  <c:v>26.08</c:v>
                </c:pt>
                <c:pt idx="9">
                  <c:v>27.35</c:v>
                </c:pt>
                <c:pt idx="10">
                  <c:v>28.08</c:v>
                </c:pt>
                <c:pt idx="11">
                  <c:v>29.94</c:v>
                </c:pt>
                <c:pt idx="12">
                  <c:v>34.02</c:v>
                </c:pt>
                <c:pt idx="13">
                  <c:v>40.39</c:v>
                </c:pt>
                <c:pt idx="14">
                  <c:v>50.1</c:v>
                </c:pt>
                <c:pt idx="15">
                  <c:v>64.82</c:v>
                </c:pt>
                <c:pt idx="16">
                  <c:v>84.81</c:v>
                </c:pt>
                <c:pt idx="17">
                  <c:v>110.61</c:v>
                </c:pt>
                <c:pt idx="18">
                  <c:v>142.84</c:v>
                </c:pt>
                <c:pt idx="19">
                  <c:v>186.15</c:v>
                </c:pt>
                <c:pt idx="20">
                  <c:v>244.12</c:v>
                </c:pt>
                <c:pt idx="21">
                  <c:v>358.36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Sheet2!$N$30</c:f>
              <c:strCache>
                <c:ptCount val="1"/>
                <c:pt idx="0">
                  <c:v>35Hz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xVal>
            <c:numRef>
              <c:f>Sheet2!$O$33:$O$54</c:f>
              <c:numCache>
                <c:formatCode>General</c:formatCode>
                <c:ptCount val="22"/>
                <c:pt idx="0">
                  <c:v>1038</c:v>
                </c:pt>
                <c:pt idx="1">
                  <c:v>1038.1</c:v>
                </c:pt>
                <c:pt idx="2">
                  <c:v>1037.9</c:v>
                </c:pt>
                <c:pt idx="3">
                  <c:v>1037.9</c:v>
                </c:pt>
                <c:pt idx="4">
                  <c:v>1037.7</c:v>
                </c:pt>
                <c:pt idx="5">
                  <c:v>1037.5</c:v>
                </c:pt>
                <c:pt idx="6">
                  <c:v>1037.3</c:v>
                </c:pt>
                <c:pt idx="7">
                  <c:v>1036.7</c:v>
                </c:pt>
                <c:pt idx="8">
                  <c:v>1036.1</c:v>
                </c:pt>
                <c:pt idx="9">
                  <c:v>1035.6</c:v>
                </c:pt>
                <c:pt idx="10">
                  <c:v>1034.6</c:v>
                </c:pt>
                <c:pt idx="11">
                  <c:v>1033.7</c:v>
                </c:pt>
                <c:pt idx="12">
                  <c:v>1031.3</c:v>
                </c:pt>
                <c:pt idx="13">
                  <c:v>1028.5</c:v>
                </c:pt>
                <c:pt idx="14">
                  <c:v>1022.1</c:v>
                </c:pt>
                <c:pt idx="15">
                  <c:v>1015.9</c:v>
                </c:pt>
                <c:pt idx="16">
                  <c:v>1005.2</c:v>
                </c:pt>
                <c:pt idx="17">
                  <c:v>987.9</c:v>
                </c:pt>
                <c:pt idx="18">
                  <c:v>972.1</c:v>
                </c:pt>
                <c:pt idx="19">
                  <c:v>941.9</c:v>
                </c:pt>
                <c:pt idx="20">
                  <c:v>906.5</c:v>
                </c:pt>
                <c:pt idx="21">
                  <c:v>820.1</c:v>
                </c:pt>
              </c:numCache>
            </c:numRef>
          </c:xVal>
          <c:yVal>
            <c:numRef>
              <c:f>Sheet2!$N$33:$N$54</c:f>
              <c:numCache>
                <c:formatCode>General</c:formatCode>
                <c:ptCount val="22"/>
                <c:pt idx="0">
                  <c:v>22.44</c:v>
                </c:pt>
                <c:pt idx="1">
                  <c:v>22.33</c:v>
                </c:pt>
                <c:pt idx="2">
                  <c:v>22.74</c:v>
                </c:pt>
                <c:pt idx="3">
                  <c:v>22.54</c:v>
                </c:pt>
                <c:pt idx="4">
                  <c:v>23.16</c:v>
                </c:pt>
                <c:pt idx="5">
                  <c:v>23.46</c:v>
                </c:pt>
                <c:pt idx="6">
                  <c:v>23.77</c:v>
                </c:pt>
                <c:pt idx="7">
                  <c:v>25</c:v>
                </c:pt>
                <c:pt idx="8">
                  <c:v>26.17</c:v>
                </c:pt>
                <c:pt idx="9">
                  <c:v>27.27</c:v>
                </c:pt>
                <c:pt idx="10">
                  <c:v>28.72</c:v>
                </c:pt>
                <c:pt idx="11">
                  <c:v>30.56</c:v>
                </c:pt>
                <c:pt idx="12">
                  <c:v>35.22</c:v>
                </c:pt>
                <c:pt idx="13">
                  <c:v>40.39</c:v>
                </c:pt>
                <c:pt idx="14">
                  <c:v>52.38</c:v>
                </c:pt>
                <c:pt idx="15">
                  <c:v>63.88</c:v>
                </c:pt>
                <c:pt idx="16">
                  <c:v>84.06</c:v>
                </c:pt>
                <c:pt idx="17">
                  <c:v>116.57</c:v>
                </c:pt>
                <c:pt idx="18">
                  <c:v>146.5</c:v>
                </c:pt>
                <c:pt idx="19">
                  <c:v>203.53</c:v>
                </c:pt>
                <c:pt idx="20">
                  <c:v>269.75</c:v>
                </c:pt>
                <c:pt idx="21">
                  <c:v>431.47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Sheet2!$B$59</c:f>
              <c:strCache>
                <c:ptCount val="1"/>
                <c:pt idx="0">
                  <c:v>30Hz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xVal>
            <c:numRef>
              <c:f>Sheet2!$C$62:$C$82</c:f>
              <c:numCache>
                <c:formatCode>General</c:formatCode>
                <c:ptCount val="21"/>
                <c:pt idx="0">
                  <c:v>887.2</c:v>
                </c:pt>
                <c:pt idx="1">
                  <c:v>887.2</c:v>
                </c:pt>
                <c:pt idx="2">
                  <c:v>887.1</c:v>
                </c:pt>
                <c:pt idx="3">
                  <c:v>887.1</c:v>
                </c:pt>
                <c:pt idx="4">
                  <c:v>886.9</c:v>
                </c:pt>
                <c:pt idx="5">
                  <c:v>886.7</c:v>
                </c:pt>
                <c:pt idx="6">
                  <c:v>886.1</c:v>
                </c:pt>
                <c:pt idx="7">
                  <c:v>886</c:v>
                </c:pt>
                <c:pt idx="8">
                  <c:v>885.4</c:v>
                </c:pt>
                <c:pt idx="9">
                  <c:v>884.3</c:v>
                </c:pt>
                <c:pt idx="10">
                  <c:v>883</c:v>
                </c:pt>
                <c:pt idx="11">
                  <c:v>882.6</c:v>
                </c:pt>
                <c:pt idx="12">
                  <c:v>881.3</c:v>
                </c:pt>
                <c:pt idx="13">
                  <c:v>877.9</c:v>
                </c:pt>
                <c:pt idx="14">
                  <c:v>872.6</c:v>
                </c:pt>
                <c:pt idx="15">
                  <c:v>864.9</c:v>
                </c:pt>
                <c:pt idx="16">
                  <c:v>853.8</c:v>
                </c:pt>
                <c:pt idx="17">
                  <c:v>839.1</c:v>
                </c:pt>
                <c:pt idx="18">
                  <c:v>814.2</c:v>
                </c:pt>
                <c:pt idx="19">
                  <c:v>788.4</c:v>
                </c:pt>
                <c:pt idx="20">
                  <c:v>689.3</c:v>
                </c:pt>
              </c:numCache>
            </c:numRef>
          </c:xVal>
          <c:yVal>
            <c:numRef>
              <c:f>Sheet2!$B$62:$B$82</c:f>
              <c:numCache>
                <c:formatCode>General</c:formatCode>
                <c:ptCount val="21"/>
                <c:pt idx="0">
                  <c:v>24.06</c:v>
                </c:pt>
                <c:pt idx="1">
                  <c:v>24.2</c:v>
                </c:pt>
                <c:pt idx="2">
                  <c:v>24.32</c:v>
                </c:pt>
                <c:pt idx="3">
                  <c:v>24.45</c:v>
                </c:pt>
                <c:pt idx="4">
                  <c:v>24.63</c:v>
                </c:pt>
                <c:pt idx="5">
                  <c:v>24.78</c:v>
                </c:pt>
                <c:pt idx="6">
                  <c:v>26.12</c:v>
                </c:pt>
                <c:pt idx="7">
                  <c:v>26.18</c:v>
                </c:pt>
                <c:pt idx="8">
                  <c:v>27.41</c:v>
                </c:pt>
                <c:pt idx="9">
                  <c:v>29.55</c:v>
                </c:pt>
                <c:pt idx="10">
                  <c:v>31.94</c:v>
                </c:pt>
                <c:pt idx="11">
                  <c:v>32.72</c:v>
                </c:pt>
                <c:pt idx="12">
                  <c:v>34.96</c:v>
                </c:pt>
                <c:pt idx="13">
                  <c:v>41.54</c:v>
                </c:pt>
                <c:pt idx="14">
                  <c:v>51.39</c:v>
                </c:pt>
                <c:pt idx="15">
                  <c:v>65.73</c:v>
                </c:pt>
                <c:pt idx="16">
                  <c:v>86.82</c:v>
                </c:pt>
                <c:pt idx="17">
                  <c:v>114.51</c:v>
                </c:pt>
                <c:pt idx="18">
                  <c:v>160.95</c:v>
                </c:pt>
                <c:pt idx="19">
                  <c:v>209.68</c:v>
                </c:pt>
                <c:pt idx="20">
                  <c:v>395.62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Sheet2!$N$59</c:f>
              <c:strCache>
                <c:ptCount val="1"/>
                <c:pt idx="0">
                  <c:v>25Hz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xVal>
            <c:numRef>
              <c:f>Sheet2!$O$62:$O$82</c:f>
              <c:numCache>
                <c:formatCode>General</c:formatCode>
                <c:ptCount val="21"/>
                <c:pt idx="0">
                  <c:v>732.2</c:v>
                </c:pt>
                <c:pt idx="1">
                  <c:v>736.2</c:v>
                </c:pt>
                <c:pt idx="2">
                  <c:v>736.1</c:v>
                </c:pt>
                <c:pt idx="3">
                  <c:v>736</c:v>
                </c:pt>
                <c:pt idx="4">
                  <c:v>735.8</c:v>
                </c:pt>
                <c:pt idx="5">
                  <c:v>735.5</c:v>
                </c:pt>
                <c:pt idx="6">
                  <c:v>735.4</c:v>
                </c:pt>
                <c:pt idx="7">
                  <c:v>734.8</c:v>
                </c:pt>
                <c:pt idx="8">
                  <c:v>734.6</c:v>
                </c:pt>
                <c:pt idx="9">
                  <c:v>734.2</c:v>
                </c:pt>
                <c:pt idx="10">
                  <c:v>733.2</c:v>
                </c:pt>
                <c:pt idx="11">
                  <c:v>732.2</c:v>
                </c:pt>
                <c:pt idx="12">
                  <c:v>730.5</c:v>
                </c:pt>
                <c:pt idx="13">
                  <c:v>727.2</c:v>
                </c:pt>
                <c:pt idx="14">
                  <c:v>722.2</c:v>
                </c:pt>
                <c:pt idx="15">
                  <c:v>714.3</c:v>
                </c:pt>
                <c:pt idx="16">
                  <c:v>703</c:v>
                </c:pt>
                <c:pt idx="17">
                  <c:v>687</c:v>
                </c:pt>
                <c:pt idx="18">
                  <c:v>663.7</c:v>
                </c:pt>
                <c:pt idx="19">
                  <c:v>614.3</c:v>
                </c:pt>
                <c:pt idx="20">
                  <c:v>564.2</c:v>
                </c:pt>
              </c:numCache>
            </c:numRef>
          </c:xVal>
          <c:yVal>
            <c:numRef>
              <c:f>Sheet2!$N$62:$N$82</c:f>
              <c:numCache>
                <c:formatCode>General</c:formatCode>
                <c:ptCount val="21"/>
                <c:pt idx="0">
                  <c:v>25.95</c:v>
                </c:pt>
                <c:pt idx="1">
                  <c:v>25.96</c:v>
                </c:pt>
                <c:pt idx="2">
                  <c:v>26.14</c:v>
                </c:pt>
                <c:pt idx="3">
                  <c:v>26.26</c:v>
                </c:pt>
                <c:pt idx="4">
                  <c:v>26.32</c:v>
                </c:pt>
                <c:pt idx="5">
                  <c:v>27.24</c:v>
                </c:pt>
                <c:pt idx="6">
                  <c:v>27.52</c:v>
                </c:pt>
                <c:pt idx="7">
                  <c:v>28.39</c:v>
                </c:pt>
                <c:pt idx="8">
                  <c:v>29.04</c:v>
                </c:pt>
                <c:pt idx="9">
                  <c:v>29.78</c:v>
                </c:pt>
                <c:pt idx="10">
                  <c:v>31.78</c:v>
                </c:pt>
                <c:pt idx="11">
                  <c:v>32.94</c:v>
                </c:pt>
                <c:pt idx="12">
                  <c:v>36.76</c:v>
                </c:pt>
                <c:pt idx="13">
                  <c:v>42.85</c:v>
                </c:pt>
                <c:pt idx="14">
                  <c:v>51.83</c:v>
                </c:pt>
                <c:pt idx="15">
                  <c:v>67.36</c:v>
                </c:pt>
                <c:pt idx="16">
                  <c:v>88.39</c:v>
                </c:pt>
                <c:pt idx="17">
                  <c:v>118.27</c:v>
                </c:pt>
                <c:pt idx="18">
                  <c:v>161.9</c:v>
                </c:pt>
                <c:pt idx="19">
                  <c:v>255.4</c:v>
                </c:pt>
                <c:pt idx="20">
                  <c:v>348.8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Sheet2!$B$88</c:f>
              <c:strCache>
                <c:ptCount val="1"/>
                <c:pt idx="0">
                  <c:v>20Hz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xVal>
            <c:numRef>
              <c:f>Sheet2!$C$91:$C$110</c:f>
              <c:numCache>
                <c:formatCode>General</c:formatCode>
                <c:ptCount val="20"/>
                <c:pt idx="0">
                  <c:v>584.6</c:v>
                </c:pt>
                <c:pt idx="1">
                  <c:v>584.7</c:v>
                </c:pt>
                <c:pt idx="2">
                  <c:v>584.7</c:v>
                </c:pt>
                <c:pt idx="3">
                  <c:v>584.5</c:v>
                </c:pt>
                <c:pt idx="4">
                  <c:v>584.4</c:v>
                </c:pt>
                <c:pt idx="5">
                  <c:v>584.1</c:v>
                </c:pt>
                <c:pt idx="6">
                  <c:v>584</c:v>
                </c:pt>
                <c:pt idx="7">
                  <c:v>583.7</c:v>
                </c:pt>
                <c:pt idx="8">
                  <c:v>583.3</c:v>
                </c:pt>
                <c:pt idx="9">
                  <c:v>582.9</c:v>
                </c:pt>
                <c:pt idx="10">
                  <c:v>582.2</c:v>
                </c:pt>
                <c:pt idx="11">
                  <c:v>581.3</c:v>
                </c:pt>
                <c:pt idx="12">
                  <c:v>579.5</c:v>
                </c:pt>
                <c:pt idx="13">
                  <c:v>576.6</c:v>
                </c:pt>
                <c:pt idx="14">
                  <c:v>571.7</c:v>
                </c:pt>
                <c:pt idx="15">
                  <c:v>564</c:v>
                </c:pt>
                <c:pt idx="16">
                  <c:v>552</c:v>
                </c:pt>
                <c:pt idx="17">
                  <c:v>533.7</c:v>
                </c:pt>
                <c:pt idx="18">
                  <c:v>502</c:v>
                </c:pt>
                <c:pt idx="19">
                  <c:v>443.3</c:v>
                </c:pt>
              </c:numCache>
            </c:numRef>
          </c:xVal>
          <c:yVal>
            <c:numRef>
              <c:f>Sheet2!$B$91:$B$110</c:f>
              <c:numCache>
                <c:formatCode>General</c:formatCode>
                <c:ptCount val="20"/>
                <c:pt idx="0">
                  <c:v>28.97</c:v>
                </c:pt>
                <c:pt idx="1">
                  <c:v>28.69</c:v>
                </c:pt>
                <c:pt idx="2">
                  <c:v>28.72</c:v>
                </c:pt>
                <c:pt idx="3">
                  <c:v>29.1</c:v>
                </c:pt>
                <c:pt idx="4">
                  <c:v>29.16</c:v>
                </c:pt>
                <c:pt idx="5">
                  <c:v>30.03</c:v>
                </c:pt>
                <c:pt idx="6">
                  <c:v>30.02</c:v>
                </c:pt>
                <c:pt idx="7">
                  <c:v>30.91</c:v>
                </c:pt>
                <c:pt idx="8">
                  <c:v>31.23</c:v>
                </c:pt>
                <c:pt idx="9">
                  <c:v>31.99</c:v>
                </c:pt>
                <c:pt idx="10">
                  <c:v>33.48</c:v>
                </c:pt>
                <c:pt idx="11">
                  <c:v>35.13</c:v>
                </c:pt>
                <c:pt idx="12">
                  <c:v>38.59</c:v>
                </c:pt>
                <c:pt idx="13">
                  <c:v>43.7</c:v>
                </c:pt>
                <c:pt idx="14">
                  <c:v>52.85</c:v>
                </c:pt>
                <c:pt idx="15">
                  <c:v>67.58</c:v>
                </c:pt>
                <c:pt idx="16">
                  <c:v>90.1</c:v>
                </c:pt>
                <c:pt idx="17">
                  <c:v>124.44</c:v>
                </c:pt>
                <c:pt idx="18">
                  <c:v>184.15</c:v>
                </c:pt>
                <c:pt idx="19">
                  <c:v>294.23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Sheet2!$N$88</c:f>
              <c:strCache>
                <c:ptCount val="1"/>
                <c:pt idx="0">
                  <c:v>10Hz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xVal>
            <c:numRef>
              <c:f>Sheet2!$O$91:$O$107</c:f>
              <c:numCache>
                <c:formatCode>General</c:formatCode>
                <c:ptCount val="17"/>
                <c:pt idx="0">
                  <c:v>279.9</c:v>
                </c:pt>
                <c:pt idx="1">
                  <c:v>279.6</c:v>
                </c:pt>
                <c:pt idx="2">
                  <c:v>279.6</c:v>
                </c:pt>
                <c:pt idx="3">
                  <c:v>279.7</c:v>
                </c:pt>
                <c:pt idx="4">
                  <c:v>279.5</c:v>
                </c:pt>
                <c:pt idx="5">
                  <c:v>279.3</c:v>
                </c:pt>
                <c:pt idx="6">
                  <c:v>279.2</c:v>
                </c:pt>
                <c:pt idx="7">
                  <c:v>279.1</c:v>
                </c:pt>
                <c:pt idx="8">
                  <c:v>278.8</c:v>
                </c:pt>
                <c:pt idx="9">
                  <c:v>278.5</c:v>
                </c:pt>
                <c:pt idx="10">
                  <c:v>277.9</c:v>
                </c:pt>
                <c:pt idx="11">
                  <c:v>277.2</c:v>
                </c:pt>
                <c:pt idx="12">
                  <c:v>275.7</c:v>
                </c:pt>
                <c:pt idx="13">
                  <c:v>273.1</c:v>
                </c:pt>
                <c:pt idx="14">
                  <c:v>268.2</c:v>
                </c:pt>
                <c:pt idx="15">
                  <c:v>258.2</c:v>
                </c:pt>
                <c:pt idx="16">
                  <c:v>215.6</c:v>
                </c:pt>
              </c:numCache>
            </c:numRef>
          </c:xVal>
          <c:yVal>
            <c:numRef>
              <c:f>Sheet2!$N$91:$N$107</c:f>
              <c:numCache>
                <c:formatCode>General</c:formatCode>
                <c:ptCount val="17"/>
                <c:pt idx="0">
                  <c:v>37.75</c:v>
                </c:pt>
                <c:pt idx="1">
                  <c:v>38.47</c:v>
                </c:pt>
                <c:pt idx="2">
                  <c:v>38.43</c:v>
                </c:pt>
                <c:pt idx="3">
                  <c:v>37.88</c:v>
                </c:pt>
                <c:pt idx="4">
                  <c:v>38.19</c:v>
                </c:pt>
                <c:pt idx="5">
                  <c:v>38.93</c:v>
                </c:pt>
                <c:pt idx="6">
                  <c:v>39</c:v>
                </c:pt>
                <c:pt idx="7">
                  <c:v>39.25</c:v>
                </c:pt>
                <c:pt idx="8">
                  <c:v>39.81</c:v>
                </c:pt>
                <c:pt idx="9">
                  <c:v>40.4</c:v>
                </c:pt>
                <c:pt idx="10">
                  <c:v>41.29</c:v>
                </c:pt>
                <c:pt idx="11">
                  <c:v>42.8</c:v>
                </c:pt>
                <c:pt idx="12">
                  <c:v>45.67</c:v>
                </c:pt>
                <c:pt idx="13">
                  <c:v>50.56</c:v>
                </c:pt>
                <c:pt idx="14">
                  <c:v>59.61</c:v>
                </c:pt>
                <c:pt idx="15">
                  <c:v>78.33</c:v>
                </c:pt>
                <c:pt idx="16">
                  <c:v>158.56</c:v>
                </c:pt>
              </c:numCache>
            </c:numRef>
          </c:yVal>
          <c:smooth val="0"/>
        </c:ser>
        <c:axId val="16483134"/>
        <c:axId val="89390131"/>
      </c:scatterChart>
      <c:valAx>
        <c:axId val="164831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Speed (RPM)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9390131"/>
        <c:crosses val="autoZero"/>
      </c:valAx>
      <c:valAx>
        <c:axId val="8939013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Torque (%)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648313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610200</xdr:colOff>
      <xdr:row>3</xdr:row>
      <xdr:rowOff>168480</xdr:rowOff>
    </xdr:from>
    <xdr:to>
      <xdr:col>27</xdr:col>
      <xdr:colOff>861120</xdr:colOff>
      <xdr:row>22</xdr:row>
      <xdr:rowOff>78120</xdr:rowOff>
    </xdr:to>
    <xdr:graphicFrame>
      <xdr:nvGraphicFramePr>
        <xdr:cNvPr id="0" name=""/>
        <xdr:cNvGraphicFramePr/>
      </xdr:nvGraphicFramePr>
      <xdr:xfrm>
        <a:off x="15432120" y="7092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33840</xdr:colOff>
      <xdr:row>23</xdr:row>
      <xdr:rowOff>119880</xdr:rowOff>
    </xdr:from>
    <xdr:to>
      <xdr:col>27</xdr:col>
      <xdr:colOff>900720</xdr:colOff>
      <xdr:row>42</xdr:row>
      <xdr:rowOff>29520</xdr:rowOff>
    </xdr:to>
    <xdr:graphicFrame>
      <xdr:nvGraphicFramePr>
        <xdr:cNvPr id="1" name=""/>
        <xdr:cNvGraphicFramePr/>
      </xdr:nvGraphicFramePr>
      <xdr:xfrm>
        <a:off x="15471720" y="41659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F27" activeCellId="0" sqref="F27"/>
    </sheetView>
  </sheetViews>
  <sheetFormatPr defaultRowHeight="15"/>
  <cols>
    <col collapsed="false" hidden="false" max="1" min="1" style="0" width="8.72959183673469"/>
    <col collapsed="false" hidden="false" max="2" min="2" style="0" width="14.280612244898"/>
    <col collapsed="false" hidden="false" max="3" min="3" style="0" width="12.7091836734694"/>
    <col collapsed="false" hidden="false" max="4" min="4" style="0" width="13.1377551020408"/>
    <col collapsed="false" hidden="false" max="5" min="5" style="0" width="11.4183673469388"/>
    <col collapsed="false" hidden="false" max="6" min="6" style="0" width="14.0051020408163"/>
    <col collapsed="false" hidden="false" max="17" min="7" style="0" width="8.72959183673469"/>
    <col collapsed="false" hidden="false" max="18" min="18" style="0" width="13.5714285714286"/>
    <col collapsed="false" hidden="false" max="26" min="19" style="0" width="8.72959183673469"/>
    <col collapsed="false" hidden="false" max="27" min="27" style="0" width="34.4234693877551"/>
    <col collapsed="false" hidden="false" max="28" min="28" style="0" width="20.4183673469388"/>
    <col collapsed="false" hidden="false" max="1025" min="29" style="0" width="8.72959183673469"/>
  </cols>
  <sheetData>
    <row r="1" customFormat="false" ht="15" hidden="false" customHeight="false" outlineLevel="0" collapsed="false">
      <c r="B1" s="0" t="s">
        <v>0</v>
      </c>
      <c r="N1" s="0" t="s">
        <v>1</v>
      </c>
      <c r="AA1" s="0" t="s">
        <v>2</v>
      </c>
      <c r="AB1" s="0" t="s">
        <v>3</v>
      </c>
    </row>
    <row r="2" customFormat="false" ht="13.8" hidden="false" customHeight="false" outlineLevel="0" collapsed="false">
      <c r="B2" s="0" t="s">
        <v>4</v>
      </c>
      <c r="F2" s="1" t="s">
        <v>5</v>
      </c>
      <c r="G2" s="0" t="s">
        <v>6</v>
      </c>
      <c r="H2" s="0" t="s">
        <v>7</v>
      </c>
      <c r="I2" s="0" t="s">
        <v>8</v>
      </c>
      <c r="N2" s="0" t="s">
        <v>4</v>
      </c>
      <c r="R2" s="1" t="s">
        <v>5</v>
      </c>
      <c r="S2" s="0" t="s">
        <v>6</v>
      </c>
      <c r="T2" s="0" t="s">
        <v>7</v>
      </c>
      <c r="U2" s="0" t="s">
        <v>8</v>
      </c>
      <c r="AA2" s="2"/>
    </row>
    <row r="3" customFormat="false" ht="13.8" hidden="false" customHeight="false" outlineLevel="0" collapsed="false">
      <c r="A3" s="0" t="s">
        <v>9</v>
      </c>
      <c r="B3" s="0" t="s">
        <v>10</v>
      </c>
      <c r="C3" s="0" t="s">
        <v>11</v>
      </c>
      <c r="D3" s="0" t="s">
        <v>12</v>
      </c>
      <c r="E3" s="0" t="s">
        <v>13</v>
      </c>
      <c r="F3" s="1" t="s">
        <v>14</v>
      </c>
      <c r="G3" s="0" t="s">
        <v>15</v>
      </c>
      <c r="H3" s="0" t="s">
        <v>16</v>
      </c>
      <c r="I3" s="0" t="s">
        <v>17</v>
      </c>
      <c r="M3" s="0" t="s">
        <v>9</v>
      </c>
      <c r="N3" s="0" t="s">
        <v>10</v>
      </c>
      <c r="O3" s="0" t="s">
        <v>11</v>
      </c>
      <c r="P3" s="0" t="s">
        <v>12</v>
      </c>
      <c r="Q3" s="0" t="s">
        <v>13</v>
      </c>
      <c r="R3" s="1" t="s">
        <v>14</v>
      </c>
      <c r="S3" s="0" t="s">
        <v>15</v>
      </c>
      <c r="T3" s="0" t="s">
        <v>16</v>
      </c>
      <c r="U3" s="0" t="s">
        <v>17</v>
      </c>
      <c r="AA3" s="2"/>
    </row>
    <row r="4" customFormat="false" ht="13.8" hidden="false" customHeight="false" outlineLevel="0" collapsed="false">
      <c r="A4" s="0" t="n">
        <v>0</v>
      </c>
      <c r="B4" s="0" t="n">
        <v>18.93</v>
      </c>
      <c r="C4" s="0" t="n">
        <v>1489.9</v>
      </c>
      <c r="D4" s="0" t="n">
        <v>1.02</v>
      </c>
      <c r="E4" s="0" t="n">
        <v>19.16</v>
      </c>
      <c r="F4" s="1" t="n">
        <v>-0.012</v>
      </c>
      <c r="G4" s="0" t="n">
        <v>1496</v>
      </c>
      <c r="H4" s="0" t="n">
        <f aca="false">D4</f>
        <v>1.02</v>
      </c>
      <c r="I4" s="0" t="n">
        <v>2</v>
      </c>
      <c r="M4" s="0" t="n">
        <v>0</v>
      </c>
      <c r="N4" s="0" t="n">
        <v>20.28</v>
      </c>
      <c r="O4" s="0" t="n">
        <v>1339.2</v>
      </c>
      <c r="P4" s="0" t="n">
        <v>0.99</v>
      </c>
      <c r="Q4" s="0" t="n">
        <v>18.86</v>
      </c>
      <c r="R4" s="1" t="n">
        <v>-0.007</v>
      </c>
      <c r="S4" s="0" t="n">
        <v>1345</v>
      </c>
      <c r="T4" s="0" t="n">
        <f aca="false">P4</f>
        <v>0.99</v>
      </c>
      <c r="U4" s="0" t="n">
        <v>0.29</v>
      </c>
      <c r="AA4" s="2"/>
    </row>
    <row r="5" customFormat="false" ht="13.8" hidden="false" customHeight="false" outlineLevel="0" collapsed="false">
      <c r="A5" s="0" t="n">
        <v>2</v>
      </c>
      <c r="B5" s="0" t="n">
        <v>19.32</v>
      </c>
      <c r="C5" s="0" t="n">
        <v>1489.6</v>
      </c>
      <c r="D5" s="0" t="n">
        <v>1.02</v>
      </c>
      <c r="E5" s="0" t="n">
        <v>19.79</v>
      </c>
      <c r="F5" s="1" t="n">
        <v>-0.007</v>
      </c>
      <c r="G5" s="0" t="n">
        <v>1496</v>
      </c>
      <c r="H5" s="0" t="n">
        <f aca="false">D5</f>
        <v>1.02</v>
      </c>
      <c r="I5" s="0" t="n">
        <v>1.14</v>
      </c>
      <c r="M5" s="0" t="n">
        <v>2</v>
      </c>
      <c r="N5" s="0" t="n">
        <v>20.08</v>
      </c>
      <c r="O5" s="0" t="n">
        <v>1339.3</v>
      </c>
      <c r="P5" s="0" t="n">
        <v>0.99</v>
      </c>
      <c r="Q5" s="0" t="n">
        <v>18.55</v>
      </c>
      <c r="R5" s="1" t="n">
        <v>0.002</v>
      </c>
      <c r="S5" s="0" t="n">
        <v>1345</v>
      </c>
      <c r="T5" s="0" t="n">
        <f aca="false">P5</f>
        <v>0.99</v>
      </c>
      <c r="U5" s="0" t="n">
        <v>0.32</v>
      </c>
      <c r="AA5" s="2"/>
    </row>
    <row r="6" customFormat="false" ht="13.8" hidden="false" customHeight="false" outlineLevel="0" collapsed="false">
      <c r="A6" s="0" t="n">
        <v>4</v>
      </c>
      <c r="B6" s="0" t="n">
        <v>19.69</v>
      </c>
      <c r="C6" s="0" t="n">
        <v>1489.6</v>
      </c>
      <c r="D6" s="0" t="n">
        <v>1.02</v>
      </c>
      <c r="E6" s="0" t="n">
        <v>20.3</v>
      </c>
      <c r="F6" s="1" t="n">
        <v>0</v>
      </c>
      <c r="G6" s="0" t="n">
        <v>1495</v>
      </c>
      <c r="H6" s="0" t="n">
        <f aca="false">D6</f>
        <v>1.02</v>
      </c>
      <c r="I6" s="0" t="n">
        <v>0.13</v>
      </c>
      <c r="M6" s="0" t="n">
        <v>4</v>
      </c>
      <c r="N6" s="0" t="n">
        <v>20.15</v>
      </c>
      <c r="O6" s="0" t="n">
        <v>1339.2</v>
      </c>
      <c r="P6" s="0" t="n">
        <v>1</v>
      </c>
      <c r="Q6" s="0" t="n">
        <v>18.55</v>
      </c>
      <c r="R6" s="1" t="n">
        <v>0.006</v>
      </c>
      <c r="S6" s="0" t="n">
        <v>1345</v>
      </c>
      <c r="T6" s="0" t="n">
        <f aca="false">P6</f>
        <v>1</v>
      </c>
      <c r="U6" s="0" t="n">
        <v>0.84</v>
      </c>
      <c r="AA6" s="2"/>
    </row>
    <row r="7" customFormat="false" ht="13.8" hidden="false" customHeight="false" outlineLevel="0" collapsed="false">
      <c r="A7" s="0" t="n">
        <v>6</v>
      </c>
      <c r="B7" s="0" t="n">
        <v>20.3</v>
      </c>
      <c r="C7" s="0" t="n">
        <v>1489.1</v>
      </c>
      <c r="D7" s="0" t="n">
        <v>1.02</v>
      </c>
      <c r="E7" s="0" t="n">
        <v>20.56</v>
      </c>
      <c r="F7" s="1" t="n">
        <v>0.012</v>
      </c>
      <c r="G7" s="0" t="n">
        <v>1495</v>
      </c>
      <c r="H7" s="0" t="n">
        <f aca="false">D7</f>
        <v>1.02</v>
      </c>
      <c r="I7" s="0" t="n">
        <v>1.7</v>
      </c>
      <c r="M7" s="0" t="n">
        <v>6</v>
      </c>
      <c r="N7" s="0" t="n">
        <v>20.42</v>
      </c>
      <c r="O7" s="0" t="n">
        <v>1339</v>
      </c>
      <c r="P7" s="0" t="n">
        <v>0.99</v>
      </c>
      <c r="Q7" s="0" t="n">
        <v>18.79</v>
      </c>
      <c r="R7" s="1" t="n">
        <v>0.02</v>
      </c>
      <c r="S7" s="0" t="n">
        <v>1345</v>
      </c>
      <c r="T7" s="0" t="n">
        <f aca="false">P7</f>
        <v>0.99</v>
      </c>
      <c r="U7" s="0" t="n">
        <v>2.72</v>
      </c>
      <c r="AA7" s="2"/>
    </row>
    <row r="8" customFormat="false" ht="13.8" hidden="false" customHeight="false" outlineLevel="0" collapsed="false">
      <c r="A8" s="0" t="n">
        <v>8</v>
      </c>
      <c r="B8" s="0" t="n">
        <v>20.09</v>
      </c>
      <c r="C8" s="0" t="n">
        <v>1489.3</v>
      </c>
      <c r="D8" s="0" t="n">
        <v>1.02</v>
      </c>
      <c r="E8" s="0" t="n">
        <v>20.72</v>
      </c>
      <c r="F8" s="1" t="n">
        <v>0.052</v>
      </c>
      <c r="G8" s="0" t="n">
        <v>1494</v>
      </c>
      <c r="H8" s="0" t="n">
        <f aca="false">D8</f>
        <v>1.02</v>
      </c>
      <c r="I8" s="0" t="n">
        <v>8.3</v>
      </c>
      <c r="M8" s="0" t="n">
        <v>8</v>
      </c>
      <c r="N8" s="0" t="n">
        <v>20.9</v>
      </c>
      <c r="O8" s="0" t="n">
        <v>1338.8</v>
      </c>
      <c r="P8" s="0" t="n">
        <v>1</v>
      </c>
      <c r="Q8" s="0" t="n">
        <v>19.39</v>
      </c>
      <c r="R8" s="1" t="n">
        <v>0.038</v>
      </c>
      <c r="S8" s="0" t="n">
        <v>1344</v>
      </c>
      <c r="T8" s="0" t="n">
        <f aca="false">P8</f>
        <v>1</v>
      </c>
      <c r="U8" s="0" t="n">
        <v>5.15</v>
      </c>
      <c r="AA8" s="2"/>
    </row>
    <row r="9" customFormat="false" ht="13.8" hidden="false" customHeight="false" outlineLevel="0" collapsed="false">
      <c r="A9" s="0" t="n">
        <v>10</v>
      </c>
      <c r="B9" s="0" t="n">
        <v>21.04</v>
      </c>
      <c r="C9" s="0" t="n">
        <v>1488.7</v>
      </c>
      <c r="D9" s="0" t="n">
        <v>1.02</v>
      </c>
      <c r="E9" s="3" t="n">
        <v>20.64</v>
      </c>
      <c r="F9" s="4" t="n">
        <v>0.046</v>
      </c>
      <c r="G9" s="0" t="n">
        <v>1494</v>
      </c>
      <c r="H9" s="0" t="n">
        <f aca="false">D9</f>
        <v>1.02</v>
      </c>
      <c r="I9" s="0" t="n">
        <v>7.3</v>
      </c>
      <c r="M9" s="0" t="n">
        <v>10</v>
      </c>
      <c r="N9" s="0" t="n">
        <v>21.42</v>
      </c>
      <c r="O9" s="0" t="n">
        <v>1338.5</v>
      </c>
      <c r="P9" s="0" t="n">
        <v>0.99</v>
      </c>
      <c r="Q9" s="3" t="n">
        <v>19.88</v>
      </c>
      <c r="R9" s="4" t="n">
        <v>0.058</v>
      </c>
      <c r="S9" s="0" t="n">
        <v>1344</v>
      </c>
      <c r="T9" s="0" t="n">
        <f aca="false">P9</f>
        <v>0.99</v>
      </c>
      <c r="U9" s="0" t="n">
        <v>8.16</v>
      </c>
      <c r="AA9" s="2"/>
    </row>
    <row r="10" customFormat="false" ht="13.8" hidden="false" customHeight="false" outlineLevel="0" collapsed="false">
      <c r="A10" s="0" t="n">
        <v>12</v>
      </c>
      <c r="B10" s="0" t="n">
        <v>22.18</v>
      </c>
      <c r="C10" s="0" t="n">
        <v>1488.5</v>
      </c>
      <c r="D10" s="0" t="n">
        <v>1.02</v>
      </c>
      <c r="E10" s="3" t="n">
        <v>21.42</v>
      </c>
      <c r="F10" s="4" t="n">
        <v>0.074</v>
      </c>
      <c r="G10" s="0" t="n">
        <v>1494</v>
      </c>
      <c r="H10" s="0" t="n">
        <f aca="false">D10</f>
        <v>1.02</v>
      </c>
      <c r="I10" s="0" t="n">
        <v>11.5</v>
      </c>
      <c r="M10" s="0" t="n">
        <v>12</v>
      </c>
      <c r="N10" s="0" t="n">
        <v>22.31</v>
      </c>
      <c r="O10" s="0" t="n">
        <v>1338.1</v>
      </c>
      <c r="P10" s="0" t="n">
        <v>0.99</v>
      </c>
      <c r="Q10" s="3" t="n">
        <v>20.72</v>
      </c>
      <c r="R10" s="4" t="n">
        <v>0.085</v>
      </c>
      <c r="S10" s="0" t="n">
        <v>1343</v>
      </c>
      <c r="T10" s="0" t="n">
        <f aca="false">P10</f>
        <v>0.99</v>
      </c>
      <c r="U10" s="0" t="n">
        <v>11.92</v>
      </c>
      <c r="AA10" s="2"/>
    </row>
    <row r="11" customFormat="false" ht="13.8" hidden="false" customHeight="false" outlineLevel="0" collapsed="false">
      <c r="A11" s="0" t="n">
        <v>14</v>
      </c>
      <c r="B11" s="0" t="n">
        <v>22.58</v>
      </c>
      <c r="C11" s="0" t="n">
        <v>1488.1</v>
      </c>
      <c r="D11" s="0" t="n">
        <v>1.02</v>
      </c>
      <c r="E11" s="3" t="n">
        <v>23.36</v>
      </c>
      <c r="F11" s="4" t="n">
        <v>0.11</v>
      </c>
      <c r="G11" s="0" t="n">
        <v>1493</v>
      </c>
      <c r="H11" s="0" t="n">
        <f aca="false">D11</f>
        <v>1.02</v>
      </c>
      <c r="I11" s="0" t="n">
        <v>17</v>
      </c>
      <c r="M11" s="0" t="n">
        <v>14</v>
      </c>
      <c r="N11" s="0" t="n">
        <v>23.04</v>
      </c>
      <c r="O11" s="0" t="n">
        <v>1337.7</v>
      </c>
      <c r="P11" s="0" t="n">
        <v>0.99</v>
      </c>
      <c r="Q11" s="3" t="n">
        <v>21.41</v>
      </c>
      <c r="R11" s="4" t="n">
        <v>0.121</v>
      </c>
      <c r="S11" s="0" t="n">
        <v>1343</v>
      </c>
      <c r="T11" s="0" t="n">
        <f aca="false">P11</f>
        <v>0.99</v>
      </c>
      <c r="U11" s="0" t="n">
        <v>10.8</v>
      </c>
      <c r="AA11" s="2"/>
    </row>
    <row r="12" customFormat="false" ht="13.8" hidden="false" customHeight="false" outlineLevel="0" collapsed="false">
      <c r="A12" s="0" t="n">
        <v>16</v>
      </c>
      <c r="B12" s="0" t="n">
        <v>23.98</v>
      </c>
      <c r="C12" s="0" t="n">
        <v>1487.1</v>
      </c>
      <c r="D12" s="0" t="n">
        <v>1.01</v>
      </c>
      <c r="E12" s="3" t="n">
        <v>24.68</v>
      </c>
      <c r="F12" s="4" t="n">
        <v>0.159</v>
      </c>
      <c r="G12" s="0" t="n">
        <v>1492</v>
      </c>
      <c r="H12" s="0" t="n">
        <f aca="false">D12</f>
        <v>1.01</v>
      </c>
      <c r="I12" s="0" t="n">
        <v>24.7</v>
      </c>
      <c r="M12" s="0" t="n">
        <v>16</v>
      </c>
      <c r="N12" s="0" t="n">
        <v>24.07</v>
      </c>
      <c r="O12" s="0" t="n">
        <v>1337.1</v>
      </c>
      <c r="P12" s="0" t="n">
        <v>0.99</v>
      </c>
      <c r="Q12" s="3" t="n">
        <v>22.41</v>
      </c>
      <c r="R12" s="4" t="n">
        <v>0.164</v>
      </c>
      <c r="S12" s="0" t="n">
        <v>1343</v>
      </c>
      <c r="T12" s="0" t="n">
        <f aca="false">P12</f>
        <v>0.99</v>
      </c>
      <c r="U12" s="0" t="n">
        <v>22.98</v>
      </c>
      <c r="AA12" s="2"/>
    </row>
    <row r="13" customFormat="false" ht="13.8" hidden="false" customHeight="false" outlineLevel="0" collapsed="false">
      <c r="A13" s="0" t="n">
        <v>18</v>
      </c>
      <c r="B13" s="0" t="n">
        <v>25.73</v>
      </c>
      <c r="C13" s="0" t="n">
        <v>1486.4</v>
      </c>
      <c r="D13" s="0" t="n">
        <v>1.01</v>
      </c>
      <c r="E13" s="3" t="n">
        <v>26.67</v>
      </c>
      <c r="F13" s="4" t="n">
        <v>0.21</v>
      </c>
      <c r="G13" s="0" t="n">
        <v>1491</v>
      </c>
      <c r="H13" s="0" t="n">
        <f aca="false">D13</f>
        <v>1.01</v>
      </c>
      <c r="I13" s="0" t="n">
        <v>32.9</v>
      </c>
      <c r="M13" s="0" t="n">
        <v>18</v>
      </c>
      <c r="N13" s="0" t="n">
        <v>25.66</v>
      </c>
      <c r="O13" s="0" t="n">
        <v>1336.3</v>
      </c>
      <c r="P13" s="0" t="n">
        <v>0.99</v>
      </c>
      <c r="Q13" s="3" t="n">
        <v>23.91</v>
      </c>
      <c r="R13" s="4" t="n">
        <v>0.214</v>
      </c>
      <c r="S13" s="0" t="n">
        <v>1340</v>
      </c>
      <c r="T13" s="0" t="n">
        <f aca="false">P13</f>
        <v>0.99</v>
      </c>
      <c r="U13" s="0" t="n">
        <v>30.03</v>
      </c>
      <c r="AA13" s="2"/>
    </row>
    <row r="14" customFormat="false" ht="13.8" hidden="false" customHeight="false" outlineLevel="0" collapsed="false">
      <c r="A14" s="0" t="n">
        <v>20</v>
      </c>
      <c r="B14" s="0" t="n">
        <v>26.42</v>
      </c>
      <c r="C14" s="0" t="n">
        <v>1485.9</v>
      </c>
      <c r="D14" s="0" t="n">
        <v>1.02</v>
      </c>
      <c r="E14" s="3" t="n">
        <v>27.39</v>
      </c>
      <c r="F14" s="4" t="n">
        <v>0.263</v>
      </c>
      <c r="G14" s="0" t="n">
        <v>1490</v>
      </c>
      <c r="H14" s="0" t="n">
        <f aca="false">D14</f>
        <v>1.02</v>
      </c>
      <c r="I14" s="0" t="n">
        <v>41</v>
      </c>
      <c r="M14" s="0" t="n">
        <v>20</v>
      </c>
      <c r="N14" s="0" t="n">
        <v>27.48</v>
      </c>
      <c r="O14" s="0" t="n">
        <v>1335.4</v>
      </c>
      <c r="P14" s="0" t="n">
        <v>0.99</v>
      </c>
      <c r="Q14" s="3" t="n">
        <v>25.7</v>
      </c>
      <c r="R14" s="4" t="n">
        <v>0.228</v>
      </c>
      <c r="S14" s="0" t="n">
        <v>1339</v>
      </c>
      <c r="T14" s="0" t="n">
        <f aca="false">P14</f>
        <v>0.99</v>
      </c>
      <c r="U14" s="0" t="n">
        <v>39.07</v>
      </c>
      <c r="AA14" s="2"/>
    </row>
    <row r="15" customFormat="false" ht="13.8" hidden="false" customHeight="false" outlineLevel="0" collapsed="false">
      <c r="A15" s="0" t="n">
        <v>22</v>
      </c>
      <c r="B15" s="0" t="n">
        <v>29.28</v>
      </c>
      <c r="C15" s="0" t="n">
        <v>1484.4</v>
      </c>
      <c r="D15" s="0" t="n">
        <v>1.02</v>
      </c>
      <c r="E15" s="3" t="n">
        <v>30.29</v>
      </c>
      <c r="F15" s="4" t="n">
        <v>0.355</v>
      </c>
      <c r="G15" s="0" t="n">
        <v>1488</v>
      </c>
      <c r="H15" s="0" t="n">
        <f aca="false">D15</f>
        <v>1.02</v>
      </c>
      <c r="I15" s="0" t="n">
        <v>55.2</v>
      </c>
      <c r="M15" s="0" t="n">
        <v>22</v>
      </c>
      <c r="N15" s="0" t="n">
        <v>29.53</v>
      </c>
      <c r="O15" s="0" t="n">
        <v>1334.2</v>
      </c>
      <c r="P15" s="0" t="n">
        <v>0.98</v>
      </c>
      <c r="Q15" s="3" t="n">
        <v>27.6</v>
      </c>
      <c r="R15" s="4" t="n">
        <v>0.37</v>
      </c>
      <c r="S15" s="0" t="n">
        <v>1337</v>
      </c>
      <c r="T15" s="0" t="n">
        <f aca="false">P15</f>
        <v>0.98</v>
      </c>
      <c r="U15" s="0" t="n">
        <v>15.72</v>
      </c>
      <c r="AA15" s="2"/>
    </row>
    <row r="16" customFormat="false" ht="13.8" hidden="false" customHeight="false" outlineLevel="0" collapsed="false">
      <c r="A16" s="0" t="n">
        <v>24</v>
      </c>
      <c r="B16" s="0" t="n">
        <v>34.42</v>
      </c>
      <c r="C16" s="0" t="n">
        <v>1481.9</v>
      </c>
      <c r="D16" s="0" t="n">
        <v>1.02</v>
      </c>
      <c r="E16" s="3" t="n">
        <v>35.78</v>
      </c>
      <c r="F16" s="4" t="n">
        <v>0.542</v>
      </c>
      <c r="G16" s="0" t="n">
        <v>1484</v>
      </c>
      <c r="H16" s="0" t="n">
        <f aca="false">D16</f>
        <v>1.02</v>
      </c>
      <c r="I16" s="0" t="n">
        <v>84.3</v>
      </c>
      <c r="M16" s="0" t="n">
        <v>24</v>
      </c>
      <c r="N16" s="0" t="n">
        <v>33.51</v>
      </c>
      <c r="O16" s="0" t="n">
        <v>1332.1</v>
      </c>
      <c r="P16" s="0" t="n">
        <v>0.99</v>
      </c>
      <c r="Q16" s="3" t="n">
        <v>31.48</v>
      </c>
      <c r="R16" s="4" t="n">
        <v>0.526</v>
      </c>
      <c r="S16" s="0" t="n">
        <v>1333</v>
      </c>
      <c r="T16" s="0" t="n">
        <f aca="false">P16</f>
        <v>0.99</v>
      </c>
      <c r="U16" s="0" t="n">
        <v>73.33</v>
      </c>
      <c r="AA16" s="2"/>
    </row>
    <row r="17" customFormat="false" ht="13.8" hidden="false" customHeight="false" outlineLevel="0" collapsed="false">
      <c r="A17" s="0" t="n">
        <v>26</v>
      </c>
      <c r="B17" s="0" t="n">
        <v>39.57</v>
      </c>
      <c r="C17" s="0" t="n">
        <v>1479</v>
      </c>
      <c r="D17" s="0" t="n">
        <v>1.03</v>
      </c>
      <c r="E17" s="3" t="n">
        <v>41.34</v>
      </c>
      <c r="F17" s="4" t="n">
        <v>0.74</v>
      </c>
      <c r="G17" s="0" t="n">
        <v>1480</v>
      </c>
      <c r="H17" s="0" t="n">
        <f aca="false">D17</f>
        <v>1.03</v>
      </c>
      <c r="I17" s="0" t="n">
        <v>114.8</v>
      </c>
      <c r="M17" s="0" t="n">
        <v>26</v>
      </c>
      <c r="N17" s="0" t="n">
        <v>40.36</v>
      </c>
      <c r="O17" s="0" t="n">
        <v>1328.5</v>
      </c>
      <c r="P17" s="0" t="n">
        <v>0.99</v>
      </c>
      <c r="Q17" s="3" t="n">
        <v>37.9</v>
      </c>
      <c r="R17" s="4" t="n">
        <v>0.765</v>
      </c>
      <c r="S17" s="0" t="n">
        <v>1328</v>
      </c>
      <c r="T17" s="0" t="n">
        <f aca="false">P17</f>
        <v>0.99</v>
      </c>
      <c r="U17" s="0" t="n">
        <v>106.4</v>
      </c>
      <c r="AA17" s="2"/>
    </row>
    <row r="18" customFormat="false" ht="13.8" hidden="false" customHeight="false" outlineLevel="0" collapsed="false">
      <c r="A18" s="0" t="n">
        <v>28</v>
      </c>
      <c r="B18" s="0" t="n">
        <v>48.5</v>
      </c>
      <c r="C18" s="0" t="n">
        <v>1474.1</v>
      </c>
      <c r="D18" s="0" t="n">
        <v>1.04</v>
      </c>
      <c r="E18" s="3" t="n">
        <v>50.75</v>
      </c>
      <c r="F18" s="4" t="n">
        <v>1.085</v>
      </c>
      <c r="G18" s="0" t="n">
        <v>1473</v>
      </c>
      <c r="H18" s="0" t="n">
        <f aca="false">D18</f>
        <v>1.04</v>
      </c>
      <c r="I18" s="0" t="n">
        <v>167.5</v>
      </c>
      <c r="M18" s="0" t="n">
        <v>28</v>
      </c>
      <c r="N18" s="0" t="n">
        <v>49.36</v>
      </c>
      <c r="O18" s="0" t="n">
        <v>1324.6</v>
      </c>
      <c r="P18" s="0" t="n">
        <v>1.01</v>
      </c>
      <c r="Q18" s="3" t="n">
        <v>46.54</v>
      </c>
      <c r="R18" s="4" t="n">
        <v>1.118</v>
      </c>
      <c r="S18" s="0" t="n">
        <v>1320</v>
      </c>
      <c r="T18" s="0" t="n">
        <f aca="false">P18</f>
        <v>1.01</v>
      </c>
      <c r="U18" s="0" t="n">
        <v>154.8</v>
      </c>
    </row>
    <row r="19" customFormat="false" ht="13.8" hidden="false" customHeight="false" outlineLevel="0" collapsed="false">
      <c r="A19" s="0" t="n">
        <v>30</v>
      </c>
      <c r="B19" s="5" t="n">
        <v>65.94</v>
      </c>
      <c r="C19" s="5" t="n">
        <v>1464.9</v>
      </c>
      <c r="D19" s="6" t="n">
        <v>1.09</v>
      </c>
      <c r="E19" s="3" t="n">
        <v>68.9</v>
      </c>
      <c r="F19" s="4" t="n">
        <v>1.68</v>
      </c>
      <c r="G19" s="0" t="n">
        <v>1459</v>
      </c>
      <c r="H19" s="0" t="n">
        <f aca="false">D19</f>
        <v>1.09</v>
      </c>
      <c r="I19" s="0" t="n">
        <v>258</v>
      </c>
      <c r="M19" s="0" t="n">
        <v>30</v>
      </c>
      <c r="N19" s="5" t="n">
        <v>64.25</v>
      </c>
      <c r="O19" s="5" t="n">
        <v>1315.8</v>
      </c>
      <c r="P19" s="6" t="n">
        <v>1.05</v>
      </c>
      <c r="Q19" s="3" t="n">
        <v>60.26</v>
      </c>
      <c r="R19" s="4" t="n">
        <v>1.61</v>
      </c>
      <c r="S19" s="0" t="n">
        <v>1307</v>
      </c>
      <c r="T19" s="0" t="n">
        <f aca="false">P19</f>
        <v>1.05</v>
      </c>
      <c r="U19" s="0" t="n">
        <v>221.1</v>
      </c>
      <c r="AA19" s="2"/>
    </row>
    <row r="20" customFormat="false" ht="13.8" hidden="false" customHeight="false" outlineLevel="0" collapsed="false">
      <c r="A20" s="0" t="n">
        <v>32</v>
      </c>
      <c r="B20" s="6" t="n">
        <v>80.78</v>
      </c>
      <c r="C20" s="6" t="n">
        <v>1457</v>
      </c>
      <c r="D20" s="6" t="n">
        <v>1.15</v>
      </c>
      <c r="E20" s="3" t="n">
        <v>84.14</v>
      </c>
      <c r="F20" s="4" t="n">
        <v>2.193</v>
      </c>
      <c r="G20" s="0" t="n">
        <v>1447</v>
      </c>
      <c r="H20" s="0" t="n">
        <f aca="false">D20</f>
        <v>1.15</v>
      </c>
      <c r="I20" s="0" t="n">
        <v>332.2</v>
      </c>
      <c r="M20" s="0" t="n">
        <v>32</v>
      </c>
      <c r="N20" s="6" t="n">
        <v>83.41</v>
      </c>
      <c r="O20" s="6" t="n">
        <v>1305.6</v>
      </c>
      <c r="P20" s="6" t="n">
        <v>1.13</v>
      </c>
      <c r="Q20" s="3" t="n">
        <v>77.92</v>
      </c>
      <c r="R20" s="4" t="n">
        <v>2.26</v>
      </c>
      <c r="S20" s="0" t="n">
        <v>1290</v>
      </c>
      <c r="T20" s="0" t="n">
        <f aca="false">P20</f>
        <v>1.13</v>
      </c>
      <c r="U20" s="0" t="n">
        <v>306.4</v>
      </c>
      <c r="AA20" s="2"/>
    </row>
    <row r="21" customFormat="false" ht="13.8" hidden="false" customHeight="false" outlineLevel="0" collapsed="false">
      <c r="A21" s="0" t="n">
        <v>34</v>
      </c>
      <c r="B21" s="6" t="n">
        <v>105.31</v>
      </c>
      <c r="C21" s="6" t="n">
        <v>1443.9</v>
      </c>
      <c r="D21" s="6" t="n">
        <v>1.31</v>
      </c>
      <c r="E21" s="3" t="n">
        <v>108.95</v>
      </c>
      <c r="F21" s="4" t="n">
        <v>3</v>
      </c>
      <c r="G21" s="0" t="n">
        <v>1424</v>
      </c>
      <c r="H21" s="0" t="n">
        <f aca="false">D21</f>
        <v>1.31</v>
      </c>
      <c r="I21" s="0" t="n">
        <v>449</v>
      </c>
      <c r="M21" s="0" t="n">
        <v>34</v>
      </c>
      <c r="N21" s="6" t="n">
        <v>108.63</v>
      </c>
      <c r="O21" s="6" t="n">
        <v>1292.1</v>
      </c>
      <c r="P21" s="6" t="n">
        <v>1.28</v>
      </c>
      <c r="Q21" s="3" t="n">
        <v>100.6</v>
      </c>
      <c r="R21" s="4" t="n">
        <v>3.052</v>
      </c>
      <c r="S21" s="0" t="n">
        <v>1266</v>
      </c>
      <c r="T21" s="0" t="n">
        <f aca="false">P21</f>
        <v>1.28</v>
      </c>
      <c r="U21" s="0" t="n">
        <v>405.3</v>
      </c>
      <c r="AA21" s="2"/>
    </row>
    <row r="22" customFormat="false" ht="13.8" hidden="false" customHeight="false" outlineLevel="0" collapsed="false">
      <c r="A22" s="0" t="n">
        <v>36</v>
      </c>
      <c r="B22" s="6" t="n">
        <v>136.51</v>
      </c>
      <c r="C22" s="6" t="n">
        <v>1427.2</v>
      </c>
      <c r="D22" s="6" t="n">
        <v>1.5</v>
      </c>
      <c r="E22" s="3" t="n">
        <v>139.96</v>
      </c>
      <c r="F22" s="4" t="n">
        <v>3.95</v>
      </c>
      <c r="G22" s="0" t="n">
        <v>1392</v>
      </c>
      <c r="H22" s="0" t="n">
        <f aca="false">D22</f>
        <v>1.5</v>
      </c>
      <c r="I22" s="0" t="n">
        <v>578</v>
      </c>
      <c r="M22" s="0" t="n">
        <v>36</v>
      </c>
      <c r="N22" s="6" t="n">
        <v>141.38</v>
      </c>
      <c r="O22" s="6" t="n">
        <v>1274.9</v>
      </c>
      <c r="P22" s="6" t="n">
        <v>1.5</v>
      </c>
      <c r="Q22" s="3" t="n">
        <v>129.53</v>
      </c>
      <c r="R22" s="4" t="n">
        <v>3.98</v>
      </c>
      <c r="S22" s="0" t="n">
        <v>1234</v>
      </c>
      <c r="T22" s="0" t="n">
        <f aca="false">P22</f>
        <v>1.5</v>
      </c>
      <c r="U22" s="0" t="n">
        <v>515.9</v>
      </c>
      <c r="AA22" s="2"/>
      <c r="AC22" s="2"/>
    </row>
    <row r="23" customFormat="false" ht="13.8" hidden="false" customHeight="false" outlineLevel="0" collapsed="false">
      <c r="A23" s="0" t="n">
        <v>38</v>
      </c>
      <c r="B23" s="6" t="n">
        <v>184.28</v>
      </c>
      <c r="C23" s="6" t="n">
        <v>1401.9</v>
      </c>
      <c r="D23" s="6" t="n">
        <v>1.87</v>
      </c>
      <c r="E23" s="3" t="n">
        <v>185.76</v>
      </c>
      <c r="F23" s="4" t="n">
        <v>5.21</v>
      </c>
      <c r="G23" s="0" t="n">
        <v>1342</v>
      </c>
      <c r="H23" s="0" t="n">
        <f aca="false">D23</f>
        <v>1.87</v>
      </c>
      <c r="I23" s="0" t="n">
        <v>734</v>
      </c>
      <c r="M23" s="0" t="n">
        <v>38</v>
      </c>
      <c r="N23" s="6" t="n">
        <v>197.38</v>
      </c>
      <c r="O23" s="6" t="n">
        <v>1244.9</v>
      </c>
      <c r="P23" s="6" t="n">
        <v>1.93</v>
      </c>
      <c r="Q23" s="3" t="n">
        <v>176.88</v>
      </c>
      <c r="R23" s="4" t="n">
        <v>5.01</v>
      </c>
      <c r="S23" s="0" t="n">
        <v>1190</v>
      </c>
      <c r="T23" s="0" t="n">
        <f aca="false">P23</f>
        <v>1.93</v>
      </c>
      <c r="U23" s="0" t="n">
        <v>625.5</v>
      </c>
    </row>
    <row r="24" customFormat="false" ht="13.8" hidden="false" customHeight="false" outlineLevel="0" collapsed="false">
      <c r="A24" s="0" t="n">
        <v>40</v>
      </c>
      <c r="B24" s="6" t="n">
        <v>224.86</v>
      </c>
      <c r="C24" s="6" t="n">
        <v>1380.3</v>
      </c>
      <c r="D24" s="6" t="n">
        <v>2.26</v>
      </c>
      <c r="E24" s="3" t="n">
        <v>223.76</v>
      </c>
      <c r="F24" s="4" t="n">
        <v>6.116</v>
      </c>
      <c r="G24" s="0" t="n">
        <v>1290</v>
      </c>
      <c r="H24" s="0" t="n">
        <f aca="false">D24</f>
        <v>2.26</v>
      </c>
      <c r="I24" s="0" t="n">
        <v>825</v>
      </c>
      <c r="M24" s="0" t="n">
        <v>40</v>
      </c>
      <c r="N24" s="6" t="n">
        <v>231.86</v>
      </c>
      <c r="O24" s="6" t="n">
        <v>1226.6</v>
      </c>
      <c r="P24" s="6" t="n">
        <v>2.23</v>
      </c>
      <c r="Q24" s="3" t="n">
        <v>204.82</v>
      </c>
      <c r="R24" s="4" t="n">
        <v>6.106</v>
      </c>
      <c r="S24" s="0" t="n">
        <v>1121</v>
      </c>
      <c r="T24" s="0" t="n">
        <f aca="false">P24</f>
        <v>2.23</v>
      </c>
      <c r="U24" s="0" t="n">
        <v>718.7</v>
      </c>
    </row>
    <row r="25" customFormat="false" ht="13.8" hidden="false" customHeight="false" outlineLevel="0" collapsed="false">
      <c r="A25" s="0" t="n">
        <v>42</v>
      </c>
      <c r="B25" s="6" t="n">
        <v>298.76</v>
      </c>
      <c r="C25" s="6" t="n">
        <v>1341</v>
      </c>
      <c r="D25" s="6" t="n">
        <v>2.85</v>
      </c>
      <c r="E25" s="3" t="n">
        <v>288.85</v>
      </c>
      <c r="F25" s="4" t="n">
        <v>7.26</v>
      </c>
      <c r="G25" s="0" t="n">
        <v>1109</v>
      </c>
      <c r="H25" s="0" t="n">
        <f aca="false">D25</f>
        <v>2.85</v>
      </c>
      <c r="I25" s="0" t="n">
        <v>810</v>
      </c>
      <c r="M25" s="0" t="n">
        <v>42</v>
      </c>
      <c r="N25" s="6" t="n">
        <v>307.28</v>
      </c>
      <c r="O25" s="6" t="n">
        <v>1186.6</v>
      </c>
      <c r="P25" s="6" t="n">
        <v>2.9</v>
      </c>
      <c r="Q25" s="7" t="n">
        <v>262.93</v>
      </c>
      <c r="R25" s="1" t="n">
        <v>7.2</v>
      </c>
      <c r="S25" s="0" t="n">
        <v>990</v>
      </c>
      <c r="T25" s="0" t="n">
        <f aca="false">P25</f>
        <v>2.9</v>
      </c>
      <c r="U25" s="0" t="n">
        <v>715.4</v>
      </c>
    </row>
    <row r="26" customFormat="false" ht="13.8" hidden="false" customHeight="false" outlineLevel="0" collapsed="false">
      <c r="A26" s="0" t="n">
        <v>44</v>
      </c>
      <c r="B26" s="6" t="n">
        <v>444.74</v>
      </c>
      <c r="C26" s="6" t="n">
        <v>820.9</v>
      </c>
      <c r="D26" s="6" t="n">
        <v>4.18</v>
      </c>
      <c r="E26" s="3" t="n">
        <v>264.66</v>
      </c>
      <c r="F26" s="4" t="n">
        <v>5.4</v>
      </c>
      <c r="G26" s="0" t="n">
        <v>0</v>
      </c>
      <c r="H26" s="0" t="n">
        <v>0</v>
      </c>
      <c r="I26" s="0" t="n">
        <v>0</v>
      </c>
      <c r="M26" s="0" t="n">
        <v>44</v>
      </c>
      <c r="N26" s="6" t="n">
        <v>444.07</v>
      </c>
      <c r="O26" s="6" t="n">
        <v>828.8</v>
      </c>
      <c r="P26" s="6" t="n">
        <v>4.18</v>
      </c>
      <c r="Q26" s="7" t="n">
        <v>266.41</v>
      </c>
      <c r="R26" s="4" t="n">
        <v>5.4</v>
      </c>
      <c r="S26" s="0" t="n">
        <v>0</v>
      </c>
      <c r="T26" s="0" t="n">
        <f aca="false">P26</f>
        <v>4.18</v>
      </c>
      <c r="U26" s="0" t="n">
        <v>0</v>
      </c>
    </row>
    <row r="27" customFormat="false" ht="13.8" hidden="false" customHeight="false" outlineLevel="0" collapsed="false">
      <c r="A27" s="0" t="n">
        <v>45</v>
      </c>
      <c r="E27" s="3"/>
    </row>
    <row r="30" customFormat="false" ht="13.8" hidden="false" customHeight="false" outlineLevel="0" collapsed="false">
      <c r="B30" s="0" t="s">
        <v>18</v>
      </c>
      <c r="N30" s="0" t="s">
        <v>19</v>
      </c>
    </row>
    <row r="31" customFormat="false" ht="13.8" hidden="false" customHeight="false" outlineLevel="0" collapsed="false">
      <c r="B31" s="0" t="s">
        <v>4</v>
      </c>
      <c r="F31" s="1" t="s">
        <v>5</v>
      </c>
      <c r="G31" s="0" t="s">
        <v>6</v>
      </c>
      <c r="H31" s="0" t="s">
        <v>7</v>
      </c>
      <c r="I31" s="0" t="s">
        <v>8</v>
      </c>
      <c r="N31" s="0" t="s">
        <v>4</v>
      </c>
      <c r="R31" s="1" t="s">
        <v>5</v>
      </c>
      <c r="S31" s="0" t="s">
        <v>6</v>
      </c>
      <c r="T31" s="0" t="s">
        <v>7</v>
      </c>
      <c r="U31" s="0" t="s">
        <v>8</v>
      </c>
    </row>
    <row r="32" customFormat="false" ht="13.8" hidden="false" customHeight="false" outlineLevel="0" collapsed="false">
      <c r="A32" s="0" t="s">
        <v>9</v>
      </c>
      <c r="B32" s="0" t="s">
        <v>10</v>
      </c>
      <c r="C32" s="0" t="s">
        <v>11</v>
      </c>
      <c r="D32" s="0" t="s">
        <v>12</v>
      </c>
      <c r="E32" s="0" t="s">
        <v>13</v>
      </c>
      <c r="F32" s="1" t="s">
        <v>14</v>
      </c>
      <c r="G32" s="0" t="s">
        <v>15</v>
      </c>
      <c r="H32" s="0" t="s">
        <v>16</v>
      </c>
      <c r="I32" s="0" t="s">
        <v>17</v>
      </c>
      <c r="M32" s="0" t="s">
        <v>9</v>
      </c>
      <c r="N32" s="0" t="s">
        <v>10</v>
      </c>
      <c r="O32" s="0" t="s">
        <v>11</v>
      </c>
      <c r="P32" s="0" t="s">
        <v>12</v>
      </c>
      <c r="Q32" s="0" t="s">
        <v>13</v>
      </c>
      <c r="R32" s="1" t="s">
        <v>14</v>
      </c>
      <c r="S32" s="0" t="s">
        <v>15</v>
      </c>
      <c r="T32" s="0" t="s">
        <v>16</v>
      </c>
      <c r="U32" s="0" t="s">
        <v>17</v>
      </c>
    </row>
    <row r="33" customFormat="false" ht="13.8" hidden="false" customHeight="false" outlineLevel="0" collapsed="false">
      <c r="A33" s="0" t="n">
        <v>0</v>
      </c>
      <c r="B33" s="0" t="n">
        <v>21.11</v>
      </c>
      <c r="C33" s="0" t="n">
        <v>1188.7</v>
      </c>
      <c r="D33" s="0" t="n">
        <v>0.97</v>
      </c>
      <c r="E33" s="0" t="n">
        <v>17.35</v>
      </c>
      <c r="F33" s="1" t="n">
        <v>-0.03</v>
      </c>
      <c r="G33" s="0" t="n">
        <v>1196</v>
      </c>
      <c r="H33" s="0" t="n">
        <f aca="false">D33</f>
        <v>0.97</v>
      </c>
      <c r="I33" s="0" t="n">
        <v>0.32</v>
      </c>
      <c r="M33" s="0" t="n">
        <v>0</v>
      </c>
      <c r="N33" s="0" t="n">
        <v>22.44</v>
      </c>
      <c r="O33" s="0" t="n">
        <v>1038</v>
      </c>
      <c r="P33" s="0" t="n">
        <v>0.96</v>
      </c>
      <c r="Q33" s="0" t="n">
        <v>16.26</v>
      </c>
      <c r="R33" s="1" t="n">
        <v>-0.001</v>
      </c>
      <c r="S33" s="0" t="n">
        <v>1046</v>
      </c>
      <c r="T33" s="0" t="n">
        <f aca="false">P33</f>
        <v>0.96</v>
      </c>
      <c r="U33" s="0" t="n">
        <v>0.1</v>
      </c>
    </row>
    <row r="34" customFormat="false" ht="13.8" hidden="false" customHeight="false" outlineLevel="0" collapsed="false">
      <c r="A34" s="0" t="n">
        <v>2</v>
      </c>
      <c r="B34" s="0" t="n">
        <v>21.2</v>
      </c>
      <c r="C34" s="0" t="n">
        <v>1188.7</v>
      </c>
      <c r="D34" s="0" t="n">
        <v>0.99</v>
      </c>
      <c r="E34" s="0" t="n">
        <v>17.43</v>
      </c>
      <c r="F34" s="1" t="n">
        <v>0.001</v>
      </c>
      <c r="G34" s="0" t="n">
        <v>1195</v>
      </c>
      <c r="H34" s="0" t="n">
        <f aca="false">D34</f>
        <v>0.99</v>
      </c>
      <c r="I34" s="0" t="n">
        <v>0.12</v>
      </c>
      <c r="M34" s="0" t="n">
        <v>2</v>
      </c>
      <c r="N34" s="0" t="n">
        <v>22.33</v>
      </c>
      <c r="O34" s="0" t="n">
        <v>1038.1</v>
      </c>
      <c r="P34" s="0" t="n">
        <v>0.97</v>
      </c>
      <c r="Q34" s="0" t="n">
        <v>16.16</v>
      </c>
      <c r="R34" s="1" t="n">
        <v>0</v>
      </c>
      <c r="S34" s="0" t="n">
        <v>1046</v>
      </c>
      <c r="T34" s="0" t="n">
        <f aca="false">P34</f>
        <v>0.97</v>
      </c>
      <c r="U34" s="0" t="n">
        <v>0.07</v>
      </c>
    </row>
    <row r="35" customFormat="false" ht="13.8" hidden="false" customHeight="false" outlineLevel="0" collapsed="false">
      <c r="A35" s="0" t="n">
        <v>4</v>
      </c>
      <c r="B35" s="0" t="n">
        <v>21.72</v>
      </c>
      <c r="C35" s="0" t="n">
        <v>1188.5</v>
      </c>
      <c r="D35" s="0" t="n">
        <v>0.99</v>
      </c>
      <c r="E35" s="0" t="n">
        <v>17.91</v>
      </c>
      <c r="F35" s="1" t="n">
        <v>0.007</v>
      </c>
      <c r="G35" s="0" t="n">
        <v>1195</v>
      </c>
      <c r="H35" s="0" t="n">
        <f aca="false">D35</f>
        <v>0.99</v>
      </c>
      <c r="I35" s="0" t="n">
        <v>1.1</v>
      </c>
      <c r="M35" s="0" t="n">
        <v>4</v>
      </c>
      <c r="N35" s="0" t="n">
        <v>22.74</v>
      </c>
      <c r="O35" s="0" t="n">
        <v>1037.9</v>
      </c>
      <c r="P35" s="0" t="n">
        <v>0.97</v>
      </c>
      <c r="Q35" s="0" t="n">
        <v>16.6</v>
      </c>
      <c r="R35" s="1" t="n">
        <v>0.004</v>
      </c>
      <c r="S35" s="0" t="n">
        <v>1046</v>
      </c>
      <c r="T35" s="0" t="n">
        <f aca="false">P35</f>
        <v>0.97</v>
      </c>
      <c r="U35" s="0" t="n">
        <v>0.53</v>
      </c>
    </row>
    <row r="36" customFormat="false" ht="13.8" hidden="false" customHeight="false" outlineLevel="0" collapsed="false">
      <c r="A36" s="0" t="n">
        <v>6</v>
      </c>
      <c r="B36" s="0" t="n">
        <v>21.73</v>
      </c>
      <c r="C36" s="0" t="n">
        <v>1188.5</v>
      </c>
      <c r="D36" s="0" t="n">
        <v>0.99</v>
      </c>
      <c r="E36" s="0" t="n">
        <v>17.98</v>
      </c>
      <c r="F36" s="1" t="n">
        <v>0.021</v>
      </c>
      <c r="G36" s="0" t="n">
        <v>1195</v>
      </c>
      <c r="H36" s="0" t="n">
        <f aca="false">D36</f>
        <v>0.99</v>
      </c>
      <c r="I36" s="0" t="n">
        <v>2.6</v>
      </c>
      <c r="M36" s="0" t="n">
        <v>6</v>
      </c>
      <c r="N36" s="0" t="n">
        <v>22.54</v>
      </c>
      <c r="O36" s="0" t="n">
        <v>1037.9</v>
      </c>
      <c r="P36" s="0" t="n">
        <v>0.96</v>
      </c>
      <c r="Q36" s="0" t="n">
        <v>16.34</v>
      </c>
      <c r="R36" s="1" t="n">
        <v>0.017</v>
      </c>
      <c r="S36" s="0" t="n">
        <v>1045</v>
      </c>
      <c r="T36" s="0" t="n">
        <f aca="false">P36</f>
        <v>0.96</v>
      </c>
      <c r="U36" s="0" t="n">
        <v>1.84</v>
      </c>
    </row>
    <row r="37" customFormat="false" ht="13.8" hidden="false" customHeight="false" outlineLevel="0" collapsed="false">
      <c r="A37" s="0" t="n">
        <v>8</v>
      </c>
      <c r="B37" s="0" t="n">
        <v>21.88</v>
      </c>
      <c r="C37" s="0" t="n">
        <v>1188.3</v>
      </c>
      <c r="D37" s="0" t="n">
        <v>0.98</v>
      </c>
      <c r="E37" s="0" t="n">
        <v>18.06</v>
      </c>
      <c r="F37" s="1" t="n">
        <v>0.037</v>
      </c>
      <c r="G37" s="0" t="n">
        <v>1195</v>
      </c>
      <c r="H37" s="0" t="n">
        <f aca="false">D37</f>
        <v>0.98</v>
      </c>
      <c r="I37" s="0" t="n">
        <v>4.7</v>
      </c>
      <c r="M37" s="0" t="n">
        <v>8</v>
      </c>
      <c r="N37" s="0" t="n">
        <v>23.16</v>
      </c>
      <c r="O37" s="0" t="n">
        <v>1037.7</v>
      </c>
      <c r="P37" s="0" t="n">
        <v>0.97</v>
      </c>
      <c r="Q37" s="0" t="n">
        <v>16.94</v>
      </c>
      <c r="R37" s="1" t="n">
        <v>0.034</v>
      </c>
      <c r="S37" s="0" t="n">
        <v>1045</v>
      </c>
      <c r="T37" s="0" t="n">
        <f aca="false">P37</f>
        <v>0.97</v>
      </c>
      <c r="U37" s="0" t="n">
        <v>3.53</v>
      </c>
    </row>
    <row r="38" customFormat="false" ht="13.8" hidden="false" customHeight="false" outlineLevel="0" collapsed="false">
      <c r="A38" s="0" t="n">
        <v>10</v>
      </c>
      <c r="B38" s="0" t="n">
        <v>22.42</v>
      </c>
      <c r="C38" s="0" t="n">
        <v>1188.1</v>
      </c>
      <c r="D38" s="0" t="n">
        <v>0.98</v>
      </c>
      <c r="E38" s="3" t="n">
        <v>18.65</v>
      </c>
      <c r="F38" s="4" t="n">
        <v>0.058</v>
      </c>
      <c r="G38" s="0" t="n">
        <v>1194</v>
      </c>
      <c r="H38" s="0" t="n">
        <f aca="false">D38</f>
        <v>0.98</v>
      </c>
      <c r="I38" s="0" t="n">
        <v>7.3</v>
      </c>
      <c r="M38" s="0" t="n">
        <v>10</v>
      </c>
      <c r="N38" s="0" t="n">
        <v>23.46</v>
      </c>
      <c r="O38" s="0" t="n">
        <v>1037.5</v>
      </c>
      <c r="P38" s="0" t="n">
        <v>0.97</v>
      </c>
      <c r="Q38" s="3" t="n">
        <v>17.05</v>
      </c>
      <c r="R38" s="4" t="n">
        <v>0.05</v>
      </c>
      <c r="S38" s="0" t="n">
        <v>1045</v>
      </c>
      <c r="T38" s="0" t="n">
        <f aca="false">P38</f>
        <v>0.97</v>
      </c>
      <c r="U38" s="0" t="n">
        <v>5.56</v>
      </c>
    </row>
    <row r="39" customFormat="false" ht="13.8" hidden="false" customHeight="false" outlineLevel="0" collapsed="false">
      <c r="A39" s="0" t="n">
        <v>12</v>
      </c>
      <c r="B39" s="0" t="n">
        <v>24.01</v>
      </c>
      <c r="C39" s="0" t="n">
        <v>1187.3</v>
      </c>
      <c r="D39" s="0" t="n">
        <v>0.98</v>
      </c>
      <c r="E39" s="3" t="n">
        <v>19.94</v>
      </c>
      <c r="F39" s="4" t="n">
        <v>0.086</v>
      </c>
      <c r="G39" s="0" t="n">
        <v>1194</v>
      </c>
      <c r="H39" s="0" t="n">
        <f aca="false">D39</f>
        <v>0.98</v>
      </c>
      <c r="I39" s="0" t="n">
        <v>10.6</v>
      </c>
      <c r="M39" s="0" t="n">
        <v>12</v>
      </c>
      <c r="N39" s="0" t="n">
        <v>23.77</v>
      </c>
      <c r="O39" s="0" t="n">
        <v>1037.3</v>
      </c>
      <c r="P39" s="0" t="n">
        <v>0.97</v>
      </c>
      <c r="Q39" s="3" t="n">
        <v>17.42</v>
      </c>
      <c r="R39" s="4" t="n">
        <v>0.076</v>
      </c>
      <c r="S39" s="0" t="n">
        <v>1044</v>
      </c>
      <c r="T39" s="0" t="n">
        <f aca="false">P39</f>
        <v>0.97</v>
      </c>
      <c r="U39" s="0" t="n">
        <v>8.29</v>
      </c>
    </row>
    <row r="40" customFormat="false" ht="13.8" hidden="false" customHeight="false" outlineLevel="0" collapsed="false">
      <c r="A40" s="0" t="n">
        <v>14</v>
      </c>
      <c r="B40" s="0" t="n">
        <v>25.23</v>
      </c>
      <c r="C40" s="0" t="n">
        <v>1186.6</v>
      </c>
      <c r="D40" s="0" t="n">
        <v>0.98</v>
      </c>
      <c r="E40" s="3" t="n">
        <v>20.99</v>
      </c>
      <c r="F40" s="4" t="n">
        <v>0.117</v>
      </c>
      <c r="G40" s="0" t="n">
        <v>1193</v>
      </c>
      <c r="H40" s="0" t="n">
        <f aca="false">D40</f>
        <v>0.98</v>
      </c>
      <c r="I40" s="0" t="n">
        <v>14.6</v>
      </c>
      <c r="M40" s="0" t="n">
        <v>14</v>
      </c>
      <c r="N40" s="0" t="n">
        <v>25</v>
      </c>
      <c r="O40" s="0" t="n">
        <v>1036.7</v>
      </c>
      <c r="P40" s="0" t="n">
        <v>0.97</v>
      </c>
      <c r="Q40" s="3" t="n">
        <v>18.24</v>
      </c>
      <c r="R40" s="4" t="n">
        <v>0.107</v>
      </c>
      <c r="S40" s="0" t="n">
        <v>1043</v>
      </c>
      <c r="T40" s="0" t="n">
        <f aca="false">P40</f>
        <v>0.97</v>
      </c>
      <c r="U40" s="0" t="n">
        <v>11.8</v>
      </c>
    </row>
    <row r="41" customFormat="false" ht="13.8" hidden="false" customHeight="false" outlineLevel="0" collapsed="false">
      <c r="A41" s="0" t="n">
        <v>16</v>
      </c>
      <c r="B41" s="0" t="n">
        <v>26.08</v>
      </c>
      <c r="C41" s="0" t="n">
        <v>1186.1</v>
      </c>
      <c r="D41" s="0" t="n">
        <v>0.98</v>
      </c>
      <c r="E41" s="3" t="n">
        <v>21.73</v>
      </c>
      <c r="F41" s="4" t="n">
        <v>0.158</v>
      </c>
      <c r="G41" s="0" t="n">
        <v>1192</v>
      </c>
      <c r="H41" s="0" t="n">
        <f aca="false">D41</f>
        <v>0.98</v>
      </c>
      <c r="I41" s="0" t="n">
        <v>19.8</v>
      </c>
      <c r="M41" s="0" t="n">
        <v>16</v>
      </c>
      <c r="N41" s="0" t="n">
        <v>26.17</v>
      </c>
      <c r="O41" s="0" t="n">
        <v>1036.1</v>
      </c>
      <c r="P41" s="0" t="n">
        <v>0.97</v>
      </c>
      <c r="Q41" s="3" t="n">
        <v>19.1</v>
      </c>
      <c r="R41" s="4" t="n">
        <v>0.155</v>
      </c>
      <c r="S41" s="0" t="n">
        <v>1042</v>
      </c>
      <c r="T41" s="0" t="n">
        <f aca="false">P41</f>
        <v>0.97</v>
      </c>
      <c r="U41" s="0" t="n">
        <v>16.82</v>
      </c>
    </row>
    <row r="42" customFormat="false" ht="13.8" hidden="false" customHeight="false" outlineLevel="0" collapsed="false">
      <c r="A42" s="0" t="n">
        <v>18</v>
      </c>
      <c r="B42" s="0" t="n">
        <v>27.35</v>
      </c>
      <c r="C42" s="0" t="n">
        <v>1185.5</v>
      </c>
      <c r="D42" s="0" t="n">
        <v>0.97</v>
      </c>
      <c r="E42" s="3" t="n">
        <v>22.83</v>
      </c>
      <c r="F42" s="4" t="n">
        <v>0.209</v>
      </c>
      <c r="G42" s="0" t="n">
        <v>1190</v>
      </c>
      <c r="H42" s="0" t="n">
        <f aca="false">D42</f>
        <v>0.97</v>
      </c>
      <c r="I42" s="0" t="n">
        <v>26</v>
      </c>
      <c r="M42" s="0" t="n">
        <v>18</v>
      </c>
      <c r="N42" s="0" t="n">
        <v>27.27</v>
      </c>
      <c r="O42" s="0" t="n">
        <v>1035.6</v>
      </c>
      <c r="P42" s="0" t="n">
        <v>0.97</v>
      </c>
      <c r="Q42" s="3" t="n">
        <v>20.01</v>
      </c>
      <c r="R42" s="4" t="n">
        <v>0.195</v>
      </c>
      <c r="S42" s="0" t="n">
        <v>1041</v>
      </c>
      <c r="T42" s="0" t="n">
        <f aca="false">P42</f>
        <v>0.97</v>
      </c>
      <c r="U42" s="0" t="n">
        <v>21.24</v>
      </c>
    </row>
    <row r="43" customFormat="false" ht="13.8" hidden="false" customHeight="false" outlineLevel="0" collapsed="false">
      <c r="A43" s="0" t="n">
        <v>20</v>
      </c>
      <c r="B43" s="0" t="n">
        <v>28.08</v>
      </c>
      <c r="C43" s="0" t="n">
        <v>1185</v>
      </c>
      <c r="D43" s="0" t="n">
        <v>0.97</v>
      </c>
      <c r="E43" s="3" t="n">
        <v>23.32</v>
      </c>
      <c r="F43" s="4" t="n">
        <v>0.27</v>
      </c>
      <c r="G43" s="0" t="n">
        <v>1189</v>
      </c>
      <c r="H43" s="0" t="n">
        <f aca="false">D43</f>
        <v>0.97</v>
      </c>
      <c r="I43" s="0" t="n">
        <v>33.89</v>
      </c>
      <c r="M43" s="0" t="n">
        <v>20</v>
      </c>
      <c r="N43" s="0" t="n">
        <v>28.72</v>
      </c>
      <c r="O43" s="0" t="n">
        <v>1034.6</v>
      </c>
      <c r="P43" s="0" t="n">
        <v>0.96</v>
      </c>
      <c r="Q43" s="3" t="n">
        <v>20.91</v>
      </c>
      <c r="R43" s="4" t="n">
        <v>0.268</v>
      </c>
      <c r="S43" s="0" t="n">
        <v>1039</v>
      </c>
      <c r="T43" s="0" t="n">
        <f aca="false">P43</f>
        <v>0.96</v>
      </c>
      <c r="U43" s="0" t="n">
        <v>29.1</v>
      </c>
    </row>
    <row r="44" customFormat="false" ht="13.8" hidden="false" customHeight="false" outlineLevel="0" collapsed="false">
      <c r="A44" s="0" t="n">
        <v>22</v>
      </c>
      <c r="B44" s="0" t="n">
        <v>29.94</v>
      </c>
      <c r="C44" s="0" t="n">
        <v>1184.1</v>
      </c>
      <c r="D44" s="0" t="n">
        <v>0.98</v>
      </c>
      <c r="E44" s="3" t="n">
        <v>24.95</v>
      </c>
      <c r="F44" s="4" t="n">
        <v>0.362</v>
      </c>
      <c r="G44" s="0" t="n">
        <v>1187</v>
      </c>
      <c r="H44" s="0" t="n">
        <f aca="false">D44</f>
        <v>0.98</v>
      </c>
      <c r="I44" s="0" t="n">
        <v>45</v>
      </c>
      <c r="M44" s="0" t="n">
        <v>22</v>
      </c>
      <c r="N44" s="0" t="n">
        <v>30.56</v>
      </c>
      <c r="O44" s="0" t="n">
        <v>1033.7</v>
      </c>
      <c r="P44" s="0" t="n">
        <v>0.95</v>
      </c>
      <c r="Q44" s="3" t="n">
        <v>22.36</v>
      </c>
      <c r="R44" s="4" t="n">
        <v>0.34</v>
      </c>
      <c r="S44" s="0" t="n">
        <v>1038</v>
      </c>
      <c r="T44" s="0" t="n">
        <f aca="false">P44</f>
        <v>0.95</v>
      </c>
      <c r="U44" s="0" t="n">
        <v>36.92</v>
      </c>
    </row>
    <row r="45" customFormat="false" ht="13.8" hidden="false" customHeight="false" outlineLevel="0" collapsed="false">
      <c r="A45" s="0" t="n">
        <v>24</v>
      </c>
      <c r="B45" s="0" t="n">
        <v>34.02</v>
      </c>
      <c r="C45" s="0" t="n">
        <v>1181.8</v>
      </c>
      <c r="D45" s="0" t="n">
        <v>0.97</v>
      </c>
      <c r="E45" s="3" t="n">
        <v>28.31</v>
      </c>
      <c r="F45" s="4" t="n">
        <v>0.513</v>
      </c>
      <c r="G45" s="0" t="n">
        <v>1184</v>
      </c>
      <c r="H45" s="0" t="n">
        <f aca="false">D45</f>
        <v>0.97</v>
      </c>
      <c r="I45" s="0" t="n">
        <v>63.6</v>
      </c>
      <c r="M45" s="0" t="n">
        <v>24</v>
      </c>
      <c r="N45" s="0" t="n">
        <v>35.22</v>
      </c>
      <c r="O45" s="0" t="n">
        <v>1031.3</v>
      </c>
      <c r="P45" s="0" t="n">
        <v>0.95</v>
      </c>
      <c r="Q45" s="3" t="n">
        <v>25.75</v>
      </c>
      <c r="R45" s="4" t="n">
        <v>0.52</v>
      </c>
      <c r="S45" s="0" t="n">
        <v>1033</v>
      </c>
      <c r="T45" s="0" t="n">
        <f aca="false">P45</f>
        <v>0.95</v>
      </c>
      <c r="U45" s="0" t="n">
        <v>56.19</v>
      </c>
    </row>
    <row r="46" customFormat="false" ht="13.8" hidden="false" customHeight="false" outlineLevel="0" collapsed="false">
      <c r="A46" s="0" t="n">
        <v>26</v>
      </c>
      <c r="B46" s="0" t="n">
        <v>40.39</v>
      </c>
      <c r="C46" s="0" t="n">
        <v>1178.6</v>
      </c>
      <c r="D46" s="0" t="n">
        <v>0.97</v>
      </c>
      <c r="E46" s="3" t="n">
        <v>33.83</v>
      </c>
      <c r="F46" s="4" t="n">
        <v>0.754</v>
      </c>
      <c r="G46" s="0" t="n">
        <v>1178</v>
      </c>
      <c r="H46" s="0" t="n">
        <f aca="false">D46</f>
        <v>0.97</v>
      </c>
      <c r="I46" s="0" t="n">
        <v>92.75</v>
      </c>
      <c r="M46" s="0" t="n">
        <v>26</v>
      </c>
      <c r="N46" s="0" t="n">
        <v>40.39</v>
      </c>
      <c r="O46" s="0" t="n">
        <v>1028.5</v>
      </c>
      <c r="P46" s="0" t="n">
        <v>0.96</v>
      </c>
      <c r="Q46" s="3" t="n">
        <v>29.54</v>
      </c>
      <c r="R46" s="4" t="n">
        <v>0.715</v>
      </c>
      <c r="S46" s="0" t="n">
        <v>1029</v>
      </c>
      <c r="T46" s="0" t="n">
        <f aca="false">P46</f>
        <v>0.96</v>
      </c>
      <c r="U46" s="0" t="n">
        <v>76.89</v>
      </c>
    </row>
    <row r="47" customFormat="false" ht="13.8" hidden="false" customHeight="false" outlineLevel="0" collapsed="false">
      <c r="A47" s="0" t="n">
        <v>28</v>
      </c>
      <c r="B47" s="0" t="n">
        <v>50.1</v>
      </c>
      <c r="C47" s="0" t="n">
        <v>1173.4</v>
      </c>
      <c r="D47" s="0" t="n">
        <v>0.99</v>
      </c>
      <c r="E47" s="3" t="n">
        <v>41.93</v>
      </c>
      <c r="F47" s="4" t="n">
        <v>1.113</v>
      </c>
      <c r="G47" s="0" t="n">
        <v>1170</v>
      </c>
      <c r="H47" s="0" t="n">
        <f aca="false">D47</f>
        <v>0.99</v>
      </c>
      <c r="I47" s="0" t="n">
        <v>135.8</v>
      </c>
      <c r="M47" s="0" t="n">
        <v>28</v>
      </c>
      <c r="N47" s="0" t="n">
        <v>52.38</v>
      </c>
      <c r="O47" s="0" t="n">
        <v>1022.1</v>
      </c>
      <c r="P47" s="0" t="n">
        <v>0.96</v>
      </c>
      <c r="Q47" s="3" t="n">
        <v>38.19</v>
      </c>
      <c r="R47" s="4" t="n">
        <v>1.145</v>
      </c>
      <c r="S47" s="0" t="n">
        <v>1018</v>
      </c>
      <c r="T47" s="0" t="n">
        <f aca="false">P47</f>
        <v>0.96</v>
      </c>
      <c r="U47" s="0" t="n">
        <v>121.44</v>
      </c>
    </row>
    <row r="48" customFormat="false" ht="13.8" hidden="false" customHeight="false" outlineLevel="0" collapsed="false">
      <c r="A48" s="0" t="n">
        <v>30</v>
      </c>
      <c r="B48" s="5" t="n">
        <v>64.82</v>
      </c>
      <c r="C48" s="5" t="n">
        <v>1165.5</v>
      </c>
      <c r="D48" s="6" t="n">
        <v>1.04</v>
      </c>
      <c r="E48" s="3" t="n">
        <v>54.03</v>
      </c>
      <c r="F48" s="4" t="n">
        <v>1.612</v>
      </c>
      <c r="G48" s="0" t="n">
        <v>1157</v>
      </c>
      <c r="H48" s="0" t="n">
        <f aca="false">D48</f>
        <v>1.04</v>
      </c>
      <c r="I48" s="0" t="n">
        <v>194.3</v>
      </c>
      <c r="M48" s="0" t="n">
        <v>30</v>
      </c>
      <c r="N48" s="5" t="n">
        <v>63.88</v>
      </c>
      <c r="O48" s="5" t="n">
        <v>1015.9</v>
      </c>
      <c r="P48" s="6" t="n">
        <v>1.01</v>
      </c>
      <c r="Q48" s="3" t="n">
        <v>46.49</v>
      </c>
      <c r="R48" s="4" t="n">
        <v>1.557</v>
      </c>
      <c r="S48" s="0" t="n">
        <v>1006</v>
      </c>
      <c r="T48" s="0" t="n">
        <f aca="false">P48</f>
        <v>1.01</v>
      </c>
      <c r="U48" s="0" t="n">
        <v>163.68</v>
      </c>
    </row>
    <row r="49" customFormat="false" ht="13.8" hidden="false" customHeight="false" outlineLevel="0" collapsed="false">
      <c r="A49" s="0" t="n">
        <v>32</v>
      </c>
      <c r="B49" s="6" t="n">
        <v>84.81</v>
      </c>
      <c r="C49" s="6" t="n">
        <v>1155</v>
      </c>
      <c r="D49" s="6" t="n">
        <v>1.12</v>
      </c>
      <c r="E49" s="3" t="n">
        <v>70.18</v>
      </c>
      <c r="F49" s="4" t="n">
        <v>2.264</v>
      </c>
      <c r="G49" s="0" t="n">
        <v>1139</v>
      </c>
      <c r="H49" s="0" t="n">
        <f aca="false">D49</f>
        <v>1.12</v>
      </c>
      <c r="I49" s="0" t="n">
        <v>268.3</v>
      </c>
      <c r="M49" s="0" t="n">
        <v>32</v>
      </c>
      <c r="N49" s="6" t="n">
        <v>84.06</v>
      </c>
      <c r="O49" s="6" t="n">
        <v>1005.2</v>
      </c>
      <c r="P49" s="6" t="n">
        <v>1.08</v>
      </c>
      <c r="Q49" s="3" t="n">
        <v>60.59</v>
      </c>
      <c r="R49" s="4" t="n">
        <v>2.211</v>
      </c>
      <c r="S49" s="0" t="n">
        <v>987</v>
      </c>
      <c r="T49" s="0" t="n">
        <f aca="false">P49</f>
        <v>1.08</v>
      </c>
      <c r="U49" s="0" t="n">
        <v>227.8</v>
      </c>
    </row>
    <row r="50" customFormat="false" ht="13.8" hidden="false" customHeight="false" outlineLevel="0" collapsed="false">
      <c r="A50" s="0" t="n">
        <v>34</v>
      </c>
      <c r="B50" s="6" t="n">
        <v>110.61</v>
      </c>
      <c r="C50" s="6" t="n">
        <v>1141.1</v>
      </c>
      <c r="D50" s="6" t="n">
        <v>1.27</v>
      </c>
      <c r="E50" s="3" t="n">
        <v>90.55</v>
      </c>
      <c r="F50" s="4" t="n">
        <v>3.06</v>
      </c>
      <c r="G50" s="0" t="n">
        <v>1114</v>
      </c>
      <c r="H50" s="0" t="n">
        <f aca="false">D50</f>
        <v>1.27</v>
      </c>
      <c r="I50" s="0" t="n">
        <v>355.6</v>
      </c>
      <c r="M50" s="0" t="n">
        <v>34</v>
      </c>
      <c r="N50" s="6" t="n">
        <v>116.57</v>
      </c>
      <c r="O50" s="6" t="n">
        <v>987.9</v>
      </c>
      <c r="P50" s="6" t="n">
        <v>1.27</v>
      </c>
      <c r="Q50" s="3" t="n">
        <v>91.12</v>
      </c>
      <c r="R50" s="4" t="n">
        <v>3.172</v>
      </c>
      <c r="S50" s="0" t="n">
        <v>953</v>
      </c>
      <c r="T50" s="0" t="n">
        <f aca="false">P50</f>
        <v>1.27</v>
      </c>
      <c r="U50" s="0" t="n">
        <v>315.1</v>
      </c>
    </row>
    <row r="51" customFormat="false" ht="13.8" hidden="false" customHeight="false" outlineLevel="0" collapsed="false">
      <c r="A51" s="0" t="n">
        <v>36</v>
      </c>
      <c r="B51" s="6" t="n">
        <v>142.84</v>
      </c>
      <c r="C51" s="6" t="n">
        <v>1123.9</v>
      </c>
      <c r="D51" s="6" t="n">
        <v>1.49</v>
      </c>
      <c r="E51" s="3" t="n">
        <v>115.61</v>
      </c>
      <c r="F51" s="4" t="n">
        <v>3.981</v>
      </c>
      <c r="G51" s="0" t="n">
        <v>1079</v>
      </c>
      <c r="H51" s="0" t="n">
        <f aca="false">D51</f>
        <v>1.49</v>
      </c>
      <c r="I51" s="0" t="n">
        <v>448.46</v>
      </c>
      <c r="M51" s="0" t="n">
        <v>36</v>
      </c>
      <c r="N51" s="6" t="n">
        <v>146.5</v>
      </c>
      <c r="O51" s="6" t="n">
        <v>972.1</v>
      </c>
      <c r="P51" s="6" t="n">
        <v>1.48</v>
      </c>
      <c r="Q51" s="3" t="n">
        <v>102.61</v>
      </c>
      <c r="R51" s="4" t="n">
        <v>3.944</v>
      </c>
      <c r="S51" s="0" t="n">
        <v>919</v>
      </c>
      <c r="T51" s="0" t="n">
        <f aca="false">P51</f>
        <v>1.48</v>
      </c>
      <c r="U51" s="0" t="n">
        <v>379.2</v>
      </c>
    </row>
    <row r="52" customFormat="false" ht="13.8" hidden="false" customHeight="false" outlineLevel="0" collapsed="false">
      <c r="A52" s="0" t="n">
        <v>38</v>
      </c>
      <c r="B52" s="6" t="n">
        <v>186.15</v>
      </c>
      <c r="C52" s="6" t="n">
        <v>1100.9</v>
      </c>
      <c r="D52" s="6" t="n">
        <v>1.83</v>
      </c>
      <c r="E52" s="3" t="n">
        <v>147.67</v>
      </c>
      <c r="F52" s="4" t="n">
        <v>5.02</v>
      </c>
      <c r="G52" s="0" t="n">
        <v>1029</v>
      </c>
      <c r="H52" s="0" t="n">
        <f aca="false">D52</f>
        <v>1.83</v>
      </c>
      <c r="I52" s="0" t="n">
        <v>540</v>
      </c>
      <c r="M52" s="0" t="n">
        <v>38</v>
      </c>
      <c r="N52" s="6" t="n">
        <v>203.53</v>
      </c>
      <c r="O52" s="6" t="n">
        <v>941.9</v>
      </c>
      <c r="P52" s="6" t="n">
        <v>1.94</v>
      </c>
      <c r="Q52" s="3" t="n">
        <v>138.17</v>
      </c>
      <c r="R52" s="4" t="n">
        <v>5.142</v>
      </c>
      <c r="S52" s="0" t="n">
        <v>842</v>
      </c>
      <c r="T52" s="0" t="n">
        <f aca="false">P52</f>
        <v>1.94</v>
      </c>
      <c r="U52" s="0" t="n">
        <v>452.38</v>
      </c>
    </row>
    <row r="53" customFormat="false" ht="13.8" hidden="false" customHeight="false" outlineLevel="0" collapsed="false">
      <c r="A53" s="0" t="n">
        <v>40</v>
      </c>
      <c r="B53" s="6" t="n">
        <v>244.12</v>
      </c>
      <c r="C53" s="6" t="n">
        <v>1070</v>
      </c>
      <c r="D53" s="6" t="n">
        <v>2.31</v>
      </c>
      <c r="E53" s="3" t="n">
        <v>188.19</v>
      </c>
      <c r="F53" s="4" t="n">
        <v>6.1</v>
      </c>
      <c r="G53" s="0" t="n">
        <v>947</v>
      </c>
      <c r="H53" s="0" t="n">
        <f aca="false">D53</f>
        <v>2.31</v>
      </c>
      <c r="I53" s="0" t="n">
        <v>605</v>
      </c>
      <c r="M53" s="0" t="n">
        <v>40</v>
      </c>
      <c r="N53" s="6" t="n">
        <v>269.75</v>
      </c>
      <c r="O53" s="6" t="n">
        <v>906.5</v>
      </c>
      <c r="P53" s="6" t="n">
        <v>2.5</v>
      </c>
      <c r="Q53" s="3" t="n">
        <v>176.37</v>
      </c>
      <c r="R53" s="4" t="n">
        <v>6.036</v>
      </c>
      <c r="S53" s="0" t="n">
        <v>712</v>
      </c>
      <c r="T53" s="0" t="n">
        <f aca="false">P53</f>
        <v>2.5</v>
      </c>
      <c r="U53" s="0" t="n">
        <v>444.3</v>
      </c>
    </row>
    <row r="54" customFormat="false" ht="13.8" hidden="false" customHeight="false" outlineLevel="0" collapsed="false">
      <c r="A54" s="0" t="n">
        <v>42</v>
      </c>
      <c r="B54" s="6" t="n">
        <v>358.36</v>
      </c>
      <c r="C54" s="6" t="n">
        <v>1009.8</v>
      </c>
      <c r="D54" s="6" t="n">
        <v>3.37</v>
      </c>
      <c r="E54" s="7" t="n">
        <v>261.2</v>
      </c>
      <c r="F54" s="4" t="n">
        <v>5.4</v>
      </c>
      <c r="G54" s="0" t="n">
        <v>0</v>
      </c>
      <c r="H54" s="0" t="n">
        <f aca="false">D54</f>
        <v>3.37</v>
      </c>
      <c r="I54" s="0" t="n">
        <v>0</v>
      </c>
      <c r="M54" s="0" t="n">
        <v>42</v>
      </c>
      <c r="N54" s="6" t="n">
        <v>431.47</v>
      </c>
      <c r="O54" s="6" t="n">
        <v>820.1</v>
      </c>
      <c r="P54" s="6" t="n">
        <v>4.06</v>
      </c>
      <c r="Q54" s="7" t="n">
        <v>255.62</v>
      </c>
      <c r="R54" s="4" t="n">
        <v>5.5</v>
      </c>
      <c r="S54" s="0" t="n">
        <v>0</v>
      </c>
      <c r="U54" s="0" t="n">
        <v>0</v>
      </c>
    </row>
    <row r="59" customFormat="false" ht="13.8" hidden="false" customHeight="false" outlineLevel="0" collapsed="false">
      <c r="B59" s="0" t="s">
        <v>20</v>
      </c>
      <c r="N59" s="0" t="s">
        <v>21</v>
      </c>
    </row>
    <row r="60" customFormat="false" ht="13.8" hidden="false" customHeight="false" outlineLevel="0" collapsed="false">
      <c r="B60" s="0" t="s">
        <v>4</v>
      </c>
      <c r="F60" s="1" t="s">
        <v>5</v>
      </c>
      <c r="G60" s="0" t="s">
        <v>6</v>
      </c>
      <c r="H60" s="0" t="s">
        <v>7</v>
      </c>
      <c r="I60" s="0" t="s">
        <v>8</v>
      </c>
      <c r="N60" s="0" t="s">
        <v>4</v>
      </c>
      <c r="R60" s="1" t="s">
        <v>5</v>
      </c>
      <c r="S60" s="0" t="s">
        <v>6</v>
      </c>
      <c r="T60" s="0" t="s">
        <v>7</v>
      </c>
      <c r="U60" s="0" t="s">
        <v>8</v>
      </c>
    </row>
    <row r="61" customFormat="false" ht="13.8" hidden="false" customHeight="false" outlineLevel="0" collapsed="false">
      <c r="A61" s="0" t="s">
        <v>9</v>
      </c>
      <c r="B61" s="0" t="s">
        <v>10</v>
      </c>
      <c r="C61" s="0" t="s">
        <v>11</v>
      </c>
      <c r="D61" s="0" t="s">
        <v>12</v>
      </c>
      <c r="E61" s="0" t="s">
        <v>13</v>
      </c>
      <c r="F61" s="1" t="s">
        <v>14</v>
      </c>
      <c r="G61" s="0" t="s">
        <v>15</v>
      </c>
      <c r="H61" s="0" t="s">
        <v>16</v>
      </c>
      <c r="I61" s="0" t="s">
        <v>17</v>
      </c>
      <c r="M61" s="0" t="s">
        <v>9</v>
      </c>
      <c r="N61" s="0" t="s">
        <v>10</v>
      </c>
      <c r="O61" s="0" t="s">
        <v>11</v>
      </c>
      <c r="P61" s="0" t="s">
        <v>12</v>
      </c>
      <c r="Q61" s="0" t="s">
        <v>13</v>
      </c>
      <c r="R61" s="1" t="s">
        <v>14</v>
      </c>
      <c r="S61" s="0" t="s">
        <v>15</v>
      </c>
      <c r="T61" s="0" t="s">
        <v>16</v>
      </c>
      <c r="U61" s="0" t="s">
        <v>17</v>
      </c>
    </row>
    <row r="62" customFormat="false" ht="13.8" hidden="false" customHeight="false" outlineLevel="0" collapsed="false">
      <c r="A62" s="0" t="n">
        <v>0</v>
      </c>
      <c r="B62" s="0" t="n">
        <v>24.06</v>
      </c>
      <c r="C62" s="0" t="n">
        <v>887.2</v>
      </c>
      <c r="D62" s="0" t="n">
        <v>0.95</v>
      </c>
      <c r="E62" s="0" t="n">
        <v>15</v>
      </c>
      <c r="F62" s="1" t="n">
        <v>0</v>
      </c>
      <c r="G62" s="0" t="n">
        <v>896</v>
      </c>
      <c r="H62" s="0" t="n">
        <f aca="false">D62</f>
        <v>0.95</v>
      </c>
      <c r="I62" s="0" t="n">
        <v>0.12</v>
      </c>
      <c r="M62" s="0" t="n">
        <v>0</v>
      </c>
      <c r="N62" s="0" t="n">
        <v>25.95</v>
      </c>
      <c r="O62" s="0" t="n">
        <v>732.2</v>
      </c>
      <c r="P62" s="0" t="n">
        <v>0.94</v>
      </c>
      <c r="Q62" s="0" t="n">
        <v>13.64</v>
      </c>
      <c r="R62" s="1" t="n">
        <v>0</v>
      </c>
      <c r="S62" s="0" t="n">
        <v>747</v>
      </c>
      <c r="T62" s="0" t="n">
        <f aca="false">P62</f>
        <v>0.94</v>
      </c>
      <c r="U62" s="0" t="n">
        <v>0.21</v>
      </c>
    </row>
    <row r="63" customFormat="false" ht="13.8" hidden="false" customHeight="false" outlineLevel="0" collapsed="false">
      <c r="A63" s="0" t="n">
        <v>2</v>
      </c>
      <c r="B63" s="0" t="n">
        <v>24.2</v>
      </c>
      <c r="C63" s="0" t="n">
        <v>887.2</v>
      </c>
      <c r="D63" s="0" t="n">
        <v>0.95</v>
      </c>
      <c r="E63" s="0" t="n">
        <v>15.16</v>
      </c>
      <c r="F63" s="1" t="n">
        <v>0.002</v>
      </c>
      <c r="G63" s="0" t="n">
        <v>896</v>
      </c>
      <c r="H63" s="0" t="n">
        <f aca="false">D63</f>
        <v>0.95</v>
      </c>
      <c r="I63" s="0" t="n">
        <v>0.19</v>
      </c>
      <c r="M63" s="0" t="n">
        <v>2</v>
      </c>
      <c r="N63" s="0" t="n">
        <v>25.96</v>
      </c>
      <c r="O63" s="0" t="n">
        <v>736.2</v>
      </c>
      <c r="P63" s="0" t="n">
        <v>0.94</v>
      </c>
      <c r="Q63" s="0" t="n">
        <v>13.53</v>
      </c>
      <c r="R63" s="1" t="n">
        <v>0</v>
      </c>
      <c r="S63" s="0" t="n">
        <v>747</v>
      </c>
      <c r="T63" s="0" t="n">
        <f aca="false">P63</f>
        <v>0.94</v>
      </c>
      <c r="U63" s="0" t="n">
        <v>0.2</v>
      </c>
    </row>
    <row r="64" customFormat="false" ht="13.8" hidden="false" customHeight="false" outlineLevel="0" collapsed="false">
      <c r="A64" s="0" t="n">
        <v>4</v>
      </c>
      <c r="B64" s="0" t="n">
        <v>24.32</v>
      </c>
      <c r="C64" s="0" t="n">
        <v>887.1</v>
      </c>
      <c r="D64" s="0" t="n">
        <v>0.96</v>
      </c>
      <c r="E64" s="0" t="n">
        <v>15.26</v>
      </c>
      <c r="F64" s="1" t="n">
        <v>0.006</v>
      </c>
      <c r="G64" s="0" t="n">
        <v>896</v>
      </c>
      <c r="H64" s="0" t="n">
        <f aca="false">D64</f>
        <v>0.96</v>
      </c>
      <c r="I64" s="0" t="n">
        <v>0.56</v>
      </c>
      <c r="M64" s="0" t="n">
        <v>4</v>
      </c>
      <c r="N64" s="0" t="n">
        <v>26.14</v>
      </c>
      <c r="O64" s="0" t="n">
        <v>736.1</v>
      </c>
      <c r="P64" s="0" t="n">
        <v>0.93</v>
      </c>
      <c r="Q64" s="0" t="n">
        <v>13.69</v>
      </c>
      <c r="R64" s="1" t="n">
        <v>0</v>
      </c>
      <c r="S64" s="0" t="n">
        <v>746</v>
      </c>
      <c r="T64" s="0" t="n">
        <f aca="false">P64</f>
        <v>0.93</v>
      </c>
      <c r="U64" s="0" t="n">
        <v>0.29</v>
      </c>
    </row>
    <row r="65" customFormat="false" ht="13.8" hidden="false" customHeight="false" outlineLevel="0" collapsed="false">
      <c r="A65" s="0" t="n">
        <v>6</v>
      </c>
      <c r="B65" s="0" t="n">
        <v>24.45</v>
      </c>
      <c r="C65" s="0" t="n">
        <v>887.1</v>
      </c>
      <c r="D65" s="0" t="n">
        <v>0.95</v>
      </c>
      <c r="E65" s="0" t="n">
        <v>15.34</v>
      </c>
      <c r="F65" s="1" t="n">
        <v>0.015</v>
      </c>
      <c r="G65" s="0" t="n">
        <v>896</v>
      </c>
      <c r="H65" s="0" t="n">
        <f aca="false">D65</f>
        <v>0.95</v>
      </c>
      <c r="I65" s="0" t="n">
        <v>1.4</v>
      </c>
      <c r="M65" s="0" t="n">
        <v>6</v>
      </c>
      <c r="N65" s="0" t="n">
        <v>26.26</v>
      </c>
      <c r="O65" s="0" t="n">
        <v>736</v>
      </c>
      <c r="P65" s="0" t="n">
        <v>0.94</v>
      </c>
      <c r="Q65" s="0" t="n">
        <v>13.7</v>
      </c>
      <c r="R65" s="1" t="n">
        <v>0.01</v>
      </c>
      <c r="S65" s="0" t="n">
        <v>746</v>
      </c>
      <c r="T65" s="0" t="n">
        <f aca="false">P65</f>
        <v>0.94</v>
      </c>
      <c r="U65" s="0" t="n">
        <v>0.75</v>
      </c>
    </row>
    <row r="66" customFormat="false" ht="13.8" hidden="false" customHeight="false" outlineLevel="0" collapsed="false">
      <c r="A66" s="0" t="n">
        <v>8</v>
      </c>
      <c r="B66" s="0" t="n">
        <v>24.63</v>
      </c>
      <c r="C66" s="0" t="n">
        <v>886.9</v>
      </c>
      <c r="D66" s="0" t="n">
        <v>0.95</v>
      </c>
      <c r="E66" s="0" t="n">
        <v>15.44</v>
      </c>
      <c r="F66" s="1" t="n">
        <v>0.028</v>
      </c>
      <c r="G66" s="0" t="n">
        <v>895</v>
      </c>
      <c r="H66" s="0" t="n">
        <f aca="false">D66</f>
        <v>0.95</v>
      </c>
      <c r="I66" s="0" t="n">
        <v>2.7</v>
      </c>
      <c r="M66" s="0" t="n">
        <v>8</v>
      </c>
      <c r="N66" s="0" t="n">
        <v>26.32</v>
      </c>
      <c r="O66" s="0" t="n">
        <v>735.8</v>
      </c>
      <c r="P66" s="0" t="n">
        <v>0.95</v>
      </c>
      <c r="Q66" s="0" t="n">
        <v>13.7</v>
      </c>
      <c r="R66" s="1" t="n">
        <v>0.02</v>
      </c>
      <c r="S66" s="0" t="n">
        <v>746</v>
      </c>
      <c r="T66" s="0" t="n">
        <f aca="false">P66</f>
        <v>0.95</v>
      </c>
      <c r="U66" s="0" t="n">
        <v>1.95</v>
      </c>
    </row>
    <row r="67" customFormat="false" ht="13.8" hidden="false" customHeight="false" outlineLevel="0" collapsed="false">
      <c r="A67" s="0" t="n">
        <v>10</v>
      </c>
      <c r="B67" s="0" t="n">
        <v>24.78</v>
      </c>
      <c r="C67" s="0" t="n">
        <v>886.7</v>
      </c>
      <c r="D67" s="0" t="n">
        <v>0.96</v>
      </c>
      <c r="E67" s="3" t="n">
        <v>15.51</v>
      </c>
      <c r="F67" s="4" t="n">
        <v>0.046</v>
      </c>
      <c r="G67" s="0" t="n">
        <v>895</v>
      </c>
      <c r="H67" s="0" t="n">
        <f aca="false">D67</f>
        <v>0.96</v>
      </c>
      <c r="I67" s="0" t="n">
        <v>4.4</v>
      </c>
      <c r="M67" s="0" t="n">
        <v>10</v>
      </c>
      <c r="N67" s="0" t="n">
        <v>27.24</v>
      </c>
      <c r="O67" s="0" t="n">
        <v>735.5</v>
      </c>
      <c r="P67" s="0" t="n">
        <v>0.95</v>
      </c>
      <c r="Q67" s="3" t="n">
        <v>14.17</v>
      </c>
      <c r="R67" s="4" t="n">
        <v>0.04</v>
      </c>
      <c r="S67" s="0" t="n">
        <v>745</v>
      </c>
      <c r="T67" s="0" t="n">
        <f aca="false">P67</f>
        <v>0.95</v>
      </c>
      <c r="U67" s="0" t="n">
        <v>3.23</v>
      </c>
    </row>
    <row r="68" customFormat="false" ht="13.8" hidden="false" customHeight="false" outlineLevel="0" collapsed="false">
      <c r="A68" s="0" t="n">
        <v>12</v>
      </c>
      <c r="B68" s="0" t="n">
        <v>26.12</v>
      </c>
      <c r="C68" s="0" t="n">
        <v>886.1</v>
      </c>
      <c r="D68" s="0" t="n">
        <v>0.94</v>
      </c>
      <c r="E68" s="3" t="n">
        <v>16.31</v>
      </c>
      <c r="F68" s="4" t="n">
        <v>0.08</v>
      </c>
      <c r="G68" s="0" t="n">
        <v>894</v>
      </c>
      <c r="H68" s="0" t="n">
        <f aca="false">D68</f>
        <v>0.94</v>
      </c>
      <c r="I68" s="0" t="n">
        <v>7.65</v>
      </c>
      <c r="M68" s="0" t="n">
        <v>12</v>
      </c>
      <c r="N68" s="0" t="n">
        <v>27.52</v>
      </c>
      <c r="O68" s="0" t="n">
        <v>735.4</v>
      </c>
      <c r="P68" s="0" t="n">
        <v>0.93</v>
      </c>
      <c r="Q68" s="3" t="n">
        <v>14.38</v>
      </c>
      <c r="R68" s="4" t="n">
        <v>0.06</v>
      </c>
      <c r="S68" s="0" t="n">
        <v>745</v>
      </c>
      <c r="T68" s="0" t="n">
        <f aca="false">P68</f>
        <v>0.93</v>
      </c>
      <c r="U68" s="0" t="n">
        <v>5.15</v>
      </c>
    </row>
    <row r="69" customFormat="false" ht="13.8" hidden="false" customHeight="false" outlineLevel="0" collapsed="false">
      <c r="A69" s="0" t="n">
        <v>14</v>
      </c>
      <c r="B69" s="0" t="n">
        <v>26.18</v>
      </c>
      <c r="C69" s="0" t="n">
        <v>886</v>
      </c>
      <c r="D69" s="0" t="n">
        <v>0.96</v>
      </c>
      <c r="E69" s="3" t="n">
        <v>16.42</v>
      </c>
      <c r="F69" s="4" t="n">
        <v>0.104</v>
      </c>
      <c r="G69" s="0" t="n">
        <v>894</v>
      </c>
      <c r="H69" s="0" t="n">
        <f aca="false">D69</f>
        <v>0.96</v>
      </c>
      <c r="I69" s="0" t="n">
        <v>9.75</v>
      </c>
      <c r="M69" s="0" t="n">
        <v>14</v>
      </c>
      <c r="N69" s="0" t="n">
        <v>28.39</v>
      </c>
      <c r="O69" s="0" t="n">
        <v>734.8</v>
      </c>
      <c r="P69" s="0" t="n">
        <v>0.94</v>
      </c>
      <c r="Q69" s="3" t="n">
        <v>14.79</v>
      </c>
      <c r="R69" s="4" t="n">
        <v>0.1</v>
      </c>
      <c r="S69" s="0" t="n">
        <v>744</v>
      </c>
      <c r="T69" s="0" t="n">
        <f aca="false">P69</f>
        <v>0.94</v>
      </c>
      <c r="U69" s="0" t="n">
        <v>7.8</v>
      </c>
    </row>
    <row r="70" customFormat="false" ht="13.8" hidden="false" customHeight="false" outlineLevel="0" collapsed="false">
      <c r="A70" s="0" t="n">
        <v>16</v>
      </c>
      <c r="B70" s="0" t="n">
        <v>27.41</v>
      </c>
      <c r="C70" s="0" t="n">
        <v>885.4</v>
      </c>
      <c r="D70" s="0" t="n">
        <v>0.96</v>
      </c>
      <c r="E70" s="3" t="n">
        <v>17.18</v>
      </c>
      <c r="F70" s="4" t="n">
        <v>0.148</v>
      </c>
      <c r="G70" s="0" t="n">
        <v>893</v>
      </c>
      <c r="H70" s="0" t="n">
        <f aca="false">D70</f>
        <v>0.96</v>
      </c>
      <c r="I70" s="0" t="n">
        <v>13.8</v>
      </c>
      <c r="M70" s="0" t="n">
        <v>16</v>
      </c>
      <c r="N70" s="0" t="n">
        <v>29.04</v>
      </c>
      <c r="O70" s="0" t="n">
        <v>734.6</v>
      </c>
      <c r="P70" s="0" t="n">
        <v>0.93</v>
      </c>
      <c r="Q70" s="3" t="n">
        <v>15.24</v>
      </c>
      <c r="R70" s="4" t="n">
        <v>0.13</v>
      </c>
      <c r="S70" s="0" t="n">
        <v>743</v>
      </c>
      <c r="T70" s="0" t="n">
        <f aca="false">P70</f>
        <v>0.93</v>
      </c>
      <c r="U70" s="0" t="n">
        <v>10.2</v>
      </c>
    </row>
    <row r="71" customFormat="false" ht="13.8" hidden="false" customHeight="false" outlineLevel="0" collapsed="false">
      <c r="A71" s="0" t="n">
        <v>18</v>
      </c>
      <c r="B71" s="0" t="n">
        <v>29.55</v>
      </c>
      <c r="C71" s="0" t="n">
        <v>884.3</v>
      </c>
      <c r="D71" s="0" t="n">
        <v>0.95</v>
      </c>
      <c r="E71" s="3" t="n">
        <v>18.42</v>
      </c>
      <c r="F71" s="4" t="n">
        <v>0.18</v>
      </c>
      <c r="G71" s="0" t="n">
        <v>892</v>
      </c>
      <c r="H71" s="0" t="n">
        <f aca="false">D71</f>
        <v>0.95</v>
      </c>
      <c r="I71" s="0" t="n">
        <v>17.4</v>
      </c>
      <c r="M71" s="0" t="n">
        <v>18</v>
      </c>
      <c r="N71" s="0" t="n">
        <v>29.78</v>
      </c>
      <c r="O71" s="0" t="n">
        <v>734.2</v>
      </c>
      <c r="P71" s="0" t="n">
        <v>0.92</v>
      </c>
      <c r="Q71" s="3" t="n">
        <v>15.51</v>
      </c>
      <c r="R71" s="4" t="n">
        <v>0.17</v>
      </c>
      <c r="S71" s="0" t="n">
        <v>742</v>
      </c>
      <c r="T71" s="0" t="n">
        <f aca="false">P71</f>
        <v>0.92</v>
      </c>
      <c r="U71" s="0" t="n">
        <v>13.6</v>
      </c>
    </row>
    <row r="72" customFormat="false" ht="13.8" hidden="false" customHeight="false" outlineLevel="0" collapsed="false">
      <c r="A72" s="0" t="n">
        <v>20</v>
      </c>
      <c r="B72" s="0" t="n">
        <v>31.94</v>
      </c>
      <c r="C72" s="0" t="n">
        <v>883</v>
      </c>
      <c r="D72" s="0" t="n">
        <v>0.95</v>
      </c>
      <c r="E72" s="3" t="n">
        <v>19.96</v>
      </c>
      <c r="F72" s="4" t="n">
        <v>0.24</v>
      </c>
      <c r="G72" s="0" t="n">
        <v>890</v>
      </c>
      <c r="H72" s="0" t="n">
        <f aca="false">D72</f>
        <v>0.95</v>
      </c>
      <c r="I72" s="0" t="n">
        <v>22.9</v>
      </c>
      <c r="M72" s="0" t="n">
        <v>20</v>
      </c>
      <c r="N72" s="0" t="n">
        <v>31.78</v>
      </c>
      <c r="O72" s="0" t="n">
        <v>733.2</v>
      </c>
      <c r="P72" s="0" t="n">
        <v>0.93</v>
      </c>
      <c r="Q72" s="3" t="n">
        <v>16.66</v>
      </c>
      <c r="R72" s="4" t="n">
        <v>0.23</v>
      </c>
      <c r="S72" s="0" t="n">
        <v>741</v>
      </c>
      <c r="T72" s="0" t="n">
        <f aca="false">P72</f>
        <v>0.93</v>
      </c>
      <c r="U72" s="0" t="n">
        <v>18</v>
      </c>
    </row>
    <row r="73" customFormat="false" ht="13.8" hidden="false" customHeight="false" outlineLevel="0" collapsed="false">
      <c r="A73" s="0" t="n">
        <v>22</v>
      </c>
      <c r="B73" s="0" t="n">
        <v>32.72</v>
      </c>
      <c r="C73" s="0" t="n">
        <v>882.6</v>
      </c>
      <c r="D73" s="0" t="n">
        <v>0.94</v>
      </c>
      <c r="E73" s="3" t="n">
        <v>20.51</v>
      </c>
      <c r="F73" s="4" t="n">
        <v>0.33</v>
      </c>
      <c r="G73" s="0" t="n">
        <v>888</v>
      </c>
      <c r="H73" s="0" t="n">
        <f aca="false">D73</f>
        <v>0.94</v>
      </c>
      <c r="I73" s="0" t="n">
        <v>30.9</v>
      </c>
      <c r="M73" s="0" t="n">
        <v>22</v>
      </c>
      <c r="N73" s="0" t="n">
        <v>32.94</v>
      </c>
      <c r="O73" s="0" t="n">
        <v>732.2</v>
      </c>
      <c r="P73" s="0" t="n">
        <v>0.92</v>
      </c>
      <c r="Q73" s="3" t="n">
        <v>17.13</v>
      </c>
      <c r="R73" s="4" t="n">
        <v>0.31</v>
      </c>
      <c r="S73" s="0" t="n">
        <v>739</v>
      </c>
      <c r="T73" s="0" t="n">
        <f aca="false">P73</f>
        <v>0.92</v>
      </c>
      <c r="U73" s="0" t="n">
        <v>24.6</v>
      </c>
    </row>
    <row r="74" customFormat="false" ht="13.8" hidden="false" customHeight="false" outlineLevel="0" collapsed="false">
      <c r="A74" s="0" t="n">
        <v>24</v>
      </c>
      <c r="B74" s="0" t="n">
        <v>34.96</v>
      </c>
      <c r="C74" s="0" t="n">
        <v>881.3</v>
      </c>
      <c r="D74" s="0" t="n">
        <v>0.93</v>
      </c>
      <c r="E74" s="3" t="n">
        <v>21.88</v>
      </c>
      <c r="F74" s="4" t="n">
        <v>0.48</v>
      </c>
      <c r="G74" s="0" t="n">
        <v>884</v>
      </c>
      <c r="H74" s="0" t="n">
        <f aca="false">D74</f>
        <v>0.93</v>
      </c>
      <c r="I74" s="0" t="n">
        <v>44.5</v>
      </c>
      <c r="M74" s="0" t="n">
        <v>24</v>
      </c>
      <c r="N74" s="0" t="n">
        <v>36.76</v>
      </c>
      <c r="O74" s="0" t="n">
        <v>730.5</v>
      </c>
      <c r="P74" s="0" t="n">
        <v>0.92</v>
      </c>
      <c r="Q74" s="3" t="n">
        <v>19.16</v>
      </c>
      <c r="R74" s="4" t="n">
        <v>0.46</v>
      </c>
      <c r="S74" s="0" t="n">
        <v>735</v>
      </c>
      <c r="T74" s="0" t="n">
        <f aca="false">P74</f>
        <v>0.92</v>
      </c>
      <c r="U74" s="0" t="n">
        <v>35.7</v>
      </c>
    </row>
    <row r="75" customFormat="false" ht="13.8" hidden="false" customHeight="false" outlineLevel="0" collapsed="false">
      <c r="A75" s="0" t="n">
        <v>26</v>
      </c>
      <c r="B75" s="0" t="n">
        <v>41.54</v>
      </c>
      <c r="C75" s="0" t="n">
        <v>877.9</v>
      </c>
      <c r="D75" s="0" t="n">
        <v>0.94</v>
      </c>
      <c r="E75" s="3" t="n">
        <v>26.05</v>
      </c>
      <c r="F75" s="4" t="n">
        <v>0.7</v>
      </c>
      <c r="G75" s="0" t="n">
        <v>879</v>
      </c>
      <c r="H75" s="0" t="n">
        <f aca="false">D75</f>
        <v>0.94</v>
      </c>
      <c r="I75" s="0" t="n">
        <v>65.7</v>
      </c>
      <c r="M75" s="0" t="n">
        <v>26</v>
      </c>
      <c r="N75" s="0" t="n">
        <v>42.85</v>
      </c>
      <c r="O75" s="0" t="n">
        <v>727.2</v>
      </c>
      <c r="P75" s="0" t="n">
        <v>0.91</v>
      </c>
      <c r="Q75" s="3" t="n">
        <v>22.86</v>
      </c>
      <c r="R75" s="4" t="n">
        <v>0.7</v>
      </c>
      <c r="S75" s="0" t="n">
        <v>729</v>
      </c>
      <c r="T75" s="0" t="n">
        <f aca="false">P75</f>
        <v>0.91</v>
      </c>
      <c r="U75" s="0" t="n">
        <v>53.2</v>
      </c>
    </row>
    <row r="76" customFormat="false" ht="13.8" hidden="false" customHeight="false" outlineLevel="0" collapsed="false">
      <c r="A76" s="0" t="n">
        <v>28</v>
      </c>
      <c r="B76" s="0" t="n">
        <v>51.39</v>
      </c>
      <c r="C76" s="0" t="n">
        <v>872.6</v>
      </c>
      <c r="D76" s="0" t="n">
        <v>0.94</v>
      </c>
      <c r="E76" s="3" t="n">
        <v>32.04</v>
      </c>
      <c r="F76" s="4" t="n">
        <v>1.07</v>
      </c>
      <c r="G76" s="0" t="n">
        <v>869</v>
      </c>
      <c r="H76" s="0" t="n">
        <f aca="false">D76</f>
        <v>0.94</v>
      </c>
      <c r="I76" s="0" t="n">
        <v>97.3</v>
      </c>
      <c r="M76" s="0" t="n">
        <v>28</v>
      </c>
      <c r="N76" s="0" t="n">
        <v>51.83</v>
      </c>
      <c r="O76" s="0" t="n">
        <v>722.2</v>
      </c>
      <c r="P76" s="0" t="n">
        <v>0.91</v>
      </c>
      <c r="Q76" s="3" t="n">
        <v>26.79</v>
      </c>
      <c r="R76" s="4" t="n">
        <v>1.05</v>
      </c>
      <c r="S76" s="0" t="n">
        <v>720</v>
      </c>
      <c r="T76" s="0" t="n">
        <f aca="false">P76</f>
        <v>0.91</v>
      </c>
      <c r="U76" s="0" t="n">
        <v>78.9</v>
      </c>
    </row>
    <row r="77" customFormat="false" ht="13.8" hidden="false" customHeight="false" outlineLevel="0" collapsed="false">
      <c r="A77" s="0" t="n">
        <v>30</v>
      </c>
      <c r="B77" s="5" t="n">
        <v>65.73</v>
      </c>
      <c r="C77" s="5" t="n">
        <v>864.9</v>
      </c>
      <c r="D77" s="6" t="n">
        <v>0.98</v>
      </c>
      <c r="E77" s="3" t="n">
        <v>40.82</v>
      </c>
      <c r="F77" s="4" t="n">
        <v>1.57</v>
      </c>
      <c r="G77" s="0" t="n">
        <v>855</v>
      </c>
      <c r="H77" s="0" t="n">
        <f aca="false">D77</f>
        <v>0.98</v>
      </c>
      <c r="I77" s="0" t="n">
        <v>140.3</v>
      </c>
      <c r="M77" s="0" t="n">
        <v>30</v>
      </c>
      <c r="N77" s="5" t="n">
        <v>67.36</v>
      </c>
      <c r="O77" s="5" t="n">
        <v>714.3</v>
      </c>
      <c r="P77" s="6" t="n">
        <v>0.94</v>
      </c>
      <c r="Q77" s="3" t="n">
        <v>24.6</v>
      </c>
      <c r="R77" s="4" t="n">
        <v>1.54</v>
      </c>
      <c r="S77" s="0" t="n">
        <v>705</v>
      </c>
      <c r="T77" s="0" t="n">
        <f aca="false">P77</f>
        <v>0.94</v>
      </c>
      <c r="U77" s="0" t="n">
        <v>114</v>
      </c>
    </row>
    <row r="78" customFormat="false" ht="13.8" hidden="false" customHeight="false" outlineLevel="0" collapsed="false">
      <c r="A78" s="0" t="n">
        <v>32</v>
      </c>
      <c r="B78" s="6" t="n">
        <v>86.82</v>
      </c>
      <c r="C78" s="6" t="n">
        <v>853.8</v>
      </c>
      <c r="D78" s="6" t="n">
        <v>1.08</v>
      </c>
      <c r="E78" s="3" t="n">
        <v>53.75</v>
      </c>
      <c r="F78" s="4" t="n">
        <v>2.2</v>
      </c>
      <c r="G78" s="0" t="n">
        <v>834</v>
      </c>
      <c r="H78" s="0" t="n">
        <f aca="false">D78</f>
        <v>1.08</v>
      </c>
      <c r="I78" s="0" t="n">
        <v>193.3</v>
      </c>
      <c r="M78" s="0" t="n">
        <v>32</v>
      </c>
      <c r="N78" s="6" t="n">
        <v>88.39</v>
      </c>
      <c r="O78" s="6" t="n">
        <v>703</v>
      </c>
      <c r="P78" s="6" t="n">
        <v>1.05</v>
      </c>
      <c r="Q78" s="3" t="n">
        <v>44.7</v>
      </c>
      <c r="R78" s="4" t="n">
        <v>2.2</v>
      </c>
      <c r="S78" s="0" t="n">
        <v>682</v>
      </c>
      <c r="T78" s="0" t="n">
        <f aca="false">P78</f>
        <v>1.05</v>
      </c>
      <c r="U78" s="0" t="n">
        <v>156.5</v>
      </c>
    </row>
    <row r="79" customFormat="false" ht="13.8" hidden="false" customHeight="false" outlineLevel="0" collapsed="false">
      <c r="A79" s="0" t="n">
        <v>34</v>
      </c>
      <c r="B79" s="6" t="n">
        <v>114.51</v>
      </c>
      <c r="C79" s="6" t="n">
        <v>839.1</v>
      </c>
      <c r="D79" s="6" t="n">
        <v>1.23</v>
      </c>
      <c r="E79" s="3" t="n">
        <v>69.12</v>
      </c>
      <c r="F79" s="4" t="n">
        <v>3</v>
      </c>
      <c r="G79" s="0" t="n">
        <v>803</v>
      </c>
      <c r="H79" s="0" t="n">
        <f aca="false">D79</f>
        <v>1.23</v>
      </c>
      <c r="I79" s="0" t="n">
        <v>253.4</v>
      </c>
      <c r="M79" s="0" t="n">
        <v>34</v>
      </c>
      <c r="N79" s="6" t="n">
        <v>118.27</v>
      </c>
      <c r="O79" s="6" t="n">
        <v>687</v>
      </c>
      <c r="P79" s="6" t="n">
        <v>1.23</v>
      </c>
      <c r="Q79" s="3" t="n">
        <v>58.43</v>
      </c>
      <c r="R79" s="4" t="n">
        <v>2.99</v>
      </c>
      <c r="S79" s="0" t="n">
        <v>647</v>
      </c>
      <c r="T79" s="0" t="n">
        <f aca="false">P79</f>
        <v>1.23</v>
      </c>
      <c r="U79" s="0" t="n">
        <v>202.4</v>
      </c>
    </row>
    <row r="80" customFormat="false" ht="13.8" hidden="false" customHeight="false" outlineLevel="0" collapsed="false">
      <c r="A80" s="0" t="n">
        <v>36</v>
      </c>
      <c r="B80" s="6" t="n">
        <v>160.95</v>
      </c>
      <c r="C80" s="6" t="n">
        <v>814.2</v>
      </c>
      <c r="D80" s="6" t="n">
        <v>1.57</v>
      </c>
      <c r="E80" s="3" t="n">
        <v>74.45</v>
      </c>
      <c r="F80" s="4" t="n">
        <v>4.1</v>
      </c>
      <c r="G80" s="0" t="n">
        <v>744</v>
      </c>
      <c r="H80" s="0" t="n">
        <f aca="false">D80</f>
        <v>1.57</v>
      </c>
      <c r="I80" s="0" t="n">
        <v>321</v>
      </c>
      <c r="M80" s="0" t="n">
        <v>36</v>
      </c>
      <c r="N80" s="6" t="n">
        <v>161.9</v>
      </c>
      <c r="O80" s="6" t="n">
        <v>663.7</v>
      </c>
      <c r="P80" s="6" t="n">
        <v>1.54</v>
      </c>
      <c r="Q80" s="3" t="n">
        <v>77.54</v>
      </c>
      <c r="R80" s="4" t="n">
        <v>3.9</v>
      </c>
      <c r="S80" s="0" t="n">
        <v>588</v>
      </c>
      <c r="T80" s="0" t="n">
        <f aca="false">P80</f>
        <v>1.54</v>
      </c>
      <c r="U80" s="0" t="n">
        <v>240</v>
      </c>
    </row>
    <row r="81" customFormat="false" ht="13.8" hidden="false" customHeight="false" outlineLevel="0" collapsed="false">
      <c r="A81" s="0" t="n">
        <v>38</v>
      </c>
      <c r="B81" s="6" t="n">
        <v>209.68</v>
      </c>
      <c r="C81" s="6" t="n">
        <v>788.4</v>
      </c>
      <c r="D81" s="6" t="n">
        <v>1.96</v>
      </c>
      <c r="E81" s="3" t="n">
        <v>119.27</v>
      </c>
      <c r="F81" s="4" t="n">
        <v>4.9</v>
      </c>
      <c r="G81" s="0" t="n">
        <v>673</v>
      </c>
      <c r="H81" s="0" t="n">
        <f aca="false">D81</f>
        <v>1.96</v>
      </c>
      <c r="I81" s="0" t="n">
        <v>347.6</v>
      </c>
      <c r="M81" s="0" t="n">
        <v>38</v>
      </c>
      <c r="N81" s="6" t="n">
        <v>255.4</v>
      </c>
      <c r="O81" s="6" t="n">
        <v>614.3</v>
      </c>
      <c r="P81" s="6" t="n">
        <v>2.33</v>
      </c>
      <c r="Q81" s="3" t="n">
        <v>113.32</v>
      </c>
      <c r="R81" s="4" t="n">
        <v>4.88</v>
      </c>
      <c r="S81" s="0" t="n">
        <v>433</v>
      </c>
      <c r="T81" s="0" t="n">
        <f aca="false">P81</f>
        <v>2.33</v>
      </c>
      <c r="U81" s="0" t="n">
        <v>210</v>
      </c>
    </row>
    <row r="82" customFormat="false" ht="13.8" hidden="false" customHeight="false" outlineLevel="0" collapsed="false">
      <c r="A82" s="0" t="n">
        <v>40</v>
      </c>
      <c r="B82" s="6" t="n">
        <v>395.62</v>
      </c>
      <c r="C82" s="6" t="n">
        <v>689.3</v>
      </c>
      <c r="D82" s="6" t="n">
        <v>3.66</v>
      </c>
      <c r="E82" s="3" t="n">
        <v>196.84</v>
      </c>
      <c r="F82" s="4" t="n">
        <v>5.3</v>
      </c>
      <c r="G82" s="0" t="n">
        <v>0</v>
      </c>
      <c r="H82" s="0" t="n">
        <f aca="false">D82</f>
        <v>3.66</v>
      </c>
      <c r="I82" s="0" t="n">
        <v>0</v>
      </c>
      <c r="M82" s="0" t="n">
        <v>40</v>
      </c>
      <c r="N82" s="6" t="n">
        <v>348.8</v>
      </c>
      <c r="O82" s="6" t="n">
        <v>564.2</v>
      </c>
      <c r="P82" s="6" t="n">
        <v>3.18</v>
      </c>
      <c r="Q82" s="3" t="n">
        <v>142.16</v>
      </c>
      <c r="R82" s="4" t="n">
        <v>4.5</v>
      </c>
      <c r="S82" s="0" t="n">
        <v>0</v>
      </c>
      <c r="T82" s="0" t="n">
        <v>0</v>
      </c>
      <c r="U82" s="0" t="n">
        <v>0</v>
      </c>
    </row>
    <row r="88" customFormat="false" ht="13.8" hidden="false" customHeight="false" outlineLevel="0" collapsed="false">
      <c r="B88" s="0" t="s">
        <v>22</v>
      </c>
      <c r="N88" s="0" t="s">
        <v>23</v>
      </c>
    </row>
    <row r="89" customFormat="false" ht="13.8" hidden="false" customHeight="false" outlineLevel="0" collapsed="false">
      <c r="B89" s="0" t="s">
        <v>4</v>
      </c>
      <c r="F89" s="1" t="s">
        <v>5</v>
      </c>
      <c r="G89" s="0" t="s">
        <v>6</v>
      </c>
      <c r="H89" s="0" t="s">
        <v>7</v>
      </c>
      <c r="I89" s="0" t="s">
        <v>8</v>
      </c>
      <c r="N89" s="0" t="s">
        <v>4</v>
      </c>
      <c r="R89" s="1" t="s">
        <v>5</v>
      </c>
      <c r="S89" s="0" t="s">
        <v>6</v>
      </c>
      <c r="T89" s="0" t="s">
        <v>7</v>
      </c>
      <c r="U89" s="0" t="s">
        <v>8</v>
      </c>
    </row>
    <row r="90" customFormat="false" ht="13.8" hidden="false" customHeight="false" outlineLevel="0" collapsed="false">
      <c r="A90" s="0" t="s">
        <v>9</v>
      </c>
      <c r="B90" s="0" t="s">
        <v>10</v>
      </c>
      <c r="C90" s="0" t="s">
        <v>11</v>
      </c>
      <c r="D90" s="0" t="s">
        <v>12</v>
      </c>
      <c r="E90" s="0" t="s">
        <v>13</v>
      </c>
      <c r="F90" s="1" t="s">
        <v>14</v>
      </c>
      <c r="G90" s="0" t="s">
        <v>15</v>
      </c>
      <c r="H90" s="0" t="s">
        <v>16</v>
      </c>
      <c r="I90" s="0" t="s">
        <v>17</v>
      </c>
      <c r="M90" s="0" t="s">
        <v>9</v>
      </c>
      <c r="N90" s="0" t="s">
        <v>10</v>
      </c>
      <c r="O90" s="0" t="s">
        <v>11</v>
      </c>
      <c r="P90" s="0" t="s">
        <v>12</v>
      </c>
      <c r="Q90" s="0" t="s">
        <v>13</v>
      </c>
      <c r="R90" s="1" t="s">
        <v>14</v>
      </c>
      <c r="S90" s="0" t="s">
        <v>15</v>
      </c>
      <c r="T90" s="0" t="s">
        <v>16</v>
      </c>
      <c r="U90" s="0" t="s">
        <v>17</v>
      </c>
    </row>
    <row r="91" customFormat="false" ht="13.8" hidden="false" customHeight="false" outlineLevel="0" collapsed="false">
      <c r="A91" s="0" t="n">
        <v>0</v>
      </c>
      <c r="B91" s="0" t="n">
        <v>28.97</v>
      </c>
      <c r="C91" s="0" t="n">
        <v>584.6</v>
      </c>
      <c r="D91" s="0" t="n">
        <v>0.9</v>
      </c>
      <c r="E91" s="0" t="n">
        <v>12.05</v>
      </c>
      <c r="F91" s="1" t="n">
        <v>0</v>
      </c>
      <c r="G91" s="0" t="n">
        <v>597</v>
      </c>
      <c r="H91" s="0" t="n">
        <f aca="false">D91</f>
        <v>0.9</v>
      </c>
      <c r="I91" s="0" t="n">
        <v>0.25</v>
      </c>
      <c r="M91" s="0" t="n">
        <v>0</v>
      </c>
      <c r="N91" s="0" t="n">
        <v>37.75</v>
      </c>
      <c r="O91" s="0" t="n">
        <v>279.9</v>
      </c>
      <c r="P91" s="0" t="n">
        <v>0.78</v>
      </c>
      <c r="Q91" s="0" t="n">
        <v>7.6</v>
      </c>
      <c r="R91" s="1" t="n">
        <v>-0.009</v>
      </c>
      <c r="S91" s="0" t="n">
        <v>298</v>
      </c>
      <c r="T91" s="0" t="n">
        <f aca="false">P91</f>
        <v>0.78</v>
      </c>
      <c r="U91" s="0" t="n">
        <v>0.25</v>
      </c>
    </row>
    <row r="92" customFormat="false" ht="13.8" hidden="false" customHeight="false" outlineLevel="0" collapsed="false">
      <c r="A92" s="0" t="n">
        <v>2</v>
      </c>
      <c r="B92" s="0" t="n">
        <v>28.69</v>
      </c>
      <c r="C92" s="0" t="n">
        <v>584.7</v>
      </c>
      <c r="D92" s="0" t="n">
        <v>0.91</v>
      </c>
      <c r="E92" s="0" t="n">
        <v>11.97</v>
      </c>
      <c r="F92" s="1" t="n">
        <v>0</v>
      </c>
      <c r="G92" s="0" t="n">
        <v>597</v>
      </c>
      <c r="H92" s="0" t="n">
        <f aca="false">D92</f>
        <v>0.91</v>
      </c>
      <c r="I92" s="0" t="n">
        <v>0.03</v>
      </c>
      <c r="M92" s="0" t="n">
        <v>2</v>
      </c>
      <c r="N92" s="0" t="n">
        <v>38.47</v>
      </c>
      <c r="O92" s="0" t="n">
        <v>279.6</v>
      </c>
      <c r="P92" s="0" t="n">
        <v>0.78</v>
      </c>
      <c r="Q92" s="0" t="n">
        <v>7.74</v>
      </c>
      <c r="R92" s="1" t="n">
        <v>-0.06</v>
      </c>
      <c r="S92" s="0" t="n">
        <v>298</v>
      </c>
      <c r="T92" s="0" t="n">
        <f aca="false">P92</f>
        <v>0.78</v>
      </c>
      <c r="U92" s="0" t="n">
        <v>0.15</v>
      </c>
    </row>
    <row r="93" customFormat="false" ht="13.8" hidden="false" customHeight="false" outlineLevel="0" collapsed="false">
      <c r="A93" s="0" t="n">
        <v>4</v>
      </c>
      <c r="B93" s="0" t="n">
        <v>28.72</v>
      </c>
      <c r="C93" s="0" t="n">
        <v>584.7</v>
      </c>
      <c r="D93" s="0" t="n">
        <v>0.91</v>
      </c>
      <c r="E93" s="0" t="n">
        <v>11.97</v>
      </c>
      <c r="F93" s="1" t="n">
        <v>0.004</v>
      </c>
      <c r="G93" s="0" t="n">
        <v>597</v>
      </c>
      <c r="H93" s="0" t="n">
        <f aca="false">D93</f>
        <v>0.91</v>
      </c>
      <c r="I93" s="0" t="n">
        <v>0.266</v>
      </c>
      <c r="M93" s="0" t="n">
        <v>4</v>
      </c>
      <c r="N93" s="0" t="n">
        <v>38.43</v>
      </c>
      <c r="O93" s="0" t="n">
        <v>279.6</v>
      </c>
      <c r="P93" s="0" t="n">
        <v>0.77</v>
      </c>
      <c r="Q93" s="0" t="n">
        <v>7.74</v>
      </c>
      <c r="R93" s="1" t="n">
        <v>0</v>
      </c>
      <c r="S93" s="0" t="n">
        <v>297</v>
      </c>
      <c r="T93" s="0" t="n">
        <f aca="false">P93</f>
        <v>0.77</v>
      </c>
      <c r="U93" s="0" t="n">
        <v>0.07</v>
      </c>
    </row>
    <row r="94" customFormat="false" ht="13.8" hidden="false" customHeight="false" outlineLevel="0" collapsed="false">
      <c r="A94" s="0" t="n">
        <v>6</v>
      </c>
      <c r="B94" s="0" t="n">
        <v>29.1</v>
      </c>
      <c r="C94" s="0" t="n">
        <v>584.5</v>
      </c>
      <c r="D94" s="0" t="n">
        <v>0.9</v>
      </c>
      <c r="E94" s="0" t="n">
        <v>12.04</v>
      </c>
      <c r="F94" s="1" t="n">
        <v>0.007</v>
      </c>
      <c r="G94" s="0" t="n">
        <v>597</v>
      </c>
      <c r="H94" s="0" t="n">
        <f aca="false">D94</f>
        <v>0.9</v>
      </c>
      <c r="I94" s="0" t="n">
        <v>0.472</v>
      </c>
      <c r="M94" s="0" t="n">
        <v>6</v>
      </c>
      <c r="N94" s="0" t="n">
        <v>37.88</v>
      </c>
      <c r="O94" s="0" t="n">
        <v>279.7</v>
      </c>
      <c r="P94" s="0" t="n">
        <v>0.78</v>
      </c>
      <c r="Q94" s="0" t="n">
        <v>7.6</v>
      </c>
      <c r="R94" s="1" t="n">
        <v>0.05</v>
      </c>
      <c r="S94" s="0" t="n">
        <v>297</v>
      </c>
      <c r="T94" s="0" t="n">
        <f aca="false">P94</f>
        <v>0.78</v>
      </c>
      <c r="U94" s="0" t="n">
        <v>0.14</v>
      </c>
    </row>
    <row r="95" customFormat="false" ht="13.8" hidden="false" customHeight="false" outlineLevel="0" collapsed="false">
      <c r="A95" s="0" t="n">
        <v>8</v>
      </c>
      <c r="B95" s="0" t="n">
        <v>29.16</v>
      </c>
      <c r="C95" s="0" t="n">
        <v>584.4</v>
      </c>
      <c r="D95" s="0" t="n">
        <v>0.92</v>
      </c>
      <c r="E95" s="0" t="n">
        <v>12.16</v>
      </c>
      <c r="F95" s="1" t="n">
        <v>0.019</v>
      </c>
      <c r="G95" s="0" t="n">
        <v>596</v>
      </c>
      <c r="H95" s="0" t="n">
        <f aca="false">D95</f>
        <v>0.92</v>
      </c>
      <c r="I95" s="0" t="n">
        <v>1.188</v>
      </c>
      <c r="M95" s="0" t="n">
        <v>8</v>
      </c>
      <c r="N95" s="0" t="n">
        <v>38.19</v>
      </c>
      <c r="O95" s="0" t="n">
        <v>279.5</v>
      </c>
      <c r="P95" s="0" t="n">
        <v>0.77</v>
      </c>
      <c r="Q95" s="3" t="n">
        <v>7.67</v>
      </c>
      <c r="R95" s="4" t="n">
        <v>0.008</v>
      </c>
      <c r="S95" s="0" t="n">
        <v>297</v>
      </c>
      <c r="T95" s="0" t="n">
        <f aca="false">P95</f>
        <v>0.77</v>
      </c>
      <c r="U95" s="0" t="n">
        <v>0.26</v>
      </c>
    </row>
    <row r="96" customFormat="false" ht="13.8" hidden="false" customHeight="false" outlineLevel="0" collapsed="false">
      <c r="A96" s="0" t="n">
        <v>10</v>
      </c>
      <c r="B96" s="0" t="n">
        <v>30.03</v>
      </c>
      <c r="C96" s="0" t="n">
        <v>584.1</v>
      </c>
      <c r="D96" s="0" t="n">
        <v>0.91</v>
      </c>
      <c r="E96" s="3" t="n">
        <v>12.53</v>
      </c>
      <c r="F96" s="4" t="n">
        <v>0.036</v>
      </c>
      <c r="G96" s="0" t="n">
        <v>596</v>
      </c>
      <c r="H96" s="0" t="n">
        <f aca="false">D96</f>
        <v>0.91</v>
      </c>
      <c r="I96" s="0" t="n">
        <v>0.286</v>
      </c>
      <c r="M96" s="0" t="n">
        <v>10</v>
      </c>
      <c r="N96" s="0" t="n">
        <v>38.93</v>
      </c>
      <c r="O96" s="0" t="n">
        <v>279.3</v>
      </c>
      <c r="P96" s="0" t="n">
        <v>0.78</v>
      </c>
      <c r="Q96" s="3" t="n">
        <v>7.82</v>
      </c>
      <c r="R96" s="4" t="n">
        <v>0.02</v>
      </c>
      <c r="S96" s="0" t="n">
        <v>296</v>
      </c>
      <c r="T96" s="0" t="n">
        <f aca="false">P96</f>
        <v>0.78</v>
      </c>
      <c r="U96" s="0" t="n">
        <v>0.65</v>
      </c>
    </row>
    <row r="97" customFormat="false" ht="13.8" hidden="false" customHeight="false" outlineLevel="0" collapsed="false">
      <c r="A97" s="0" t="n">
        <v>12</v>
      </c>
      <c r="B97" s="0" t="n">
        <v>30.02</v>
      </c>
      <c r="C97" s="0" t="n">
        <v>584</v>
      </c>
      <c r="D97" s="0" t="n">
        <v>0.9</v>
      </c>
      <c r="E97" s="3" t="n">
        <v>12.48</v>
      </c>
      <c r="F97" s="4" t="n">
        <v>0.058</v>
      </c>
      <c r="G97" s="0" t="n">
        <v>595</v>
      </c>
      <c r="H97" s="0" t="n">
        <f aca="false">D97</f>
        <v>0.9</v>
      </c>
      <c r="I97" s="0" t="n">
        <v>3.596</v>
      </c>
      <c r="M97" s="0" t="n">
        <v>12</v>
      </c>
      <c r="N97" s="0" t="n">
        <v>39</v>
      </c>
      <c r="O97" s="0" t="n">
        <v>279.2</v>
      </c>
      <c r="P97" s="0" t="n">
        <v>0.77</v>
      </c>
      <c r="Q97" s="3" t="n">
        <v>7.83</v>
      </c>
      <c r="R97" s="4" t="n">
        <v>0.04</v>
      </c>
      <c r="S97" s="0" t="n">
        <v>296</v>
      </c>
      <c r="T97" s="0" t="n">
        <f aca="false">P97</f>
        <v>0.77</v>
      </c>
      <c r="U97" s="0" t="n">
        <v>1.24</v>
      </c>
    </row>
    <row r="98" customFormat="false" ht="13.8" hidden="false" customHeight="false" outlineLevel="0" collapsed="false">
      <c r="A98" s="0" t="n">
        <v>14</v>
      </c>
      <c r="B98" s="0" t="n">
        <v>30.91</v>
      </c>
      <c r="C98" s="0" t="n">
        <v>583.7</v>
      </c>
      <c r="D98" s="0" t="n">
        <v>0.91</v>
      </c>
      <c r="E98" s="3" t="n">
        <v>12.91</v>
      </c>
      <c r="F98" s="4" t="n">
        <v>0.085</v>
      </c>
      <c r="G98" s="0" t="n">
        <v>595</v>
      </c>
      <c r="H98" s="0" t="n">
        <f aca="false">D98</f>
        <v>0.91</v>
      </c>
      <c r="I98" s="0" t="n">
        <v>5.308</v>
      </c>
      <c r="M98" s="0" t="n">
        <v>14</v>
      </c>
      <c r="N98" s="0" t="n">
        <v>39.25</v>
      </c>
      <c r="O98" s="0" t="n">
        <v>279.1</v>
      </c>
      <c r="P98" s="0" t="n">
        <v>0.77</v>
      </c>
      <c r="Q98" s="3" t="n">
        <v>7.88</v>
      </c>
      <c r="R98" s="4" t="n">
        <v>0.065</v>
      </c>
      <c r="S98" s="0" t="n">
        <v>295</v>
      </c>
      <c r="T98" s="0" t="n">
        <f aca="false">P98</f>
        <v>0.77</v>
      </c>
      <c r="U98" s="0" t="n">
        <v>2.09</v>
      </c>
    </row>
    <row r="99" customFormat="false" ht="13.8" hidden="false" customHeight="false" outlineLevel="0" collapsed="false">
      <c r="A99" s="0" t="n">
        <v>16</v>
      </c>
      <c r="B99" s="0" t="n">
        <v>31.23</v>
      </c>
      <c r="C99" s="0" t="n">
        <v>583.3</v>
      </c>
      <c r="D99" s="0" t="n">
        <v>0.91</v>
      </c>
      <c r="E99" s="3" t="n">
        <v>12.98</v>
      </c>
      <c r="F99" s="4" t="n">
        <v>0.12</v>
      </c>
      <c r="G99" s="0" t="n">
        <v>594</v>
      </c>
      <c r="H99" s="0" t="n">
        <f aca="false">D99</f>
        <v>0.91</v>
      </c>
      <c r="I99" s="0" t="n">
        <v>7.404</v>
      </c>
      <c r="M99" s="0" t="n">
        <v>16</v>
      </c>
      <c r="N99" s="0" t="n">
        <v>39.81</v>
      </c>
      <c r="O99" s="0" t="n">
        <v>278.8</v>
      </c>
      <c r="P99" s="0" t="n">
        <v>0.78</v>
      </c>
      <c r="Q99" s="3" t="n">
        <v>7.98</v>
      </c>
      <c r="R99" s="4" t="n">
        <v>0.1</v>
      </c>
      <c r="S99" s="0" t="n">
        <v>294</v>
      </c>
      <c r="T99" s="0" t="n">
        <f aca="false">P99</f>
        <v>0.78</v>
      </c>
      <c r="U99" s="0" t="n">
        <v>3.05</v>
      </c>
    </row>
    <row r="100" customFormat="false" ht="13.8" hidden="false" customHeight="false" outlineLevel="0" collapsed="false">
      <c r="A100" s="0" t="n">
        <v>18</v>
      </c>
      <c r="B100" s="0" t="n">
        <v>31.99</v>
      </c>
      <c r="C100" s="0" t="n">
        <v>582.9</v>
      </c>
      <c r="D100" s="0" t="n">
        <v>0.9</v>
      </c>
      <c r="E100" s="3" t="n">
        <v>13.33</v>
      </c>
      <c r="F100" s="4" t="n">
        <v>0.162</v>
      </c>
      <c r="G100" s="0" t="n">
        <v>593</v>
      </c>
      <c r="H100" s="0" t="n">
        <f aca="false">D100</f>
        <v>0.9</v>
      </c>
      <c r="I100" s="0" t="n">
        <v>10.005</v>
      </c>
      <c r="M100" s="0" t="n">
        <v>18</v>
      </c>
      <c r="N100" s="0" t="n">
        <v>40.4</v>
      </c>
      <c r="O100" s="0" t="n">
        <v>278.5</v>
      </c>
      <c r="P100" s="0" t="n">
        <v>0.78</v>
      </c>
      <c r="Q100" s="3" t="n">
        <v>8.08</v>
      </c>
      <c r="R100" s="4" t="n">
        <v>0.134</v>
      </c>
      <c r="S100" s="0" t="n">
        <v>293</v>
      </c>
      <c r="T100" s="0" t="n">
        <f aca="false">P100</f>
        <v>0.78</v>
      </c>
      <c r="U100" s="0" t="n">
        <v>4.2</v>
      </c>
    </row>
    <row r="101" customFormat="false" ht="13.8" hidden="false" customHeight="false" outlineLevel="0" collapsed="false">
      <c r="A101" s="0" t="n">
        <v>20</v>
      </c>
      <c r="B101" s="0" t="n">
        <v>33.48</v>
      </c>
      <c r="C101" s="0" t="n">
        <v>582.2</v>
      </c>
      <c r="D101" s="0" t="n">
        <v>0.89</v>
      </c>
      <c r="E101" s="3" t="n">
        <v>13.94</v>
      </c>
      <c r="F101" s="4" t="n">
        <v>0.215</v>
      </c>
      <c r="G101" s="0" t="n">
        <v>592</v>
      </c>
      <c r="H101" s="0" t="n">
        <f aca="false">D101</f>
        <v>0.89</v>
      </c>
      <c r="I101" s="0" t="n">
        <v>13.304</v>
      </c>
      <c r="M101" s="0" t="n">
        <v>20</v>
      </c>
      <c r="N101" s="0" t="n">
        <v>41.29</v>
      </c>
      <c r="O101" s="0" t="n">
        <v>277.9</v>
      </c>
      <c r="P101" s="0" t="n">
        <v>0.76</v>
      </c>
      <c r="Q101" s="3" t="n">
        <v>8.25</v>
      </c>
      <c r="R101" s="4" t="n">
        <v>0.189</v>
      </c>
      <c r="S101" s="0" t="n">
        <v>292</v>
      </c>
      <c r="T101" s="0" t="n">
        <f aca="false">P101</f>
        <v>0.76</v>
      </c>
      <c r="U101" s="0" t="n">
        <v>5.8</v>
      </c>
    </row>
    <row r="102" customFormat="false" ht="13.8" hidden="false" customHeight="false" outlineLevel="0" collapsed="false">
      <c r="A102" s="0" t="n">
        <v>22</v>
      </c>
      <c r="B102" s="0" t="n">
        <v>35.13</v>
      </c>
      <c r="C102" s="0" t="n">
        <v>581.3</v>
      </c>
      <c r="D102" s="0" t="n">
        <v>0.89</v>
      </c>
      <c r="E102" s="3" t="n">
        <v>14.61</v>
      </c>
      <c r="F102" s="4" t="n">
        <v>0.295</v>
      </c>
      <c r="G102" s="0" t="n">
        <v>590</v>
      </c>
      <c r="H102" s="0" t="n">
        <f aca="false">D102</f>
        <v>0.89</v>
      </c>
      <c r="I102" s="0" t="n">
        <v>18.226</v>
      </c>
      <c r="M102" s="0" t="n">
        <v>22</v>
      </c>
      <c r="N102" s="0" t="n">
        <v>42.8</v>
      </c>
      <c r="O102" s="0" t="n">
        <v>277.2</v>
      </c>
      <c r="P102" s="0" t="n">
        <v>0.75</v>
      </c>
      <c r="Q102" s="3" t="n">
        <v>8.54</v>
      </c>
      <c r="R102" s="4" t="n">
        <v>0.262</v>
      </c>
      <c r="S102" s="0" t="n">
        <v>290</v>
      </c>
      <c r="T102" s="0" t="n">
        <f aca="false">P102</f>
        <v>0.75</v>
      </c>
      <c r="U102" s="0" t="n">
        <v>8</v>
      </c>
    </row>
    <row r="103" customFormat="false" ht="13.8" hidden="false" customHeight="false" outlineLevel="0" collapsed="false">
      <c r="A103" s="0" t="n">
        <v>24</v>
      </c>
      <c r="B103" s="0" t="n">
        <v>38.59</v>
      </c>
      <c r="C103" s="0" t="n">
        <v>579.5</v>
      </c>
      <c r="D103" s="0" t="n">
        <v>0.88</v>
      </c>
      <c r="E103" s="3" t="n">
        <v>16.02</v>
      </c>
      <c r="F103" s="4" t="n">
        <v>0.432</v>
      </c>
      <c r="G103" s="0" t="n">
        <v>586</v>
      </c>
      <c r="H103" s="0" t="n">
        <f aca="false">D103</f>
        <v>0.88</v>
      </c>
      <c r="I103" s="0" t="n">
        <v>26.5</v>
      </c>
      <c r="M103" s="0" t="n">
        <v>24</v>
      </c>
      <c r="N103" s="0" t="n">
        <v>45.67</v>
      </c>
      <c r="O103" s="0" t="n">
        <v>275.7</v>
      </c>
      <c r="P103" s="0" t="n">
        <v>0.74</v>
      </c>
      <c r="Q103" s="3" t="n">
        <v>9.06</v>
      </c>
      <c r="R103" s="4" t="n">
        <v>0.39</v>
      </c>
      <c r="S103" s="0" t="n">
        <v>286</v>
      </c>
      <c r="T103" s="0" t="n">
        <f aca="false">P103</f>
        <v>0.74</v>
      </c>
      <c r="U103" s="0" t="n">
        <v>11.8</v>
      </c>
    </row>
    <row r="104" customFormat="false" ht="13.8" hidden="false" customHeight="false" outlineLevel="0" collapsed="false">
      <c r="A104" s="0" t="n">
        <v>26</v>
      </c>
      <c r="B104" s="0" t="n">
        <v>43.7</v>
      </c>
      <c r="C104" s="0" t="n">
        <v>576.6</v>
      </c>
      <c r="D104" s="0" t="n">
        <v>0.88</v>
      </c>
      <c r="E104" s="3" t="n">
        <v>18.05</v>
      </c>
      <c r="F104" s="4" t="n">
        <v>0.655</v>
      </c>
      <c r="G104" s="0" t="n">
        <v>580</v>
      </c>
      <c r="H104" s="0" t="n">
        <f aca="false">D104</f>
        <v>0.88</v>
      </c>
      <c r="I104" s="0" t="n">
        <v>39.712</v>
      </c>
      <c r="M104" s="0" t="n">
        <v>26</v>
      </c>
      <c r="N104" s="0" t="n">
        <v>50.56</v>
      </c>
      <c r="O104" s="0" t="n">
        <v>273.1</v>
      </c>
      <c r="P104" s="0" t="n">
        <v>0.72</v>
      </c>
      <c r="Q104" s="3" t="n">
        <v>9.94</v>
      </c>
      <c r="R104" s="4" t="n">
        <v>0.61</v>
      </c>
      <c r="S104" s="0" t="n">
        <v>278</v>
      </c>
      <c r="T104" s="0" t="n">
        <f aca="false">P104</f>
        <v>0.72</v>
      </c>
      <c r="U104" s="0" t="n">
        <v>17.8</v>
      </c>
    </row>
    <row r="105" customFormat="false" ht="13.8" hidden="false" customHeight="false" outlineLevel="0" collapsed="false">
      <c r="A105" s="0" t="n">
        <v>28</v>
      </c>
      <c r="B105" s="0" t="n">
        <v>52.85</v>
      </c>
      <c r="C105" s="0" t="n">
        <v>571.7</v>
      </c>
      <c r="D105" s="0" t="n">
        <v>0.88</v>
      </c>
      <c r="E105" s="3" t="n">
        <v>21.7</v>
      </c>
      <c r="F105" s="4" t="n">
        <v>0.998</v>
      </c>
      <c r="G105" s="0" t="n">
        <v>570</v>
      </c>
      <c r="H105" s="0" t="n">
        <f aca="false">D105</f>
        <v>0.88</v>
      </c>
      <c r="I105" s="0" t="n">
        <v>59.65</v>
      </c>
      <c r="M105" s="0" t="n">
        <v>28</v>
      </c>
      <c r="N105" s="0" t="n">
        <v>59.61</v>
      </c>
      <c r="O105" s="0" t="n">
        <v>268.2</v>
      </c>
      <c r="P105" s="0" t="n">
        <v>0.72</v>
      </c>
      <c r="Q105" s="3" t="n">
        <v>11.51</v>
      </c>
      <c r="R105" s="4" t="n">
        <v>0.95</v>
      </c>
      <c r="S105" s="0" t="n">
        <v>264</v>
      </c>
      <c r="T105" s="0" t="n">
        <f aca="false">P105</f>
        <v>0.72</v>
      </c>
      <c r="U105" s="0" t="n">
        <v>26.2</v>
      </c>
    </row>
    <row r="106" customFormat="false" ht="13.8" hidden="false" customHeight="false" outlineLevel="0" collapsed="false">
      <c r="A106" s="0" t="n">
        <v>30</v>
      </c>
      <c r="B106" s="5" t="n">
        <v>67.58</v>
      </c>
      <c r="C106" s="5" t="n">
        <v>564</v>
      </c>
      <c r="D106" s="6" t="n">
        <v>0.91</v>
      </c>
      <c r="E106" s="3" t="n">
        <v>27.43</v>
      </c>
      <c r="F106" s="4" t="n">
        <v>1.49</v>
      </c>
      <c r="G106" s="0" t="n">
        <v>555</v>
      </c>
      <c r="H106" s="0" t="n">
        <f aca="false">D106</f>
        <v>0.91</v>
      </c>
      <c r="I106" s="0" t="n">
        <v>86.518</v>
      </c>
      <c r="M106" s="0" t="n">
        <v>30</v>
      </c>
      <c r="N106" s="5" t="n">
        <v>78.33</v>
      </c>
      <c r="O106" s="5" t="n">
        <v>258.2</v>
      </c>
      <c r="P106" s="6" t="n">
        <v>0.79</v>
      </c>
      <c r="Q106" s="3" t="n">
        <v>14.34</v>
      </c>
      <c r="R106" s="4" t="n">
        <v>1.43</v>
      </c>
      <c r="S106" s="0" t="n">
        <v>235</v>
      </c>
      <c r="T106" s="0" t="n">
        <f aca="false">P106</f>
        <v>0.79</v>
      </c>
      <c r="U106" s="0" t="n">
        <v>35.1</v>
      </c>
    </row>
    <row r="107" customFormat="false" ht="13.8" hidden="false" customHeight="false" outlineLevel="0" collapsed="false">
      <c r="A107" s="0" t="n">
        <v>32</v>
      </c>
      <c r="B107" s="6" t="n">
        <v>90.1</v>
      </c>
      <c r="C107" s="6" t="n">
        <v>552</v>
      </c>
      <c r="D107" s="6" t="n">
        <v>1.01</v>
      </c>
      <c r="E107" s="3" t="n">
        <v>35.79</v>
      </c>
      <c r="F107" s="4" t="n">
        <v>2.132</v>
      </c>
      <c r="G107" s="0" t="n">
        <v>530</v>
      </c>
      <c r="H107" s="0" t="n">
        <f aca="false">D107</f>
        <v>1.01</v>
      </c>
      <c r="I107" s="0" t="n">
        <v>118.28</v>
      </c>
      <c r="M107" s="0" t="n">
        <v>32</v>
      </c>
      <c r="N107" s="6" t="n">
        <v>158.56</v>
      </c>
      <c r="O107" s="6" t="n">
        <v>215.6</v>
      </c>
      <c r="P107" s="6" t="n">
        <v>1.38</v>
      </c>
      <c r="Q107" s="3" t="n">
        <v>24.72</v>
      </c>
      <c r="R107" s="4" t="n">
        <v>2</v>
      </c>
      <c r="S107" s="0" t="n">
        <v>0</v>
      </c>
      <c r="T107" s="0" t="n">
        <f aca="false">P107</f>
        <v>1.38</v>
      </c>
      <c r="U107" s="0" t="n">
        <v>0</v>
      </c>
    </row>
    <row r="108" customFormat="false" ht="13.8" hidden="false" customHeight="false" outlineLevel="0" collapsed="false">
      <c r="A108" s="0" t="n">
        <v>34</v>
      </c>
      <c r="B108" s="6" t="n">
        <v>124.44</v>
      </c>
      <c r="C108" s="6" t="n">
        <v>533.7</v>
      </c>
      <c r="D108" s="6" t="n">
        <v>1.22</v>
      </c>
      <c r="E108" s="3" t="n">
        <v>47.84</v>
      </c>
      <c r="F108" s="4" t="n">
        <v>3.046</v>
      </c>
      <c r="G108" s="0" t="n">
        <v>477</v>
      </c>
      <c r="H108" s="0" t="n">
        <f aca="false">D108</f>
        <v>1.22</v>
      </c>
      <c r="I108" s="0" t="n">
        <v>152.48</v>
      </c>
      <c r="M108" s="0" t="n">
        <v>34</v>
      </c>
      <c r="N108" s="5"/>
      <c r="O108" s="5"/>
      <c r="P108" s="5"/>
      <c r="Q108" s="3"/>
      <c r="T108" s="0" t="n">
        <f aca="false">P108</f>
        <v>0</v>
      </c>
    </row>
    <row r="109" customFormat="false" ht="13.8" hidden="false" customHeight="false" outlineLevel="0" collapsed="false">
      <c r="A109" s="0" t="n">
        <v>36</v>
      </c>
      <c r="B109" s="6" t="n">
        <v>184.15</v>
      </c>
      <c r="C109" s="6" t="n">
        <v>502</v>
      </c>
      <c r="D109" s="6" t="n">
        <v>1.69</v>
      </c>
      <c r="E109" s="3" t="n">
        <v>66.67</v>
      </c>
      <c r="F109" s="4" t="n">
        <v>3.816</v>
      </c>
      <c r="G109" s="0" t="n">
        <v>380</v>
      </c>
      <c r="H109" s="0" t="n">
        <f aca="false">D109</f>
        <v>1.69</v>
      </c>
      <c r="I109" s="0" t="n">
        <v>153.9</v>
      </c>
      <c r="M109" s="0" t="n">
        <v>36</v>
      </c>
      <c r="N109" s="5"/>
      <c r="O109" s="5"/>
      <c r="P109" s="5"/>
      <c r="Q109" s="3"/>
      <c r="T109" s="0" t="n">
        <f aca="false">P109</f>
        <v>0</v>
      </c>
    </row>
    <row r="110" customFormat="false" ht="13.8" hidden="false" customHeight="false" outlineLevel="0" collapsed="false">
      <c r="A110" s="0" t="n">
        <v>38</v>
      </c>
      <c r="B110" s="6" t="n">
        <v>294.23</v>
      </c>
      <c r="C110" s="6" t="n">
        <v>443.3</v>
      </c>
      <c r="D110" s="6" t="n">
        <v>2.64</v>
      </c>
      <c r="E110" s="3" t="n">
        <v>94.24</v>
      </c>
      <c r="F110" s="4" t="n">
        <v>4.8</v>
      </c>
      <c r="G110" s="0" t="n">
        <v>0</v>
      </c>
      <c r="H110" s="0" t="n">
        <f aca="false">D110</f>
        <v>2.64</v>
      </c>
      <c r="I110" s="0" t="n">
        <v>0</v>
      </c>
      <c r="M110" s="0" t="n">
        <v>38</v>
      </c>
      <c r="N110" s="5"/>
      <c r="O110" s="5"/>
      <c r="P110" s="5"/>
      <c r="Q110" s="3"/>
      <c r="T110" s="0" t="n">
        <f aca="false">P110</f>
        <v>0</v>
      </c>
    </row>
    <row r="111" customFormat="false" ht="13.8" hidden="false" customHeight="false" outlineLevel="0" collapsed="false">
      <c r="A111" s="0" t="n">
        <v>40</v>
      </c>
      <c r="B111" s="5"/>
      <c r="C111" s="5"/>
      <c r="D111" s="5"/>
      <c r="E111" s="3"/>
      <c r="G111" s="0" t="n">
        <v>0</v>
      </c>
      <c r="H111" s="0" t="n">
        <f aca="false">D111</f>
        <v>0</v>
      </c>
      <c r="I111" s="0" t="n">
        <v>0</v>
      </c>
      <c r="M111" s="0" t="n">
        <v>40</v>
      </c>
      <c r="N111" s="5"/>
      <c r="O111" s="5"/>
      <c r="P111" s="5"/>
      <c r="Q111" s="3"/>
      <c r="T111" s="0" t="n">
        <f aca="false">P111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U5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3" activeCellId="0" sqref="A3"/>
    </sheetView>
  </sheetViews>
  <sheetFormatPr defaultRowHeight="15"/>
  <cols>
    <col collapsed="false" hidden="false" max="1" min="1" style="0" width="8.72959183673469"/>
    <col collapsed="false" hidden="false" max="2" min="2" style="0" width="12.2857142857143"/>
    <col collapsed="false" hidden="false" max="3" min="3" style="0" width="13.7040816326531"/>
    <col collapsed="false" hidden="false" max="4" min="4" style="0" width="10.9948979591837"/>
    <col collapsed="false" hidden="false" max="5" min="5" style="0" width="10.4234693877551"/>
    <col collapsed="false" hidden="false" max="6" min="6" style="0" width="8.72959183673469"/>
    <col collapsed="false" hidden="false" max="7" min="7" style="0" width="13.1377551020408"/>
    <col collapsed="false" hidden="false" max="11" min="8" style="0" width="8.72959183673469"/>
    <col collapsed="false" hidden="false" max="12" min="12" style="0" width="10.1428571428571"/>
    <col collapsed="false" hidden="false" max="20" min="13" style="0" width="8.72959183673469"/>
    <col collapsed="false" hidden="false" max="21" min="21" style="0" width="41.4234693877551"/>
    <col collapsed="false" hidden="false" max="1025" min="22" style="0" width="8.72959183673469"/>
  </cols>
  <sheetData>
    <row r="2" customFormat="false" ht="15" hidden="false" customHeight="false" outlineLevel="0" collapsed="false">
      <c r="B2" s="0" t="s">
        <v>24</v>
      </c>
      <c r="L2" s="0" t="s">
        <v>25</v>
      </c>
    </row>
    <row r="3" customFormat="false" ht="15" hidden="false" customHeight="false" outlineLevel="0" collapsed="false">
      <c r="B3" s="0" t="s">
        <v>4</v>
      </c>
      <c r="F3" s="1" t="s">
        <v>5</v>
      </c>
      <c r="G3" s="0" t="s">
        <v>6</v>
      </c>
      <c r="H3" s="0" t="s">
        <v>7</v>
      </c>
      <c r="I3" s="0" t="s">
        <v>8</v>
      </c>
      <c r="L3" s="0" t="s">
        <v>4</v>
      </c>
      <c r="P3" s="1" t="s">
        <v>5</v>
      </c>
      <c r="U3" s="0" t="s">
        <v>26</v>
      </c>
    </row>
    <row r="4" customFormat="false" ht="15" hidden="false" customHeight="false" outlineLevel="0" collapsed="false">
      <c r="A4" s="0" t="s">
        <v>9</v>
      </c>
      <c r="B4" s="0" t="s">
        <v>27</v>
      </c>
      <c r="C4" s="0" t="s">
        <v>11</v>
      </c>
      <c r="D4" s="0" t="s">
        <v>12</v>
      </c>
      <c r="E4" s="0" t="s">
        <v>13</v>
      </c>
      <c r="F4" s="1" t="s">
        <v>28</v>
      </c>
      <c r="G4" s="0" t="s">
        <v>15</v>
      </c>
      <c r="H4" s="0" t="s">
        <v>16</v>
      </c>
      <c r="I4" s="0" t="s">
        <v>17</v>
      </c>
      <c r="K4" s="0" t="s">
        <v>9</v>
      </c>
      <c r="P4" s="1"/>
      <c r="U4" s="2"/>
    </row>
    <row r="5" customFormat="false" ht="15" hidden="false" customHeight="false" outlineLevel="0" collapsed="false">
      <c r="A5" s="0" t="n">
        <v>0</v>
      </c>
      <c r="F5" s="1"/>
      <c r="K5" s="0" t="n">
        <v>0</v>
      </c>
      <c r="P5" s="1"/>
      <c r="U5" s="2"/>
    </row>
    <row r="6" customFormat="false" ht="15" hidden="false" customHeight="false" outlineLevel="0" collapsed="false">
      <c r="A6" s="0" t="n">
        <v>5</v>
      </c>
      <c r="F6" s="1"/>
      <c r="K6" s="0" t="n">
        <v>5</v>
      </c>
      <c r="P6" s="1"/>
      <c r="U6" s="2"/>
    </row>
    <row r="7" customFormat="false" ht="15" hidden="false" customHeight="false" outlineLevel="0" collapsed="false">
      <c r="A7" s="0" t="n">
        <v>10</v>
      </c>
      <c r="F7" s="1"/>
      <c r="K7" s="0" t="n">
        <v>10</v>
      </c>
      <c r="P7" s="1"/>
      <c r="U7" s="2"/>
    </row>
    <row r="8" customFormat="false" ht="15" hidden="false" customHeight="false" outlineLevel="0" collapsed="false">
      <c r="A8" s="0" t="n">
        <v>15</v>
      </c>
      <c r="F8" s="1"/>
      <c r="K8" s="0" t="n">
        <v>15</v>
      </c>
      <c r="P8" s="1"/>
      <c r="U8" s="2"/>
    </row>
    <row r="9" customFormat="false" ht="15" hidden="false" customHeight="false" outlineLevel="0" collapsed="false">
      <c r="A9" s="0" t="n">
        <v>20</v>
      </c>
      <c r="F9" s="1"/>
      <c r="K9" s="0" t="n">
        <v>20</v>
      </c>
      <c r="P9" s="1"/>
      <c r="U9" s="2"/>
    </row>
    <row r="10" customFormat="false" ht="15" hidden="false" customHeight="false" outlineLevel="0" collapsed="false">
      <c r="A10" s="0" t="n">
        <v>25</v>
      </c>
      <c r="F10" s="4"/>
      <c r="K10" s="0" t="n">
        <v>25</v>
      </c>
      <c r="P10" s="4"/>
      <c r="U10" s="2"/>
    </row>
    <row r="11" customFormat="false" ht="15" hidden="false" customHeight="false" outlineLevel="0" collapsed="false">
      <c r="A11" s="0" t="n">
        <v>30</v>
      </c>
      <c r="F11" s="1"/>
      <c r="K11" s="0" t="n">
        <v>30</v>
      </c>
      <c r="P11" s="1"/>
      <c r="U11" s="2"/>
    </row>
    <row r="12" customFormat="false" ht="15" hidden="false" customHeight="false" outlineLevel="0" collapsed="false">
      <c r="A12" s="0" t="n">
        <v>35</v>
      </c>
      <c r="F12" s="1"/>
      <c r="K12" s="0" t="n">
        <v>35</v>
      </c>
      <c r="P12" s="1"/>
      <c r="U12" s="2"/>
    </row>
    <row r="13" customFormat="false" ht="15" hidden="false" customHeight="false" outlineLevel="0" collapsed="false">
      <c r="A13" s="0" t="n">
        <v>40</v>
      </c>
      <c r="F13" s="1"/>
      <c r="K13" s="0" t="n">
        <v>40</v>
      </c>
      <c r="P13" s="1"/>
      <c r="U13" s="2"/>
    </row>
    <row r="14" customFormat="false" ht="15" hidden="false" customHeight="false" outlineLevel="0" collapsed="false">
      <c r="A14" s="0" t="s">
        <v>29</v>
      </c>
      <c r="K14" s="0" t="s">
        <v>29</v>
      </c>
      <c r="P14" s="1"/>
      <c r="U14" s="2"/>
    </row>
    <row r="15" customFormat="false" ht="15" hidden="false" customHeight="false" outlineLevel="0" collapsed="false">
      <c r="F15" s="1"/>
      <c r="P15" s="1"/>
      <c r="U15" s="2"/>
    </row>
    <row r="16" customFormat="false" ht="15" hidden="false" customHeight="false" outlineLevel="0" collapsed="false">
      <c r="F16" s="1"/>
      <c r="P16" s="1"/>
      <c r="U16" s="2"/>
    </row>
    <row r="17" customFormat="false" ht="15" hidden="false" customHeight="false" outlineLevel="0" collapsed="false">
      <c r="F17" s="1"/>
      <c r="P17" s="1"/>
      <c r="U17" s="2"/>
    </row>
    <row r="18" customFormat="false" ht="15" hidden="false" customHeight="false" outlineLevel="0" collapsed="false">
      <c r="F18" s="1"/>
      <c r="P18" s="1"/>
      <c r="U18" s="2"/>
    </row>
    <row r="19" customFormat="false" ht="15" hidden="false" customHeight="false" outlineLevel="0" collapsed="false">
      <c r="B19" s="0" t="s">
        <v>30</v>
      </c>
      <c r="F19" s="1"/>
      <c r="L19" s="0" t="s">
        <v>31</v>
      </c>
      <c r="P19" s="1"/>
      <c r="U19" s="2"/>
    </row>
    <row r="20" customFormat="false" ht="15" hidden="false" customHeight="false" outlineLevel="0" collapsed="false">
      <c r="B20" s="0" t="s">
        <v>4</v>
      </c>
      <c r="F20" s="1" t="s">
        <v>5</v>
      </c>
      <c r="L20" s="0" t="s">
        <v>4</v>
      </c>
      <c r="P20" s="1" t="s">
        <v>5</v>
      </c>
      <c r="U20" s="2"/>
    </row>
    <row r="21" customFormat="false" ht="15" hidden="false" customHeight="false" outlineLevel="0" collapsed="false">
      <c r="A21" s="0" t="s">
        <v>9</v>
      </c>
      <c r="B21" s="0" t="s">
        <v>27</v>
      </c>
      <c r="C21" s="0" t="s">
        <v>11</v>
      </c>
      <c r="D21" s="0" t="s">
        <v>12</v>
      </c>
      <c r="E21" s="0" t="s">
        <v>13</v>
      </c>
      <c r="F21" s="1" t="s">
        <v>28</v>
      </c>
      <c r="G21" s="0" t="s">
        <v>15</v>
      </c>
      <c r="H21" s="0" t="s">
        <v>16</v>
      </c>
      <c r="I21" s="0" t="s">
        <v>17</v>
      </c>
      <c r="K21" s="0" t="s">
        <v>9</v>
      </c>
      <c r="L21" s="0" t="s">
        <v>27</v>
      </c>
      <c r="M21" s="0" t="s">
        <v>11</v>
      </c>
      <c r="N21" s="0" t="s">
        <v>12</v>
      </c>
      <c r="O21" s="0" t="s">
        <v>13</v>
      </c>
      <c r="P21" s="1" t="s">
        <v>28</v>
      </c>
      <c r="Q21" s="0" t="s">
        <v>15</v>
      </c>
      <c r="R21" s="0" t="s">
        <v>16</v>
      </c>
      <c r="S21" s="0" t="s">
        <v>17</v>
      </c>
      <c r="U21" s="2"/>
    </row>
    <row r="22" customFormat="false" ht="15" hidden="false" customHeight="false" outlineLevel="0" collapsed="false">
      <c r="A22" s="0" t="n">
        <v>0</v>
      </c>
      <c r="F22" s="1"/>
      <c r="K22" s="0" t="n">
        <v>0</v>
      </c>
      <c r="P22" s="1"/>
      <c r="U22" s="2"/>
    </row>
    <row r="23" customFormat="false" ht="15" hidden="false" customHeight="false" outlineLevel="0" collapsed="false">
      <c r="A23" s="0" t="n">
        <v>5</v>
      </c>
      <c r="F23" s="1"/>
      <c r="K23" s="0" t="n">
        <v>5</v>
      </c>
      <c r="P23" s="1"/>
      <c r="U23" s="2"/>
    </row>
    <row r="24" customFormat="false" ht="15" hidden="false" customHeight="false" outlineLevel="0" collapsed="false">
      <c r="A24" s="0" t="n">
        <v>10</v>
      </c>
      <c r="F24" s="1"/>
      <c r="K24" s="0" t="n">
        <v>10</v>
      </c>
      <c r="P24" s="1"/>
      <c r="U24" s="2"/>
    </row>
    <row r="25" customFormat="false" ht="15" hidden="false" customHeight="false" outlineLevel="0" collapsed="false">
      <c r="A25" s="0" t="n">
        <v>15</v>
      </c>
      <c r="F25" s="1"/>
      <c r="K25" s="0" t="n">
        <v>15</v>
      </c>
      <c r="P25" s="1"/>
      <c r="U25" s="2"/>
    </row>
    <row r="26" customFormat="false" ht="15" hidden="false" customHeight="false" outlineLevel="0" collapsed="false">
      <c r="A26" s="0" t="n">
        <v>20</v>
      </c>
      <c r="F26" s="1"/>
      <c r="K26" s="0" t="n">
        <v>20</v>
      </c>
      <c r="P26" s="1"/>
      <c r="U26" s="2"/>
    </row>
    <row r="27" customFormat="false" ht="15" hidden="false" customHeight="false" outlineLevel="0" collapsed="false">
      <c r="A27" s="0" t="n">
        <v>25</v>
      </c>
      <c r="F27" s="1"/>
      <c r="K27" s="0" t="n">
        <v>25</v>
      </c>
      <c r="P27" s="1"/>
    </row>
    <row r="28" customFormat="false" ht="15" hidden="false" customHeight="false" outlineLevel="0" collapsed="false">
      <c r="A28" s="0" t="n">
        <v>30</v>
      </c>
      <c r="F28" s="1"/>
      <c r="K28" s="0" t="n">
        <v>30</v>
      </c>
      <c r="P28" s="1"/>
    </row>
    <row r="29" customFormat="false" ht="15" hidden="false" customHeight="false" outlineLevel="0" collapsed="false">
      <c r="A29" s="0" t="n">
        <v>35</v>
      </c>
      <c r="F29" s="1"/>
      <c r="K29" s="0" t="n">
        <v>35</v>
      </c>
      <c r="P29" s="1"/>
    </row>
    <row r="30" customFormat="false" ht="15" hidden="false" customHeight="false" outlineLevel="0" collapsed="false">
      <c r="A30" s="0" t="n">
        <v>40</v>
      </c>
      <c r="F30" s="1"/>
      <c r="K30" s="0" t="n">
        <v>40</v>
      </c>
      <c r="P30" s="1"/>
    </row>
    <row r="31" customFormat="false" ht="15" hidden="false" customHeight="false" outlineLevel="0" collapsed="false">
      <c r="F31" s="1"/>
      <c r="P31" s="1"/>
    </row>
    <row r="32" customFormat="false" ht="15" hidden="false" customHeight="false" outlineLevel="0" collapsed="false">
      <c r="F32" s="1"/>
      <c r="P32" s="1"/>
    </row>
    <row r="33" customFormat="false" ht="15" hidden="false" customHeight="false" outlineLevel="0" collapsed="false">
      <c r="B33" s="0" t="s">
        <v>32</v>
      </c>
      <c r="F33" s="1"/>
      <c r="L33" s="0" t="s">
        <v>33</v>
      </c>
      <c r="P33" s="1"/>
    </row>
    <row r="34" customFormat="false" ht="15" hidden="false" customHeight="false" outlineLevel="0" collapsed="false">
      <c r="B34" s="0" t="s">
        <v>4</v>
      </c>
      <c r="F34" s="1" t="s">
        <v>5</v>
      </c>
      <c r="L34" s="0" t="s">
        <v>4</v>
      </c>
      <c r="P34" s="1" t="s">
        <v>5</v>
      </c>
    </row>
    <row r="35" customFormat="false" ht="15" hidden="false" customHeight="false" outlineLevel="0" collapsed="false">
      <c r="A35" s="0" t="s">
        <v>9</v>
      </c>
      <c r="B35" s="0" t="s">
        <v>27</v>
      </c>
      <c r="C35" s="0" t="s">
        <v>11</v>
      </c>
      <c r="D35" s="0" t="s">
        <v>12</v>
      </c>
      <c r="E35" s="0" t="s">
        <v>13</v>
      </c>
      <c r="F35" s="1" t="s">
        <v>28</v>
      </c>
      <c r="G35" s="0" t="s">
        <v>15</v>
      </c>
      <c r="H35" s="0" t="s">
        <v>16</v>
      </c>
      <c r="I35" s="0" t="s">
        <v>17</v>
      </c>
      <c r="K35" s="0" t="s">
        <v>9</v>
      </c>
      <c r="L35" s="0" t="s">
        <v>27</v>
      </c>
      <c r="M35" s="0" t="s">
        <v>11</v>
      </c>
      <c r="N35" s="0" t="s">
        <v>12</v>
      </c>
      <c r="O35" s="0" t="s">
        <v>13</v>
      </c>
      <c r="P35" s="1" t="s">
        <v>28</v>
      </c>
      <c r="Q35" s="0" t="s">
        <v>15</v>
      </c>
      <c r="R35" s="0" t="s">
        <v>16</v>
      </c>
      <c r="S35" s="0" t="s">
        <v>17</v>
      </c>
    </row>
    <row r="36" customFormat="false" ht="15" hidden="false" customHeight="false" outlineLevel="0" collapsed="false">
      <c r="A36" s="0" t="n">
        <v>0</v>
      </c>
      <c r="F36" s="1"/>
      <c r="K36" s="0" t="n">
        <v>0</v>
      </c>
      <c r="P36" s="1"/>
    </row>
    <row r="37" customFormat="false" ht="15" hidden="false" customHeight="false" outlineLevel="0" collapsed="false">
      <c r="A37" s="0" t="n">
        <v>5</v>
      </c>
      <c r="F37" s="1"/>
      <c r="K37" s="0" t="n">
        <v>5</v>
      </c>
      <c r="P37" s="1"/>
    </row>
    <row r="38" customFormat="false" ht="15" hidden="false" customHeight="false" outlineLevel="0" collapsed="false">
      <c r="A38" s="0" t="n">
        <v>10</v>
      </c>
      <c r="F38" s="1"/>
      <c r="K38" s="0" t="n">
        <v>10</v>
      </c>
      <c r="P38" s="1"/>
    </row>
    <row r="39" customFormat="false" ht="15" hidden="false" customHeight="false" outlineLevel="0" collapsed="false">
      <c r="A39" s="0" t="n">
        <v>15</v>
      </c>
      <c r="F39" s="1"/>
      <c r="K39" s="0" t="n">
        <v>15</v>
      </c>
      <c r="P39" s="1"/>
    </row>
    <row r="40" customFormat="false" ht="15" hidden="false" customHeight="false" outlineLevel="0" collapsed="false">
      <c r="A40" s="0" t="n">
        <v>20</v>
      </c>
      <c r="F40" s="1"/>
      <c r="K40" s="0" t="n">
        <v>20</v>
      </c>
      <c r="P40" s="1"/>
    </row>
    <row r="41" customFormat="false" ht="15" hidden="false" customHeight="false" outlineLevel="0" collapsed="false">
      <c r="A41" s="0" t="n">
        <v>25</v>
      </c>
      <c r="F41" s="1"/>
      <c r="K41" s="0" t="n">
        <v>25</v>
      </c>
      <c r="P41" s="1"/>
    </row>
    <row r="42" customFormat="false" ht="15" hidden="false" customHeight="false" outlineLevel="0" collapsed="false">
      <c r="A42" s="0" t="n">
        <v>30</v>
      </c>
      <c r="F42" s="1"/>
      <c r="K42" s="0" t="n">
        <v>30</v>
      </c>
      <c r="P42" s="1"/>
    </row>
    <row r="43" customFormat="false" ht="15" hidden="false" customHeight="false" outlineLevel="0" collapsed="false">
      <c r="A43" s="0" t="n">
        <v>35</v>
      </c>
      <c r="F43" s="1"/>
      <c r="K43" s="0" t="n">
        <v>35</v>
      </c>
      <c r="P43" s="1"/>
    </row>
    <row r="44" customFormat="false" ht="15" hidden="false" customHeight="false" outlineLevel="0" collapsed="false">
      <c r="A44" s="0" t="s">
        <v>34</v>
      </c>
      <c r="F44" s="1"/>
      <c r="K44" s="0" t="s">
        <v>34</v>
      </c>
      <c r="P44" s="1"/>
    </row>
    <row r="46" customFormat="false" ht="15" hidden="false" customHeight="false" outlineLevel="0" collapsed="false">
      <c r="B46" s="0" t="s">
        <v>35</v>
      </c>
      <c r="F46" s="1"/>
      <c r="L46" s="0" t="s">
        <v>36</v>
      </c>
      <c r="P46" s="1"/>
    </row>
    <row r="47" customFormat="false" ht="15" hidden="false" customHeight="false" outlineLevel="0" collapsed="false">
      <c r="B47" s="0" t="s">
        <v>4</v>
      </c>
      <c r="F47" s="1" t="s">
        <v>5</v>
      </c>
      <c r="L47" s="0" t="s">
        <v>4</v>
      </c>
      <c r="P47" s="1" t="s">
        <v>5</v>
      </c>
    </row>
    <row r="48" customFormat="false" ht="15" hidden="false" customHeight="false" outlineLevel="0" collapsed="false">
      <c r="A48" s="0" t="s">
        <v>9</v>
      </c>
      <c r="B48" s="0" t="s">
        <v>27</v>
      </c>
      <c r="C48" s="0" t="s">
        <v>11</v>
      </c>
      <c r="D48" s="0" t="s">
        <v>12</v>
      </c>
      <c r="E48" s="0" t="s">
        <v>13</v>
      </c>
      <c r="F48" s="1" t="s">
        <v>28</v>
      </c>
      <c r="G48" s="0" t="s">
        <v>15</v>
      </c>
      <c r="H48" s="0" t="s">
        <v>16</v>
      </c>
      <c r="I48" s="0" t="s">
        <v>17</v>
      </c>
      <c r="K48" s="0" t="s">
        <v>9</v>
      </c>
      <c r="L48" s="0" t="s">
        <v>27</v>
      </c>
      <c r="M48" s="0" t="s">
        <v>11</v>
      </c>
      <c r="N48" s="0" t="s">
        <v>12</v>
      </c>
      <c r="O48" s="0" t="s">
        <v>13</v>
      </c>
      <c r="P48" s="1" t="s">
        <v>28</v>
      </c>
      <c r="Q48" s="0" t="s">
        <v>15</v>
      </c>
      <c r="R48" s="0" t="s">
        <v>16</v>
      </c>
      <c r="S48" s="0" t="s">
        <v>17</v>
      </c>
    </row>
    <row r="49" customFormat="false" ht="15" hidden="false" customHeight="false" outlineLevel="0" collapsed="false">
      <c r="A49" s="0" t="n">
        <v>0</v>
      </c>
      <c r="F49" s="1"/>
      <c r="K49" s="0" t="n">
        <v>0</v>
      </c>
      <c r="P49" s="1"/>
    </row>
    <row r="50" customFormat="false" ht="15" hidden="false" customHeight="false" outlineLevel="0" collapsed="false">
      <c r="A50" s="0" t="n">
        <v>5</v>
      </c>
      <c r="F50" s="1"/>
      <c r="K50" s="0" t="n">
        <v>5</v>
      </c>
      <c r="P50" s="1"/>
    </row>
    <row r="51" customFormat="false" ht="15" hidden="false" customHeight="false" outlineLevel="0" collapsed="false">
      <c r="A51" s="0" t="n">
        <v>10</v>
      </c>
      <c r="F51" s="1"/>
      <c r="K51" s="0" t="n">
        <v>10</v>
      </c>
      <c r="P51" s="1"/>
    </row>
    <row r="52" customFormat="false" ht="15" hidden="false" customHeight="false" outlineLevel="0" collapsed="false">
      <c r="A52" s="0" t="n">
        <v>15</v>
      </c>
      <c r="F52" s="1"/>
      <c r="K52" s="0" t="n">
        <v>15</v>
      </c>
      <c r="P52" s="1"/>
    </row>
    <row r="53" customFormat="false" ht="15" hidden="false" customHeight="false" outlineLevel="0" collapsed="false">
      <c r="A53" s="0" t="n">
        <v>20</v>
      </c>
      <c r="F53" s="1"/>
      <c r="K53" s="0" t="n">
        <v>20</v>
      </c>
      <c r="P53" s="1"/>
    </row>
    <row r="54" customFormat="false" ht="15" hidden="false" customHeight="false" outlineLevel="0" collapsed="false">
      <c r="A54" s="0" t="n">
        <v>25</v>
      </c>
      <c r="F54" s="1"/>
      <c r="K54" s="0" t="n">
        <v>25</v>
      </c>
      <c r="P54" s="1"/>
    </row>
    <row r="55" customFormat="false" ht="15" hidden="false" customHeight="false" outlineLevel="0" collapsed="false">
      <c r="A55" s="0" t="n">
        <v>30</v>
      </c>
      <c r="F55" s="1"/>
      <c r="K55" s="0" t="n">
        <v>30</v>
      </c>
      <c r="P55" s="1"/>
    </row>
    <row r="56" customFormat="false" ht="15" hidden="false" customHeight="false" outlineLevel="0" collapsed="false">
      <c r="A56" s="0" t="n">
        <v>35</v>
      </c>
      <c r="F56" s="1"/>
      <c r="K56" s="0" t="s">
        <v>37</v>
      </c>
      <c r="P56" s="1"/>
    </row>
    <row r="57" customFormat="false" ht="15" hidden="false" customHeight="false" outlineLevel="0" collapsed="false">
      <c r="A57" s="0" t="s">
        <v>34</v>
      </c>
      <c r="F5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295918367346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197</TotalTime>
  <Application>LibreOffice/4.4.3.2$Windows_x86 LibreOffice_project/88805f81e9fe61362df02b9941de8e38a9b5fd16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2015-04-29T00:19:42Z</dcterms:created>
  <dc:creator>Justin Ho</dc:creator>
  <dc:language>en-AU</dc:language>
  <dcterms:modified xsi:type="dcterms:W3CDTF">2015-05-21T19:08:20Z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