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6275" windowHeight="12585" activeTab="5"/>
  </bookViews>
  <sheets>
    <sheet name="incMap" sheetId="1" r:id="rId1"/>
    <sheet name="SortedByDir" sheetId="2" r:id="rId2"/>
    <sheet name="SortedByDirSomeDel" sheetId="4" r:id="rId3"/>
    <sheet name="UniqueDirs" sheetId="3" r:id="rId4"/>
    <sheet name="UniqueRequiredDirs" sheetId="5" r:id="rId5"/>
    <sheet name="Sheet2" sheetId="6" r:id="rId6"/>
  </sheets>
  <calcPr calcId="145621"/>
</workbook>
</file>

<file path=xl/calcChain.xml><?xml version="1.0" encoding="utf-8"?>
<calcChain xmlns="http://schemas.openxmlformats.org/spreadsheetml/2006/main">
  <c r="P47" i="5" l="1"/>
  <c r="O47" i="5"/>
  <c r="L47" i="5"/>
  <c r="P45" i="5"/>
  <c r="O45" i="5"/>
  <c r="L45" i="5"/>
  <c r="P42" i="5"/>
  <c r="O42" i="5"/>
  <c r="L42" i="5"/>
  <c r="P43" i="5"/>
  <c r="O43" i="5"/>
  <c r="L43" i="5"/>
  <c r="P51" i="5"/>
  <c r="O51" i="5"/>
  <c r="L51" i="5"/>
  <c r="P52" i="5"/>
  <c r="O52" i="5"/>
  <c r="L52" i="5"/>
  <c r="P38" i="5"/>
  <c r="O38" i="5"/>
  <c r="L38" i="5"/>
  <c r="P44" i="5"/>
  <c r="O44" i="5"/>
  <c r="L44" i="5"/>
  <c r="P46" i="5"/>
  <c r="O46" i="5"/>
  <c r="L46" i="5"/>
  <c r="P41" i="5"/>
  <c r="O41" i="5"/>
  <c r="L41" i="5"/>
  <c r="P40" i="5"/>
  <c r="O40" i="5"/>
  <c r="L40" i="5"/>
  <c r="P39" i="5"/>
  <c r="O39" i="5"/>
  <c r="L39" i="5"/>
  <c r="P37" i="5"/>
  <c r="O37" i="5"/>
  <c r="L37" i="5"/>
  <c r="P70" i="5"/>
  <c r="O70" i="5"/>
  <c r="L70" i="5"/>
  <c r="P58" i="5"/>
  <c r="O58" i="5"/>
  <c r="L58" i="5"/>
  <c r="P60" i="5"/>
  <c r="O60" i="5"/>
  <c r="L60" i="5"/>
  <c r="P57" i="5"/>
  <c r="O57" i="5"/>
  <c r="L57" i="5"/>
  <c r="P63" i="5"/>
  <c r="O63" i="5"/>
  <c r="L63" i="5"/>
  <c r="P50" i="5"/>
  <c r="O50" i="5"/>
  <c r="L50" i="5"/>
  <c r="P56" i="5"/>
  <c r="O56" i="5"/>
  <c r="L56" i="5"/>
  <c r="P62" i="5"/>
  <c r="O62" i="5"/>
  <c r="L62" i="5"/>
  <c r="P49" i="5"/>
  <c r="O49" i="5"/>
  <c r="L49" i="5"/>
  <c r="P61" i="5"/>
  <c r="O61" i="5"/>
  <c r="L61" i="5"/>
  <c r="P48" i="5"/>
  <c r="O48" i="5"/>
  <c r="L48" i="5"/>
  <c r="P68" i="5"/>
  <c r="O68" i="5"/>
  <c r="L68" i="5"/>
  <c r="P59" i="5"/>
  <c r="O59" i="5"/>
  <c r="L59" i="5"/>
  <c r="P72" i="5"/>
  <c r="O72" i="5"/>
  <c r="L72" i="5"/>
  <c r="P54" i="5"/>
  <c r="O54" i="5"/>
  <c r="L54" i="5"/>
  <c r="P53" i="5"/>
  <c r="O53" i="5"/>
  <c r="L53" i="5"/>
  <c r="P55" i="5"/>
  <c r="O55" i="5"/>
  <c r="L55" i="5"/>
  <c r="P69" i="5"/>
  <c r="O69" i="5"/>
  <c r="L69" i="5"/>
  <c r="P66" i="5"/>
  <c r="O66" i="5"/>
  <c r="L66" i="5"/>
  <c r="P71" i="5"/>
  <c r="O71" i="5"/>
  <c r="L71" i="5"/>
  <c r="P67" i="5"/>
  <c r="O67" i="5"/>
  <c r="L67" i="5"/>
  <c r="P64" i="5"/>
  <c r="O64" i="5"/>
  <c r="L64" i="5"/>
  <c r="P65" i="5"/>
  <c r="O65" i="5"/>
  <c r="L65" i="5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2" i="4"/>
  <c r="L2" i="4"/>
  <c r="L568" i="4"/>
  <c r="L567" i="4"/>
  <c r="L566" i="4"/>
  <c r="L565" i="4"/>
  <c r="L564" i="4"/>
  <c r="L563" i="4"/>
  <c r="L562" i="4"/>
  <c r="L561" i="4"/>
  <c r="L560" i="4"/>
  <c r="L559" i="4"/>
  <c r="L558" i="4"/>
  <c r="L557" i="4"/>
  <c r="L556" i="4"/>
  <c r="L555" i="4"/>
  <c r="L554" i="4"/>
  <c r="L553" i="4"/>
  <c r="L552" i="4"/>
  <c r="L551" i="4"/>
  <c r="L550" i="4"/>
  <c r="L549" i="4"/>
  <c r="L548" i="4"/>
  <c r="L547" i="4"/>
  <c r="L546" i="4"/>
  <c r="L545" i="4"/>
  <c r="L544" i="4"/>
  <c r="L543" i="4"/>
  <c r="L542" i="4"/>
  <c r="L541" i="4"/>
  <c r="L540" i="4"/>
  <c r="L539" i="4"/>
  <c r="L538" i="4"/>
  <c r="L537" i="4"/>
  <c r="L536" i="4"/>
  <c r="L535" i="4"/>
  <c r="L534" i="4"/>
  <c r="L533" i="4"/>
  <c r="L532" i="4"/>
  <c r="L531" i="4"/>
  <c r="L530" i="4"/>
  <c r="L529" i="4"/>
  <c r="L528" i="4"/>
  <c r="L527" i="4"/>
  <c r="L526" i="4"/>
  <c r="L525" i="4"/>
  <c r="L523" i="4"/>
  <c r="L524" i="4" s="1"/>
  <c r="L522" i="4"/>
  <c r="L521" i="4"/>
  <c r="L520" i="4"/>
  <c r="L519" i="4"/>
  <c r="L518" i="4"/>
  <c r="L516" i="4"/>
  <c r="L517" i="4" s="1"/>
  <c r="L515" i="4"/>
  <c r="L513" i="4"/>
  <c r="L514" i="4" s="1"/>
  <c r="L509" i="4"/>
  <c r="L510" i="4" s="1"/>
  <c r="L511" i="4" s="1"/>
  <c r="L512" i="4" s="1"/>
  <c r="L508" i="4"/>
  <c r="L507" i="4"/>
  <c r="L506" i="4"/>
  <c r="L505" i="4"/>
  <c r="L504" i="4"/>
  <c r="L501" i="4"/>
  <c r="L502" i="4" s="1"/>
  <c r="L503" i="4" s="1"/>
  <c r="L499" i="4"/>
  <c r="L500" i="4" s="1"/>
  <c r="L498" i="4"/>
  <c r="L497" i="4"/>
  <c r="L496" i="4"/>
  <c r="L495" i="4"/>
  <c r="L493" i="4"/>
  <c r="L494" i="4" s="1"/>
  <c r="L492" i="4"/>
  <c r="L491" i="4"/>
  <c r="L490" i="4"/>
  <c r="L489" i="4"/>
  <c r="L488" i="4"/>
  <c r="L487" i="4"/>
  <c r="L486" i="4"/>
  <c r="L485" i="4"/>
  <c r="L484" i="4"/>
  <c r="L483" i="4"/>
  <c r="L482" i="4"/>
  <c r="L481" i="4"/>
  <c r="L480" i="4"/>
  <c r="L479" i="4"/>
  <c r="L478" i="4"/>
  <c r="L477" i="4"/>
  <c r="L476" i="4"/>
  <c r="L475" i="4"/>
  <c r="L474" i="4"/>
  <c r="L473" i="4"/>
  <c r="L472" i="4"/>
  <c r="L471" i="4"/>
  <c r="L470" i="4"/>
  <c r="L469" i="4"/>
  <c r="L468" i="4"/>
  <c r="L467" i="4"/>
  <c r="L466" i="4"/>
  <c r="L465" i="4"/>
  <c r="L464" i="4"/>
  <c r="L463" i="4"/>
  <c r="L462" i="4"/>
  <c r="L461" i="4"/>
  <c r="L460" i="4"/>
  <c r="L459" i="4"/>
  <c r="L458" i="4"/>
  <c r="L457" i="4"/>
  <c r="L456" i="4"/>
  <c r="L455" i="4"/>
  <c r="L453" i="4"/>
  <c r="L454" i="4" s="1"/>
  <c r="L451" i="4"/>
  <c r="L452" i="4" s="1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0" i="4"/>
  <c r="L431" i="4" s="1"/>
  <c r="L432" i="4" s="1"/>
  <c r="L428" i="4"/>
  <c r="L429" i="4" s="1"/>
  <c r="L425" i="4"/>
  <c r="L426" i="4" s="1"/>
  <c r="L427" i="4" s="1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5" i="4"/>
  <c r="L396" i="4" s="1"/>
  <c r="L394" i="4"/>
  <c r="L393" i="4"/>
  <c r="L392" i="4"/>
  <c r="L391" i="4"/>
  <c r="L388" i="4"/>
  <c r="L389" i="4" s="1"/>
  <c r="L390" i="4" s="1"/>
  <c r="L387" i="4"/>
  <c r="L386" i="4"/>
  <c r="L385" i="4"/>
  <c r="L384" i="4"/>
  <c r="L383" i="4"/>
  <c r="L381" i="4"/>
  <c r="L382" i="4" s="1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6" i="4"/>
  <c r="L367" i="4" s="1"/>
  <c r="L363" i="4"/>
  <c r="L364" i="4" s="1"/>
  <c r="L365" i="4" s="1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5" i="4"/>
  <c r="L346" i="4" s="1"/>
  <c r="L344" i="4"/>
  <c r="L343" i="4"/>
  <c r="L342" i="4"/>
  <c r="L341" i="4"/>
  <c r="L340" i="4"/>
  <c r="L339" i="4"/>
  <c r="L338" i="4"/>
  <c r="L337" i="4"/>
  <c r="L336" i="4"/>
  <c r="L335" i="4"/>
  <c r="L334" i="4"/>
  <c r="L332" i="4"/>
  <c r="L333" i="4" s="1"/>
  <c r="L329" i="4"/>
  <c r="L330" i="4" s="1"/>
  <c r="L331" i="4" s="1"/>
  <c r="L328" i="4"/>
  <c r="L327" i="4"/>
  <c r="L326" i="4"/>
  <c r="L325" i="4"/>
  <c r="L324" i="4"/>
  <c r="L323" i="4"/>
  <c r="L322" i="4"/>
  <c r="L321" i="4"/>
  <c r="L320" i="4"/>
  <c r="L319" i="4"/>
  <c r="L317" i="4"/>
  <c r="L318" i="4" s="1"/>
  <c r="L315" i="4"/>
  <c r="L316" i="4" s="1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3" i="4"/>
  <c r="L284" i="4" s="1"/>
  <c r="L281" i="4"/>
  <c r="L282" i="4" s="1"/>
  <c r="L280" i="4"/>
  <c r="L279" i="4"/>
  <c r="L277" i="4"/>
  <c r="L278" i="4" s="1"/>
  <c r="L276" i="4"/>
  <c r="L275" i="4"/>
  <c r="L274" i="4"/>
  <c r="L273" i="4"/>
  <c r="L272" i="4"/>
  <c r="L271" i="4"/>
  <c r="L270" i="4"/>
  <c r="L269" i="4"/>
  <c r="L268" i="4"/>
  <c r="L265" i="4"/>
  <c r="L266" i="4" s="1"/>
  <c r="L267" i="4" s="1"/>
  <c r="L264" i="4"/>
  <c r="L263" i="4"/>
  <c r="L262" i="4"/>
  <c r="L261" i="4"/>
  <c r="L259" i="4"/>
  <c r="L260" i="4" s="1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4" i="4"/>
  <c r="L245" i="4" s="1"/>
  <c r="L243" i="4"/>
  <c r="L242" i="4"/>
  <c r="L241" i="4"/>
  <c r="L240" i="4"/>
  <c r="L236" i="4"/>
  <c r="L237" i="4" s="1"/>
  <c r="L238" i="4" s="1"/>
  <c r="L239" i="4" s="1"/>
  <c r="L235" i="4"/>
  <c r="L233" i="4"/>
  <c r="L234" i="4" s="1"/>
  <c r="L232" i="4"/>
  <c r="L231" i="4"/>
  <c r="L228" i="4"/>
  <c r="L229" i="4" s="1"/>
  <c r="L230" i="4" s="1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8" i="4"/>
  <c r="L189" i="4" s="1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C2" i="2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2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 s="1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 s="1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 s="1"/>
  <c r="C230" i="2" s="1"/>
  <c r="C231" i="2"/>
  <c r="C232" i="2" s="1"/>
  <c r="C233" i="2"/>
  <c r="C234" i="2" s="1"/>
  <c r="C235" i="2"/>
  <c r="C236" i="2"/>
  <c r="C237" i="2" s="1"/>
  <c r="C238" i="2" s="1"/>
  <c r="C239" i="2" s="1"/>
  <c r="C240" i="2"/>
  <c r="C241" i="2"/>
  <c r="C242" i="2"/>
  <c r="C243" i="2"/>
  <c r="C244" i="2"/>
  <c r="C245" i="2" s="1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 s="1"/>
  <c r="C261" i="2"/>
  <c r="C262" i="2"/>
  <c r="C263" i="2"/>
  <c r="C264" i="2"/>
  <c r="C265" i="2"/>
  <c r="C266" i="2"/>
  <c r="C267" i="2" s="1"/>
  <c r="C268" i="2"/>
  <c r="C269" i="2"/>
  <c r="C270" i="2"/>
  <c r="C271" i="2"/>
  <c r="C272" i="2"/>
  <c r="C273" i="2"/>
  <c r="C274" i="2"/>
  <c r="C275" i="2"/>
  <c r="C276" i="2"/>
  <c r="C277" i="2"/>
  <c r="C278" i="2" s="1"/>
  <c r="C279" i="2"/>
  <c r="C280" i="2" s="1"/>
  <c r="C281" i="2"/>
  <c r="C282" i="2"/>
  <c r="C283" i="2"/>
  <c r="C284" i="2" s="1"/>
  <c r="C285" i="2"/>
  <c r="C286" i="2"/>
  <c r="C287" i="2"/>
  <c r="C288" i="2"/>
  <c r="C289" i="2" s="1"/>
  <c r="C290" i="2"/>
  <c r="C291" i="2" s="1"/>
  <c r="C292" i="2"/>
  <c r="C293" i="2"/>
  <c r="C294" i="2"/>
  <c r="C295" i="2"/>
  <c r="C296" i="2" s="1"/>
  <c r="C297" i="2" s="1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 s="1"/>
  <c r="C316" i="2" s="1"/>
  <c r="C317" i="2"/>
  <c r="C318" i="2" s="1"/>
  <c r="C319" i="2"/>
  <c r="C320" i="2"/>
  <c r="C321" i="2"/>
  <c r="C322" i="2"/>
  <c r="C323" i="2"/>
  <c r="C324" i="2"/>
  <c r="C325" i="2"/>
  <c r="C326" i="2"/>
  <c r="C327" i="2"/>
  <c r="C328" i="2"/>
  <c r="C329" i="2"/>
  <c r="C330" i="2" s="1"/>
  <c r="C331" i="2" s="1"/>
  <c r="C332" i="2"/>
  <c r="C333" i="2" s="1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 s="1"/>
  <c r="C353" i="2" s="1"/>
  <c r="C354" i="2"/>
  <c r="C355" i="2"/>
  <c r="C356" i="2"/>
  <c r="C357" i="2"/>
  <c r="C358" i="2"/>
  <c r="C359" i="2"/>
  <c r="C360" i="2"/>
  <c r="C361" i="2"/>
  <c r="C362" i="2"/>
  <c r="C363" i="2"/>
  <c r="C364" i="2" s="1"/>
  <c r="C365" i="2" s="1"/>
  <c r="C366" i="2"/>
  <c r="C367" i="2" s="1"/>
  <c r="C368" i="2"/>
  <c r="C369" i="2"/>
  <c r="C370" i="2"/>
  <c r="C371" i="2"/>
  <c r="C372" i="2"/>
  <c r="C373" i="2"/>
  <c r="C374" i="2"/>
  <c r="C375" i="2"/>
  <c r="C376" i="2"/>
  <c r="C377" i="2"/>
  <c r="C378" i="2"/>
  <c r="C379" i="2" s="1"/>
  <c r="C380" i="2"/>
  <c r="C381" i="2"/>
  <c r="C382" i="2"/>
  <c r="C383" i="2"/>
  <c r="C384" i="2"/>
  <c r="C385" i="2"/>
  <c r="C386" i="2"/>
  <c r="C387" i="2"/>
  <c r="C388" i="2"/>
  <c r="C389" i="2" s="1"/>
  <c r="C390" i="2" s="1"/>
  <c r="C391" i="2"/>
  <c r="C392" i="2"/>
  <c r="C393" i="2"/>
  <c r="C394" i="2"/>
  <c r="C395" i="2"/>
  <c r="C396" i="2" s="1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 s="1"/>
  <c r="C427" i="2" s="1"/>
  <c r="C428" i="2"/>
  <c r="C429" i="2" s="1"/>
  <c r="C430" i="2"/>
  <c r="C431" i="2" s="1"/>
  <c r="C432" i="2" s="1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 s="1"/>
  <c r="C452" i="2" s="1"/>
  <c r="C453" i="2"/>
  <c r="C454" i="2" s="1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 s="1"/>
  <c r="C495" i="2"/>
  <c r="C496" i="2"/>
  <c r="C497" i="2"/>
  <c r="C498" i="2"/>
  <c r="C499" i="2"/>
  <c r="C500" i="2" s="1"/>
  <c r="C501" i="2"/>
  <c r="C502" i="2" s="1"/>
  <c r="C503" i="2" s="1"/>
  <c r="C504" i="2"/>
  <c r="C505" i="2"/>
  <c r="C506" i="2"/>
  <c r="C507" i="2"/>
  <c r="C508" i="2"/>
  <c r="C509" i="2"/>
  <c r="C510" i="2"/>
  <c r="C511" i="2" s="1"/>
  <c r="C512" i="2" s="1"/>
  <c r="C513" i="2"/>
  <c r="C514" i="2" s="1"/>
  <c r="C515" i="2"/>
  <c r="C516" i="2"/>
  <c r="C517" i="2" s="1"/>
  <c r="C518" i="2"/>
  <c r="C519" i="2"/>
  <c r="C520" i="2"/>
  <c r="C521" i="2"/>
  <c r="C522" i="2"/>
  <c r="C523" i="2" s="1"/>
  <c r="C524" i="2" s="1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</calcChain>
</file>

<file path=xl/sharedStrings.xml><?xml version="1.0" encoding="utf-8"?>
<sst xmlns="http://schemas.openxmlformats.org/spreadsheetml/2006/main" count="4209" uniqueCount="608">
  <si>
    <t>Include File Name</t>
  </si>
  <si>
    <t xml:space="preserve"> Path(s) where found</t>
  </si>
  <si>
    <t>AEPDsEsmData.hpp</t>
  </si>
  <si>
    <t>C:\Users\brinson\Documents\Visual Studio 2013\msn\main71\code\shared\sglmsn\icd211mcs\</t>
  </si>
  <si>
    <t>AEPLogEvent.hpp</t>
  </si>
  <si>
    <t>AFSite.hpp</t>
  </si>
  <si>
    <t>C:\Users\brinson\Documents\Visual Studio 2013\msn\main71\code\shared\sglmsn\icd211\</t>
  </si>
  <si>
    <t>AlmData.hpp</t>
  </si>
  <si>
    <t>C:\Users\brinson\Documents\Visual Studio 2013\msn\main71\code\shared\sglmsn\datatree\</t>
  </si>
  <si>
    <t>AlmOrbit.hpp</t>
  </si>
  <si>
    <t>C:\Users\brinson\Documents\Visual Studio 2013\msn\main71\code\shared\gpstk\</t>
  </si>
  <si>
    <t>ArchTypeCvt.hpp</t>
  </si>
  <si>
    <t>C:\Users\brinson\Documents\Visual Studio 2013\msn\main71\code\shared\sglmsn\msnarch\</t>
  </si>
  <si>
    <t>ArchUtils.hpp</t>
  </si>
  <si>
    <t>ArchiveWriterStatusChunk.hpp</t>
  </si>
  <si>
    <t>C:\Users\brinson\Documents\Visual Studio 2013\msn\main71\code\shared\sglmsn\uitree\</t>
  </si>
  <si>
    <t>BCEphemerisStore.hpp</t>
  </si>
  <si>
    <t>Base211.hpp</t>
  </si>
  <si>
    <t>BaseMCS.hpp</t>
  </si>
  <si>
    <t>BasicFramework.hpp</t>
  </si>
  <si>
    <t>BasicUndertaker.hpp</t>
  </si>
  <si>
    <t>C:\Users\brinson\Documents\Visual Studio 2013\msn\main71\code\shared\sglmsn\mqmsn\</t>
  </si>
  <si>
    <t>BinUtils.hpp</t>
  </si>
  <si>
    <t>ChannelData.hpp</t>
  </si>
  <si>
    <t>CivilTime.hpp</t>
  </si>
  <si>
    <t>Clock211.hpp</t>
  </si>
  <si>
    <t>ClockData.hpp</t>
  </si>
  <si>
    <t>ClockIOData.hpp</t>
  </si>
  <si>
    <t>C:\Users\brinson\Documents\Visual Studio 2013\msn\main71\code\shared\sglmsn\msnio\</t>
  </si>
  <si>
    <t>ClockModel.hpp</t>
  </si>
  <si>
    <t>CodeCarrier.hpp</t>
  </si>
  <si>
    <t>C:\Users\brinson\Documents\Visual Studio 2013\msn\main71\code\shared\msnetk\</t>
  </si>
  <si>
    <t>CommandOption.hpp</t>
  </si>
  <si>
    <t>CommandOptionParser.hpp</t>
  </si>
  <si>
    <t>CommonTime.hpp</t>
  </si>
  <si>
    <t>Data.hpp</t>
  </si>
  <si>
    <t>Deserializer.hpp</t>
  </si>
  <si>
    <t>ECEF.hpp</t>
  </si>
  <si>
    <t>EngAlmanac.hpp</t>
  </si>
  <si>
    <t>EngEphData.hpp</t>
  </si>
  <si>
    <t>EngEphemeris.hpp</t>
  </si>
  <si>
    <t>EngNav.hpp</t>
  </si>
  <si>
    <t>EphData.hpp</t>
  </si>
  <si>
    <t>EphemerisStore.hpp</t>
  </si>
  <si>
    <t>EpochData.hpp</t>
  </si>
  <si>
    <t>Exception.hpp</t>
  </si>
  <si>
    <t>FFData.hpp</t>
  </si>
  <si>
    <t>FFStream.hpp</t>
  </si>
  <si>
    <t>FFStreamError.hpp</t>
  </si>
  <si>
    <t>FFTextStream.hpp</t>
  </si>
  <si>
    <t>FICBase.hpp</t>
  </si>
  <si>
    <t>FICData.hpp</t>
  </si>
  <si>
    <t>FileSpec.hpp</t>
  </si>
  <si>
    <t>FileStore.hpp</t>
  </si>
  <si>
    <t>FormMSN.hpp</t>
  </si>
  <si>
    <t>GPSGeoid.hpp</t>
  </si>
  <si>
    <t>GPSWeek.hpp</t>
  </si>
  <si>
    <t>GPSWeekSecond.hpp</t>
  </si>
  <si>
    <t>GPSWeekZcount.hpp</t>
  </si>
  <si>
    <t>Geodetic.hpp</t>
  </si>
  <si>
    <t>GeoidModel.hpp</t>
  </si>
  <si>
    <t>H5GNSSAntennaType.h</t>
  </si>
  <si>
    <t>C:\Users\brinson\Documents\Visual Studio 2013\msn\main71\code\shared\hdf-gnss\</t>
  </si>
  <si>
    <t>H5GNSSCesiumStatusType.h</t>
  </si>
  <si>
    <t>H5GNSSClockOffsetType.h</t>
  </si>
  <si>
    <t>H5GNSSClockType.h</t>
  </si>
  <si>
    <t>H5GNSSCommentType.h</t>
  </si>
  <si>
    <t>H5GNSSEphemerisType.h</t>
  </si>
  <si>
    <t>H5GNSSEventTextType.h</t>
  </si>
  <si>
    <t>H5GNSSEventType.h</t>
  </si>
  <si>
    <t>H5GNSSIttRxConfigType.h</t>
  </si>
  <si>
    <t>H5GNSSNMCTType.h</t>
  </si>
  <si>
    <t>H5GNSSNavigationBitsType.h</t>
  </si>
  <si>
    <t>H5GNSSPVTType.h</t>
  </si>
  <si>
    <t>H5GNSSRawObsType.h</t>
  </si>
  <si>
    <t>H5GNSSReceiverType.h</t>
  </si>
  <si>
    <t>H5GNSSRxDiagType.h</t>
  </si>
  <si>
    <t>H5GNSSSatelliteType.h</t>
  </si>
  <si>
    <t>H5GNSSSmoothedObsType.h</t>
  </si>
  <si>
    <t>H5GNSSSmootherConfigType.h</t>
  </si>
  <si>
    <t>H5GNSSStationType.h</t>
  </si>
  <si>
    <t>H5GNSSTimeType.h</t>
  </si>
  <si>
    <t>H5GNSSTranslateType.h</t>
  </si>
  <si>
    <t>H5GNSSWeatherMeasType.h</t>
  </si>
  <si>
    <t>H5GNSSWeatherProbeType.h</t>
  </si>
  <si>
    <t>H5GNSScommontypes.h</t>
  </si>
  <si>
    <t>H5GNSSfuncs.h</t>
  </si>
  <si>
    <t>HGConfigMgmt.hpp</t>
  </si>
  <si>
    <t>C:\Users\brinson\Documents\Visual Studio 2013\msn\main71\code\shared\hgnsspp\</t>
  </si>
  <si>
    <t>HGCorId.hpp</t>
  </si>
  <si>
    <t>HGDimensionScale.hpp</t>
  </si>
  <si>
    <t>HGHardwareDB.hpp</t>
  </si>
  <si>
    <t>HGSatelliteDB.hpp</t>
  </si>
  <si>
    <t>HGStationDB.hpp</t>
  </si>
  <si>
    <t>HGTimeClass.hpp</t>
  </si>
  <si>
    <t>HGTypeCvt.hpp</t>
  </si>
  <si>
    <t>HGWriteBase.hpp</t>
  </si>
  <si>
    <t>HGWriteTemplate.hpp</t>
  </si>
  <si>
    <t>HGutils.hpp</t>
  </si>
  <si>
    <t>HRTimer.hpp</t>
  </si>
  <si>
    <t>C:\Users\brinson\Documents\Visual Studio 2013\msn\main71\code\shared\sglstd\</t>
  </si>
  <si>
    <t>IFF.hpp</t>
  </si>
  <si>
    <t>IFFChunk.hpp</t>
  </si>
  <si>
    <t>IFFForm.hpp</t>
  </si>
  <si>
    <t>IMJD.hpp</t>
  </si>
  <si>
    <t>IPCQueue.hpp</t>
  </si>
  <si>
    <t>ITTConfigData.hpp</t>
  </si>
  <si>
    <t>ITTStatusData.hpp</t>
  </si>
  <si>
    <t>InetAddress.hpp</t>
  </si>
  <si>
    <t>IonoModel.hpp</t>
  </si>
  <si>
    <t>IonoModelStore.hpp</t>
  </si>
  <si>
    <t>Latency211Data.hpp</t>
  </si>
  <si>
    <t>LatencyPacket.hpp</t>
  </si>
  <si>
    <t>Logger.hpp</t>
  </si>
  <si>
    <t>MCSLBand.hpp</t>
  </si>
  <si>
    <t>MCSLBandRx.hpp</t>
  </si>
  <si>
    <t>MCSocket.hpp</t>
  </si>
  <si>
    <t>MDPException.hpp</t>
  </si>
  <si>
    <t>C:\Users\brinson\Documents\Visual Studio 2013\msn\main71\code\gpsrx\reference\</t>
  </si>
  <si>
    <t>MDPHeader.hpp</t>
  </si>
  <si>
    <t>C:\Users\brinson\Documents\Visual Studio 2013\msn\main71\code\shared\sglmsn\gpsrx\</t>
  </si>
  <si>
    <t>MDPStnObservation.hpp</t>
  </si>
  <si>
    <t>MDPStnObservationEpoch.hpp</t>
  </si>
  <si>
    <t>MJD.hpp</t>
  </si>
  <si>
    <t>MSData.hpp</t>
  </si>
  <si>
    <t>MSNArchive.hpp</t>
  </si>
  <si>
    <t>MSNBasicFramework.hpp</t>
  </si>
  <si>
    <t>C:\Users\brinson\Documents\Visual Studio 2013\msn\main71\code\shared\sglmsn\appframe\</t>
  </si>
  <si>
    <t>MSNEvent.hpp</t>
  </si>
  <si>
    <t>MSNH5Utils.hpp</t>
  </si>
  <si>
    <t>C:\Users\brinson\Documents\Visual Studio 2013\msn\main71\code\shared\sglmsn\msnh5\</t>
  </si>
  <si>
    <t>MSNLoopedFramework.hpp</t>
  </si>
  <si>
    <t>MathBase.hpp</t>
  </si>
  <si>
    <t>McastRx.hpp</t>
  </si>
  <si>
    <t>MeasurementData.hpp</t>
  </si>
  <si>
    <t>MessagingFramework.hpp</t>
  </si>
  <si>
    <t>MiscMath.hpp</t>
  </si>
  <si>
    <t>MmqConnected.hpp</t>
  </si>
  <si>
    <t>MmqError.hpp</t>
  </si>
  <si>
    <t>MmqGetMessageOptions.hpp</t>
  </si>
  <si>
    <t>MmqMessage.hpp</t>
  </si>
  <si>
    <t>MmqObject.hpp</t>
  </si>
  <si>
    <t>MmqPublisher.hpp</t>
  </si>
  <si>
    <t>MmqPutMessageOptions.hpp</t>
  </si>
  <si>
    <t>MmqQueue.hpp</t>
  </si>
  <si>
    <t>MmqQueueManager.hpp</t>
  </si>
  <si>
    <t>MmqSubscription.hpp</t>
  </si>
  <si>
    <t>MmqTopic.hpp</t>
  </si>
  <si>
    <t>NMCTData.hpp</t>
  </si>
  <si>
    <t>Nav211.hpp</t>
  </si>
  <si>
    <t>NavData.hpp</t>
  </si>
  <si>
    <t>NavSF.hpp</t>
  </si>
  <si>
    <t>NavSFEpoch.hpp</t>
  </si>
  <si>
    <t>NavSubframe.hpp</t>
  </si>
  <si>
    <t>ORDEpoch.hpp</t>
  </si>
  <si>
    <t>Obs211.hpp</t>
  </si>
  <si>
    <t>ObsClockModel.hpp</t>
  </si>
  <si>
    <t>ObsData.hpp</t>
  </si>
  <si>
    <t>ObsRngDev.hpp</t>
  </si>
  <si>
    <t>Observation.hpp</t>
  </si>
  <si>
    <t>ObservationEpoch.hpp</t>
  </si>
  <si>
    <t>ObservationStore.hpp</t>
  </si>
  <si>
    <t>PDSArchive.hpp</t>
  </si>
  <si>
    <t>C:\Users\brinson\Documents\Visual Studio 2013\msn\main71\code\shared\pds\archive\</t>
  </si>
  <si>
    <t>PDSMetadata.hpp</t>
  </si>
  <si>
    <t>PVTData.hpp</t>
  </si>
  <si>
    <t>PVTSolution.hpp</t>
  </si>
  <si>
    <t>Padme.hpp</t>
  </si>
  <si>
    <t>C:\Users\brinson\Documents\Visual Studio 2013\msn\main71\code\shared\pds\padme\</t>
  </si>
  <si>
    <t>Position.hpp</t>
  </si>
  <si>
    <t>PubSubConsts.hpp</t>
  </si>
  <si>
    <t>RATQuery.hpp</t>
  </si>
  <si>
    <t>C:\Users\brinson\Documents\Visual Studio 2013\msn\main71\code\shared\sglmsn\msnmisc\</t>
  </si>
  <si>
    <t>RawNav211.hpp</t>
  </si>
  <si>
    <t>ReceiverCallback.hpp</t>
  </si>
  <si>
    <t>ReceiverData.hpp</t>
  </si>
  <si>
    <t>ReceiverInterface.hpp</t>
  </si>
  <si>
    <t>ReceiverTransport.hpp</t>
  </si>
  <si>
    <t>RinexMetBase.hpp</t>
  </si>
  <si>
    <t>RinexMetData.hpp</t>
  </si>
  <si>
    <t>RinexMetHeader.hpp</t>
  </si>
  <si>
    <t>RinexObsBase.hpp</t>
  </si>
  <si>
    <t>RinexObsData.hpp</t>
  </si>
  <si>
    <t>RinexObsHeader.hpp</t>
  </si>
  <si>
    <t>Rx211.hpp</t>
  </si>
  <si>
    <t>RxClockOffsetData.hpp</t>
  </si>
  <si>
    <t>RxClockOffsetIOBase.hpp</t>
  </si>
  <si>
    <t>RxClockOffsetIOData.hpp</t>
  </si>
  <si>
    <t>RxClockOffsetIOHeader.hpp</t>
  </si>
  <si>
    <t>RxData.hpp</t>
  </si>
  <si>
    <t>RxTrackingData.hpp</t>
  </si>
  <si>
    <t>SA.hpp</t>
  </si>
  <si>
    <t>SMODFData.hpp</t>
  </si>
  <si>
    <t>SP3Base.hpp</t>
  </si>
  <si>
    <t>SP3Data.hpp</t>
  </si>
  <si>
    <t>SP3EphemerisStore.hpp</t>
  </si>
  <si>
    <t>SP3Header.hpp</t>
  </si>
  <si>
    <t>SP3SatID.hpp</t>
  </si>
  <si>
    <t>SP3Stream.hpp</t>
  </si>
  <si>
    <t>SatID.hpp</t>
  </si>
  <si>
    <t>SatKey.hpp</t>
  </si>
  <si>
    <t>Schlong.hpp</t>
  </si>
  <si>
    <t>SelfTest.hpp</t>
  </si>
  <si>
    <t>Serializable.hpp</t>
  </si>
  <si>
    <t>Serializer.hpp</t>
  </si>
  <si>
    <t>C:\Users\brinson\Documents\Visual Studio 2013\msn\main71\code\shared\pds\rtx\</t>
  </si>
  <si>
    <t>Slog.hpp</t>
  </si>
  <si>
    <t>SmoData.hpp</t>
  </si>
  <si>
    <t>SmoEpochData.hpp</t>
  </si>
  <si>
    <t>Smooth211.hpp</t>
  </si>
  <si>
    <t>SmootherConfig.hpp</t>
  </si>
  <si>
    <t>Socket.hpp</t>
  </si>
  <si>
    <t>Socket211.hpp</t>
  </si>
  <si>
    <t>Stats.hpp</t>
  </si>
  <si>
    <t>StringUtils.hpp</t>
  </si>
  <si>
    <t>SystemTime.hpp</t>
  </si>
  <si>
    <t>TPData.hpp</t>
  </si>
  <si>
    <t>TabularEphemerisStore.hpp</t>
  </si>
  <si>
    <t>Thread.hpp</t>
  </si>
  <si>
    <t>Throttle.hpp</t>
  </si>
  <si>
    <t>TimeConstants.hpp</t>
  </si>
  <si>
    <t>TimeFrame.hpp</t>
  </si>
  <si>
    <t>TimeSystem.hpp</t>
  </si>
  <si>
    <t>TimeTag.hpp</t>
  </si>
  <si>
    <t>Triple.hpp</t>
  </si>
  <si>
    <t>TropModel.hpp</t>
  </si>
  <si>
    <t>UDPSocket.hpp</t>
  </si>
  <si>
    <t>Undertaker.hpp</t>
  </si>
  <si>
    <t>UndertakerBase.hpp</t>
  </si>
  <si>
    <t>UnixTime.hpp</t>
  </si>
  <si>
    <t>ValidType.hpp</t>
  </si>
  <si>
    <t>Vector.hpp</t>
  </si>
  <si>
    <t>VectorBase.hpp</t>
  </si>
  <si>
    <t>VectorBaseOperators.hpp</t>
  </si>
  <si>
    <t>VectorOperators.hpp</t>
  </si>
  <si>
    <t>WGS84Geoid.hpp</t>
  </si>
  <si>
    <t>WeatherData.hpp</t>
  </si>
  <si>
    <t>Wx211.hpp</t>
  </si>
  <si>
    <t>XDRTransport.hpp</t>
  </si>
  <si>
    <t>XDRstubs.h</t>
  </si>
  <si>
    <t>Xvt.hpp</t>
  </si>
  <si>
    <t>YDSTime.hpp</t>
  </si>
  <si>
    <t>array</t>
  </si>
  <si>
    <t>C:\cygwin64\lib\gcc\i686-w64-mingw32\4.8.3\include\c++\</t>
  </si>
  <si>
    <t>C:\cygwin64\lib\gcc\i686-w64-mingw32\4.8.3\include\c++\debug\</t>
  </si>
  <si>
    <t>C:\cygwin64\lib\gcc\i686-w64-mingw32\4.8.3\include\c++\profile\</t>
  </si>
  <si>
    <t>C:\cygwin64\lib\gcc\i686-w64-mingw32\4.8.3\include\c++\tr1\</t>
  </si>
  <si>
    <t>cerrno</t>
  </si>
  <si>
    <t>codes.hpp</t>
  </si>
  <si>
    <t>csignal</t>
  </si>
  <si>
    <t>cstdio</t>
  </si>
  <si>
    <t>default211Addresses.hpp</t>
  </si>
  <si>
    <t>deque</t>
  </si>
  <si>
    <t>exception</t>
  </si>
  <si>
    <t>fstream</t>
  </si>
  <si>
    <t>functional</t>
  </si>
  <si>
    <t>C:\cygwin64\lib\gcc\i686-w64-mingw32\4.8.3\include\c++\ext\</t>
  </si>
  <si>
    <t>getopt.h</t>
  </si>
  <si>
    <t>gps_constants.hpp</t>
  </si>
  <si>
    <t>icd_200_constants.hpp</t>
  </si>
  <si>
    <t>initializer_list</t>
  </si>
  <si>
    <t>ios</t>
  </si>
  <si>
    <t>iosfwd</t>
  </si>
  <si>
    <t>istream</t>
  </si>
  <si>
    <t>map</t>
  </si>
  <si>
    <t>marc211w.cpp</t>
  </si>
  <si>
    <t>C:\Users\brinson\Documents\Visual Studio 2013\msn\main71\code\marc\</t>
  </si>
  <si>
    <t>metkenum.hpp</t>
  </si>
  <si>
    <t>mqhelp.hpp</t>
  </si>
  <si>
    <t>new</t>
  </si>
  <si>
    <t>ostream</t>
  </si>
  <si>
    <t>serializerMaker.hpp</t>
  </si>
  <si>
    <t>stdexcept</t>
  </si>
  <si>
    <t>stdint.h</t>
  </si>
  <si>
    <t>stdio.h</t>
  </si>
  <si>
    <t>stdlib.h</t>
  </si>
  <si>
    <t>streambuf</t>
  </si>
  <si>
    <t>string</t>
  </si>
  <si>
    <t>tuple</t>
  </si>
  <si>
    <t>type_traits</t>
  </si>
  <si>
    <t>C:\cygwin64\lib\gcc\i686-w64-mingw32\4.8.3\include\c++\tr2\</t>
  </si>
  <si>
    <t>typeinfo</t>
  </si>
  <si>
    <t>utility</t>
  </si>
  <si>
    <t>vector</t>
  </si>
  <si>
    <t>whoami.hpp</t>
  </si>
  <si>
    <t>DayTime.hpp</t>
  </si>
  <si>
    <t xml:space="preserve"> Not found</t>
  </si>
  <si>
    <t>H5PTpublic.h</t>
  </si>
  <si>
    <t>blackenum.hpp</t>
  </si>
  <si>
    <t>blackstrings.hpp</t>
  </si>
  <si>
    <t>cctype</t>
  </si>
  <si>
    <t>cmath</t>
  </si>
  <si>
    <t>cmqc.h</t>
  </si>
  <si>
    <t>cstdlib</t>
  </si>
  <si>
    <t>ctime</t>
  </si>
  <si>
    <t>errno.h</t>
  </si>
  <si>
    <t>fcntl.h</t>
  </si>
  <si>
    <t>hdf5.h</t>
  </si>
  <si>
    <t>iomanip</t>
  </si>
  <si>
    <t>iostream</t>
  </si>
  <si>
    <t>limits</t>
  </si>
  <si>
    <t>list</t>
  </si>
  <si>
    <t>memory.h</t>
  </si>
  <si>
    <t>netdb.h</t>
  </si>
  <si>
    <t>nl_types.h</t>
  </si>
  <si>
    <t>pthread.h</t>
  </si>
  <si>
    <t>redenum.hpp</t>
  </si>
  <si>
    <t>redstrings.hpp</t>
  </si>
  <si>
    <t>regex.h</t>
  </si>
  <si>
    <t>rodsClient.h</t>
  </si>
  <si>
    <t>semaphore.h</t>
  </si>
  <si>
    <t>set</t>
  </si>
  <si>
    <t>siginfo.h</t>
  </si>
  <si>
    <t>signal.h</t>
  </si>
  <si>
    <t>sstream</t>
  </si>
  <si>
    <t>string.h</t>
  </si>
  <si>
    <t>thread.h</t>
  </si>
  <si>
    <t>time.h</t>
  </si>
  <si>
    <t>unistd.h</t>
  </si>
  <si>
    <t>valarray</t>
  </si>
  <si>
    <t>algorithm</t>
  </si>
  <si>
    <t>C:\cygwin64\lib\gcc\i686-w64-mingw32\4.8.3\include\c++\parallel\</t>
  </si>
  <si>
    <t>ctype.h</t>
  </si>
  <si>
    <t>locale</t>
  </si>
  <si>
    <t>math.h</t>
  </si>
  <si>
    <t>C:\cygwin64\lib\gcc\i686-w64-mingw32\4.8.3\include\c++\bits\</t>
  </si>
  <si>
    <t>Need?</t>
  </si>
  <si>
    <t>Don't Need (?)</t>
  </si>
  <si>
    <t>algo.h</t>
  </si>
  <si>
    <t>algobase.h</t>
  </si>
  <si>
    <t>algorithmfwd.h</t>
  </si>
  <si>
    <t>alloc_traits.h</t>
  </si>
  <si>
    <t>allocator.h</t>
  </si>
  <si>
    <t>atomic_lockfree_defines.h</t>
  </si>
  <si>
    <t>atomic_word.h</t>
  </si>
  <si>
    <t>C:\cygwin64\lib\gcc\i686-w64-mingw32\4.8.3\include\c++\i686-w64-mingw32\bits\</t>
  </si>
  <si>
    <t>atomicity.h</t>
  </si>
  <si>
    <t>balanced_quicksort.h</t>
  </si>
  <si>
    <t>base.h</t>
  </si>
  <si>
    <t>basic_file.h</t>
  </si>
  <si>
    <t>basic_ios.h</t>
  </si>
  <si>
    <t>basic_ios.tcc</t>
  </si>
  <si>
    <t>basic_iterator.h</t>
  </si>
  <si>
    <t>basic_string.h</t>
  </si>
  <si>
    <t>basic_string.tcc</t>
  </si>
  <si>
    <t>bessel_function.tcc</t>
  </si>
  <si>
    <t>beta_function.tcc</t>
  </si>
  <si>
    <t>boost_concept_check.h</t>
  </si>
  <si>
    <t>c++allocator.h</t>
  </si>
  <si>
    <t>c++config.h</t>
  </si>
  <si>
    <t>c++io.h</t>
  </si>
  <si>
    <t>c++locale.h</t>
  </si>
  <si>
    <t>char_traits.h</t>
  </si>
  <si>
    <t>checkers.h</t>
  </si>
  <si>
    <t>clocale</t>
  </si>
  <si>
    <t>codecvt.h</t>
  </si>
  <si>
    <t>compatibility.h</t>
  </si>
  <si>
    <t>compiletime_settings.h</t>
  </si>
  <si>
    <t>concept_check.h</t>
  </si>
  <si>
    <t>concurrence.h</t>
  </si>
  <si>
    <t>cpp_type_traits.h</t>
  </si>
  <si>
    <t>cpu_defines.h</t>
  </si>
  <si>
    <t>cstdint</t>
  </si>
  <si>
    <t>ctype_base.h</t>
  </si>
  <si>
    <t>ctype_inline.h</t>
  </si>
  <si>
    <t>cwchar</t>
  </si>
  <si>
    <t>cwctype</t>
  </si>
  <si>
    <t>cxxabi_forced.h</t>
  </si>
  <si>
    <t>debug.h</t>
  </si>
  <si>
    <t>deque.tcc</t>
  </si>
  <si>
    <t>ell_integral.tcc</t>
  </si>
  <si>
    <t>equally_split.h</t>
  </si>
  <si>
    <t>exception_defines.h</t>
  </si>
  <si>
    <t>exception_ptr.h</t>
  </si>
  <si>
    <t>exp_integral.tcc</t>
  </si>
  <si>
    <t>features.h</t>
  </si>
  <si>
    <t>find.h</t>
  </si>
  <si>
    <t>find_selectors.h</t>
  </si>
  <si>
    <t>for_each.h</t>
  </si>
  <si>
    <t>for_each_selectors.h</t>
  </si>
  <si>
    <t>formatter.h</t>
  </si>
  <si>
    <t>fstream.tcc</t>
  </si>
  <si>
    <t>functexcept.h</t>
  </si>
  <si>
    <t>functional_hash.h</t>
  </si>
  <si>
    <t>functions.h</t>
  </si>
  <si>
    <t>gamma.tcc</t>
  </si>
  <si>
    <t>gslice.h</t>
  </si>
  <si>
    <t>gslice_array.h</t>
  </si>
  <si>
    <t>gthr-default.h</t>
  </si>
  <si>
    <t>gthr.h</t>
  </si>
  <si>
    <t>hash_bytes.h</t>
  </si>
  <si>
    <t>hash_fun.h</t>
  </si>
  <si>
    <t>C:\cygwin64\lib\gcc\i686-w64-mingw32\4.8.3\include\c++\backward\</t>
  </si>
  <si>
    <t>hashtable.h</t>
  </si>
  <si>
    <t>hashtable_policy.h</t>
  </si>
  <si>
    <t>hypergeometric.tcc</t>
  </si>
  <si>
    <t>indirect_array.h</t>
  </si>
  <si>
    <t>ios_base.h</t>
  </si>
  <si>
    <t>istream.tcc</t>
  </si>
  <si>
    <t>iterator</t>
  </si>
  <si>
    <t>iterator.h</t>
  </si>
  <si>
    <t>iterator_tracker.h</t>
  </si>
  <si>
    <t>legendre_function.tcc</t>
  </si>
  <si>
    <t>list.tcc</t>
  </si>
  <si>
    <t>locale_classes.h</t>
  </si>
  <si>
    <t>locale_facets.h</t>
  </si>
  <si>
    <t>locale_facets_nonio.h</t>
  </si>
  <si>
    <t>locale_facets_nonio.tcc</t>
  </si>
  <si>
    <t>localefwd.h</t>
  </si>
  <si>
    <t>losertree.h</t>
  </si>
  <si>
    <t>macros.h</t>
  </si>
  <si>
    <t>map.h</t>
  </si>
  <si>
    <t>mask_array.h</t>
  </si>
  <si>
    <t>memoryfwd.h</t>
  </si>
  <si>
    <t>merge.h</t>
  </si>
  <si>
    <t>messages_members.h</t>
  </si>
  <si>
    <t>modified_bessel_func.tcc</t>
  </si>
  <si>
    <t>move.h</t>
  </si>
  <si>
    <t>multimap.h</t>
  </si>
  <si>
    <t>multiseq_selection.h</t>
  </si>
  <si>
    <t>multiset.h</t>
  </si>
  <si>
    <t>multiway_merge.h</t>
  </si>
  <si>
    <t>multiway_mergesort.h</t>
  </si>
  <si>
    <t>nested_exception.h</t>
  </si>
  <si>
    <t>new_allocator.h</t>
  </si>
  <si>
    <t>numeric</t>
  </si>
  <si>
    <t>numeric_traits.h</t>
  </si>
  <si>
    <t>numericfwd.h</t>
  </si>
  <si>
    <t>omp_loop.h</t>
  </si>
  <si>
    <t>omp_loop_static.h</t>
  </si>
  <si>
    <t>opt_random.h</t>
  </si>
  <si>
    <t>C:\cygwin64\lib\gcc\i686-w64-mingw32\4.8.3\include\c++\i686-w64-mingw32\ext\</t>
  </si>
  <si>
    <t>os_defines.h</t>
  </si>
  <si>
    <t>ostream.tcc</t>
  </si>
  <si>
    <t>ostream_insert.h</t>
  </si>
  <si>
    <t>par_loop.h</t>
  </si>
  <si>
    <t>parallel.h</t>
  </si>
  <si>
    <t>partial_sum.h</t>
  </si>
  <si>
    <t>partition.h</t>
  </si>
  <si>
    <t>poly_hermite.tcc</t>
  </si>
  <si>
    <t>poly_laguerre.tcc</t>
  </si>
  <si>
    <t>postypes.h</t>
  </si>
  <si>
    <t>profiler.h</t>
  </si>
  <si>
    <t>C:\cygwin64\lib\gcc\i686-w64-mingw32\4.8.3\include\c++\profile\impl\</t>
  </si>
  <si>
    <t>profiler_algos.h</t>
  </si>
  <si>
    <t>profiler_container_size.h</t>
  </si>
  <si>
    <t>profiler_hash_func.h</t>
  </si>
  <si>
    <t>profiler_hashtable_size.h</t>
  </si>
  <si>
    <t>profiler_list_to_slist.h</t>
  </si>
  <si>
    <t>profiler_list_to_vector.h</t>
  </si>
  <si>
    <t>profiler_map_to_unordered_map.h</t>
  </si>
  <si>
    <t>profiler_node.h</t>
  </si>
  <si>
    <t>profiler_state.h</t>
  </si>
  <si>
    <t>profiler_trace.h</t>
  </si>
  <si>
    <t>profiler_vector_size.h</t>
  </si>
  <si>
    <t>profiler_vector_to_list.h</t>
  </si>
  <si>
    <t>ptr_traits.h</t>
  </si>
  <si>
    <t>queue</t>
  </si>
  <si>
    <t>queue.h</t>
  </si>
  <si>
    <t>quicksort.h</t>
  </si>
  <si>
    <t>random</t>
  </si>
  <si>
    <t>random.h</t>
  </si>
  <si>
    <t>random.tcc</t>
  </si>
  <si>
    <t>random_number.h</t>
  </si>
  <si>
    <t>random_shuffle.h</t>
  </si>
  <si>
    <t>range_access.h</t>
  </si>
  <si>
    <t>riemann_zeta.tcc</t>
  </si>
  <si>
    <t>safe_base.h</t>
  </si>
  <si>
    <t>safe_iterator.h</t>
  </si>
  <si>
    <t>safe_iterator.tcc</t>
  </si>
  <si>
    <t>safe_local_iterator.h</t>
  </si>
  <si>
    <t>safe_local_iterator.tcc</t>
  </si>
  <si>
    <t>safe_sequence.h</t>
  </si>
  <si>
    <t>safe_sequence.tcc</t>
  </si>
  <si>
    <t>safe_unordered_base.h</t>
  </si>
  <si>
    <t>safe_unordered_container.h</t>
  </si>
  <si>
    <t>safe_unordered_container.tcc</t>
  </si>
  <si>
    <t>search.h</t>
  </si>
  <si>
    <t>set.h</t>
  </si>
  <si>
    <t>set_operations.h</t>
  </si>
  <si>
    <t>settings.h</t>
  </si>
  <si>
    <t>slice_array.h</t>
  </si>
  <si>
    <t>sort.h</t>
  </si>
  <si>
    <t>special_function_util.h</t>
  </si>
  <si>
    <t>sstream.tcc</t>
  </si>
  <si>
    <t>stl_algo.h</t>
  </si>
  <si>
    <t>stl_algobase.h</t>
  </si>
  <si>
    <t>stl_bvector.h</t>
  </si>
  <si>
    <t>stl_construct.h</t>
  </si>
  <si>
    <t>stl_deque.h</t>
  </si>
  <si>
    <t>stl_function.h</t>
  </si>
  <si>
    <t>stl_heap.h</t>
  </si>
  <si>
    <t>stl_iterator.h</t>
  </si>
  <si>
    <t>stl_iterator_base_funcs.h</t>
  </si>
  <si>
    <t>stl_iterator_base_types.h</t>
  </si>
  <si>
    <t>stl_list.h</t>
  </si>
  <si>
    <t>stl_map.h</t>
  </si>
  <si>
    <t>stl_multimap.h</t>
  </si>
  <si>
    <t>stl_multiset.h</t>
  </si>
  <si>
    <t>stl_numeric.h</t>
  </si>
  <si>
    <t>stl_pair.h</t>
  </si>
  <si>
    <t>stl_queue.h</t>
  </si>
  <si>
    <t>stl_relops.h</t>
  </si>
  <si>
    <t>stl_set.h</t>
  </si>
  <si>
    <t>stl_tempbuf.h</t>
  </si>
  <si>
    <t>stl_tree.h</t>
  </si>
  <si>
    <t>stl_uninitialized.h</t>
  </si>
  <si>
    <t>stl_vector.h</t>
  </si>
  <si>
    <t>stream_iterator.h</t>
  </si>
  <si>
    <t>streambuf.tcc</t>
  </si>
  <si>
    <t>streambuf_iterator.h</t>
  </si>
  <si>
    <t>string_conversions.h</t>
  </si>
  <si>
    <t>stringfwd.h</t>
  </si>
  <si>
    <t>tags.h</t>
  </si>
  <si>
    <t>time_members.h</t>
  </si>
  <si>
    <t>type_traits.h</t>
  </si>
  <si>
    <t>types.h</t>
  </si>
  <si>
    <t>unique_copy.h</t>
  </si>
  <si>
    <t>unordered_base.h</t>
  </si>
  <si>
    <t>unordered_map</t>
  </si>
  <si>
    <t>unordered_map.h</t>
  </si>
  <si>
    <t>uses_allocator.h</t>
  </si>
  <si>
    <t>valarray_after.h</t>
  </si>
  <si>
    <t>valarray_array.h</t>
  </si>
  <si>
    <t>valarray_before.h</t>
  </si>
  <si>
    <t>wchar.h</t>
  </si>
  <si>
    <t>wctype.h</t>
  </si>
  <si>
    <t>workstealing.h</t>
  </si>
  <si>
    <t>_mingw.h</t>
  </si>
  <si>
    <t>execinfo.h</t>
  </si>
  <si>
    <t>in.h</t>
  </si>
  <si>
    <t>in_systm.h</t>
  </si>
  <si>
    <t>inet.h</t>
  </si>
  <si>
    <t>ip.h</t>
  </si>
  <si>
    <t>locale.h</t>
  </si>
  <si>
    <t>machine.h</t>
  </si>
  <si>
    <t>nameser_compat.h</t>
  </si>
  <si>
    <t>omp.h</t>
  </si>
  <si>
    <t>param.h</t>
  </si>
  <si>
    <t>sched.h</t>
  </si>
  <si>
    <t>socket.h</t>
  </si>
  <si>
    <t>stddef.h</t>
  </si>
  <si>
    <t>udp.h</t>
  </si>
  <si>
    <t>windows.h</t>
  </si>
  <si>
    <t>x86intrin.h</t>
  </si>
  <si>
    <t>xdr.h</t>
  </si>
  <si>
    <t>DupCheck1</t>
  </si>
  <si>
    <t>DupCheck2</t>
  </si>
  <si>
    <t/>
  </si>
  <si>
    <t>Duplicate name</t>
  </si>
  <si>
    <t>IG: /I"G\:i686-w64-mingw32" /I\G:\ext /IG:\tr1 /IG:\debug /IG:\backward\ /I"U:\Visual Studio 2013\Projects\main71\AllIncludeFiles\IncludeFilesInCode" /IB:\captain\msn\main\AllHeaders\opt\gpstk\include\gpstk /I"U:\Visual Studio 2013\Projects\main71\AllIncludeFiles\IncludeFilesInOpt" /IB:\captain\msn\main\AllHeaders\opt\hdf5\include /IB:\captain\msn\main\AllHeaders\opt\local\include</t>
  </si>
  <si>
    <t>IG:</t>
  </si>
  <si>
    <t>/I"G\:i686-w64-mingw32"</t>
  </si>
  <si>
    <t>/I\G:\ext</t>
  </si>
  <si>
    <t>/IG:\tr1</t>
  </si>
  <si>
    <t>/IG:\debug</t>
  </si>
  <si>
    <t>/IG:\backward\</t>
  </si>
  <si>
    <t>/I"U:\Visual</t>
  </si>
  <si>
    <t>Studio</t>
  </si>
  <si>
    <t>/IB:\captain\msn\main\AllHeaders\opt\gpstk\include\gpstk</t>
  </si>
  <si>
    <t>2013\Projects\main71\AllIncludeFiles\IncludeFilesInOpt"</t>
  </si>
  <si>
    <t>/IB:\captain\msn\main\AllHeaders\opt\hdf5\include</t>
  </si>
  <si>
    <t>/IB:\captain\msn\main\AllHeaders\opt\local\include</t>
  </si>
  <si>
    <t>/I"U:\Visual Studio 2013\Projects\main71\AllIncludeFiles\IncludeFilesInCode"</t>
  </si>
  <si>
    <t>/IG:</t>
  </si>
  <si>
    <t>6:46pm</t>
  </si>
  <si>
    <t>This is what visual studio has for a command line:</t>
  </si>
  <si>
    <t>C:</t>
  </si>
  <si>
    <t>Users</t>
  </si>
  <si>
    <t>brinson&gt;gcc -print-search-dirs</t>
  </si>
  <si>
    <t>install: /cygdrive/c/Cygwin64/bin/../lib/gcc/x86_64-pc-cygwin/4.8.3/</t>
  </si>
  <si>
    <t>4-pc-cygwin/bin/</t>
  </si>
  <si>
    <t>programs</t>
  </si>
  <si>
    <t>=/cygdrive/c/Cygwin64/bin/../lib/gcc/x86_64-pc-cygwin/4.8.3/</t>
  </si>
  <si>
    <t>/cygdrive/c/Cygwin64/bin/../lib/gcc/</t>
  </si>
  <si>
    <t>/cygdrive/c/Cygwin64/bin/../lib/gcc/x86_64-pc-cygwin/4.8.3/../../../../x86_64-pc-cygwin/bin/x86_64-pc-cygwin/4.8.3/</t>
  </si>
  <si>
    <t>/cygdrive/c/Cygwin64/bin/../lib/gcc/x86_64-pc-cygwin/4.8.3/../../../../x86_6</t>
  </si>
  <si>
    <t>/cygdrive/c/Cygwin64/bin/../lib/gcc/x86_64-pc-cygwin/4.8.3/../../../../x86_64-pc-cygwin/bin/</t>
  </si>
  <si>
    <t>libraries</t>
  </si>
  <si>
    <t>/cygdrive/c/Cygwin64/bin/../lib/gcc/x86_64-pc-cygwin/4.8.3/../../../../x86_64-pc-cygwin/lib/x86_64-pc-cygwin/4.8.3/</t>
  </si>
  <si>
    <t>/cygdrive/c/Cygwin64/bin/../lib/gcc/x86_64-pc-cygwin/4.8.3/../../../../x86_</t>
  </si>
  <si>
    <t>64-pc-cygwin/lib/../lib/</t>
  </si>
  <si>
    <t>/cygdrive/c/Cygwin64/bin/../lib/gcc/x86_64-pc-cygwin/4.8.3/../../../x86_64-pc-cygwin/4.8.3/</t>
  </si>
  <si>
    <t>/cygdrive/c/Cygwin64/bin/../lib/gcc/x86_64-pc-cygwin/4.8.3/../../../../lib/</t>
  </si>
  <si>
    <t>/lib/x86_64-pc-cygwin/4.8.3/</t>
  </si>
  <si>
    <t>/lib/../lib/</t>
  </si>
  <si>
    <t>/usr/lib/x86_64-pc-cygwin/4.8.3/</t>
  </si>
  <si>
    <t>/usr/lib/../lib/</t>
  </si>
  <si>
    <t>/cygdrive/c/Cyg</t>
  </si>
  <si>
    <t>win64/bin/../lib/gcc/x86_64-pc-cygwin/4.8.3/../../../../x86_64-pc-cygwin/lib/</t>
  </si>
  <si>
    <t>/cygdrive/c/Cygwin64/bin/../lib/gcc/x86_64-pc-cygwin/4.8.3/../../../</t>
  </si>
  <si>
    <t>/lib/</t>
  </si>
  <si>
    <t>/usr/lib/</t>
  </si>
  <si>
    <t>`</t>
  </si>
  <si>
    <t>/cygdrive/c/Cygwin64/bin/../lib/gcc/x86_64-pc-cygwin/4.8.3/../../../../x86_64-pc-cygwin/lib/../lib/</t>
  </si>
  <si>
    <t>#include</t>
  </si>
  <si>
    <t>...</t>
  </si>
  <si>
    <t>search</t>
  </si>
  <si>
    <t>starts</t>
  </si>
  <si>
    <t>here</t>
  </si>
  <si>
    <t>&lt;...&gt;</t>
  </si>
  <si>
    <t>/usr/lib/gcc/x86_64-pc-cygwin/4.8.3/include/c++</t>
  </si>
  <si>
    <t>/usr/lib/gcc/x86_64-pc-cygwin/4.8.3/include/c++/x86_64-pc-cygwin</t>
  </si>
  <si>
    <t>/usr/lib/gcc/x86_64-pc-cygwin/4.8.3/include/c++/backward</t>
  </si>
  <si>
    <t>/usr/lib/gcc/x86_64-pc-cygwin/4.8.3/include</t>
  </si>
  <si>
    <t>/usr/lib/gcc/x86_64-pc-cygwin/4.8.3/include-fixed</t>
  </si>
  <si>
    <t>/usr/include</t>
  </si>
  <si>
    <t>/usr/include/w32api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</si>
</sst>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applyFill="1"/>
    <xf numFmtId="14" fontId="0" fillId="0" borderId="0" xfId="0" applyNumberForma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ill>
        <patternFill>
          <bgColor theme="9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8"/>
  <sheetViews>
    <sheetView topLeftCell="A180" workbookViewId="0">
      <selection activeCell="A199" sqref="A1:B1048576"/>
    </sheetView>
  </sheetViews>
  <sheetFormatPr defaultRowHeight="15" x14ac:dyDescent="0.25"/>
  <cols>
    <col min="1" max="1" width="24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6</v>
      </c>
    </row>
    <row r="5" spans="1:2" x14ac:dyDescent="0.25">
      <c r="A5" t="s">
        <v>7</v>
      </c>
      <c r="B5" t="s">
        <v>8</v>
      </c>
    </row>
    <row r="6" spans="1:2" x14ac:dyDescent="0.25">
      <c r="A6" t="s">
        <v>9</v>
      </c>
      <c r="B6" t="s">
        <v>10</v>
      </c>
    </row>
    <row r="7" spans="1:2" x14ac:dyDescent="0.25">
      <c r="A7" t="s">
        <v>11</v>
      </c>
      <c r="B7" t="s">
        <v>12</v>
      </c>
    </row>
    <row r="8" spans="1:2" x14ac:dyDescent="0.25">
      <c r="A8" t="s">
        <v>13</v>
      </c>
      <c r="B8" t="s">
        <v>12</v>
      </c>
    </row>
    <row r="9" spans="1:2" x14ac:dyDescent="0.25">
      <c r="A9" t="s">
        <v>14</v>
      </c>
      <c r="B9" t="s">
        <v>15</v>
      </c>
    </row>
    <row r="10" spans="1:2" x14ac:dyDescent="0.25">
      <c r="A10" t="s">
        <v>16</v>
      </c>
      <c r="B10" t="s">
        <v>10</v>
      </c>
    </row>
    <row r="11" spans="1:2" x14ac:dyDescent="0.25">
      <c r="A11" t="s">
        <v>17</v>
      </c>
      <c r="B11" t="s">
        <v>6</v>
      </c>
    </row>
    <row r="12" spans="1:2" x14ac:dyDescent="0.25">
      <c r="A12" t="s">
        <v>18</v>
      </c>
      <c r="B12" t="s">
        <v>3</v>
      </c>
    </row>
    <row r="13" spans="1:2" x14ac:dyDescent="0.25">
      <c r="A13" t="s">
        <v>19</v>
      </c>
      <c r="B13" t="s">
        <v>10</v>
      </c>
    </row>
    <row r="14" spans="1:2" x14ac:dyDescent="0.25">
      <c r="A14" t="s">
        <v>20</v>
      </c>
      <c r="B14" t="s">
        <v>21</v>
      </c>
    </row>
    <row r="15" spans="1:2" x14ac:dyDescent="0.25">
      <c r="A15" t="s">
        <v>22</v>
      </c>
      <c r="B15" t="s">
        <v>10</v>
      </c>
    </row>
    <row r="16" spans="1:2" x14ac:dyDescent="0.25">
      <c r="A16" t="s">
        <v>23</v>
      </c>
      <c r="B16" t="s">
        <v>8</v>
      </c>
    </row>
    <row r="17" spans="1:2" x14ac:dyDescent="0.25">
      <c r="A17" t="s">
        <v>24</v>
      </c>
      <c r="B17" t="s">
        <v>10</v>
      </c>
    </row>
    <row r="18" spans="1:2" x14ac:dyDescent="0.25">
      <c r="A18" t="s">
        <v>25</v>
      </c>
      <c r="B18" t="s">
        <v>6</v>
      </c>
    </row>
    <row r="19" spans="1:2" x14ac:dyDescent="0.25">
      <c r="A19" t="s">
        <v>26</v>
      </c>
      <c r="B19" t="s">
        <v>8</v>
      </c>
    </row>
    <row r="20" spans="1:2" x14ac:dyDescent="0.25">
      <c r="A20" t="s">
        <v>27</v>
      </c>
      <c r="B20" t="s">
        <v>28</v>
      </c>
    </row>
    <row r="21" spans="1:2" x14ac:dyDescent="0.25">
      <c r="A21" t="s">
        <v>29</v>
      </c>
      <c r="B21" t="s">
        <v>10</v>
      </c>
    </row>
    <row r="22" spans="1:2" x14ac:dyDescent="0.25">
      <c r="A22" t="s">
        <v>30</v>
      </c>
      <c r="B22" t="s">
        <v>31</v>
      </c>
    </row>
    <row r="23" spans="1:2" x14ac:dyDescent="0.25">
      <c r="A23" t="s">
        <v>32</v>
      </c>
      <c r="B23" t="s">
        <v>10</v>
      </c>
    </row>
    <row r="24" spans="1:2" x14ac:dyDescent="0.25">
      <c r="A24" t="s">
        <v>33</v>
      </c>
      <c r="B24" t="s">
        <v>10</v>
      </c>
    </row>
    <row r="25" spans="1:2" x14ac:dyDescent="0.25">
      <c r="A25" t="s">
        <v>34</v>
      </c>
      <c r="B25" t="s">
        <v>10</v>
      </c>
    </row>
    <row r="26" spans="1:2" x14ac:dyDescent="0.25">
      <c r="A26" t="s">
        <v>35</v>
      </c>
      <c r="B26" t="s">
        <v>8</v>
      </c>
    </row>
    <row r="27" spans="1:2" x14ac:dyDescent="0.25">
      <c r="A27" t="s">
        <v>36</v>
      </c>
      <c r="B27" t="s">
        <v>8</v>
      </c>
    </row>
    <row r="28" spans="1:2" x14ac:dyDescent="0.25">
      <c r="A28" t="s">
        <v>37</v>
      </c>
      <c r="B28" t="s">
        <v>10</v>
      </c>
    </row>
    <row r="29" spans="1:2" x14ac:dyDescent="0.25">
      <c r="A29" t="s">
        <v>38</v>
      </c>
      <c r="B29" t="s">
        <v>10</v>
      </c>
    </row>
    <row r="30" spans="1:2" x14ac:dyDescent="0.25">
      <c r="A30" t="s">
        <v>39</v>
      </c>
      <c r="B30" t="s">
        <v>8</v>
      </c>
    </row>
    <row r="31" spans="1:2" x14ac:dyDescent="0.25">
      <c r="A31" t="s">
        <v>40</v>
      </c>
      <c r="B31" t="s">
        <v>10</v>
      </c>
    </row>
    <row r="32" spans="1:2" x14ac:dyDescent="0.25">
      <c r="A32" t="s">
        <v>41</v>
      </c>
      <c r="B32" t="s">
        <v>10</v>
      </c>
    </row>
    <row r="33" spans="1:2" x14ac:dyDescent="0.25">
      <c r="A33" t="s">
        <v>42</v>
      </c>
      <c r="B33" t="s">
        <v>8</v>
      </c>
    </row>
    <row r="34" spans="1:2" x14ac:dyDescent="0.25">
      <c r="A34" t="s">
        <v>43</v>
      </c>
      <c r="B34" t="s">
        <v>10</v>
      </c>
    </row>
    <row r="35" spans="1:2" x14ac:dyDescent="0.25">
      <c r="A35" t="s">
        <v>44</v>
      </c>
      <c r="B35" t="s">
        <v>8</v>
      </c>
    </row>
    <row r="36" spans="1:2" x14ac:dyDescent="0.25">
      <c r="A36" t="s">
        <v>45</v>
      </c>
      <c r="B36" t="s">
        <v>10</v>
      </c>
    </row>
    <row r="37" spans="1:2" x14ac:dyDescent="0.25">
      <c r="A37" t="s">
        <v>46</v>
      </c>
      <c r="B37" t="s">
        <v>10</v>
      </c>
    </row>
    <row r="38" spans="1:2" x14ac:dyDescent="0.25">
      <c r="A38" t="s">
        <v>47</v>
      </c>
      <c r="B38" t="s">
        <v>10</v>
      </c>
    </row>
    <row r="39" spans="1:2" x14ac:dyDescent="0.25">
      <c r="A39" t="s">
        <v>48</v>
      </c>
      <c r="B39" t="s">
        <v>10</v>
      </c>
    </row>
    <row r="40" spans="1:2" x14ac:dyDescent="0.25">
      <c r="A40" t="s">
        <v>49</v>
      </c>
      <c r="B40" t="s">
        <v>10</v>
      </c>
    </row>
    <row r="41" spans="1:2" x14ac:dyDescent="0.25">
      <c r="A41" t="s">
        <v>50</v>
      </c>
      <c r="B41" t="s">
        <v>10</v>
      </c>
    </row>
    <row r="42" spans="1:2" x14ac:dyDescent="0.25">
      <c r="A42" t="s">
        <v>51</v>
      </c>
      <c r="B42" t="s">
        <v>10</v>
      </c>
    </row>
    <row r="43" spans="1:2" x14ac:dyDescent="0.25">
      <c r="A43" t="s">
        <v>52</v>
      </c>
      <c r="B43" t="s">
        <v>10</v>
      </c>
    </row>
    <row r="44" spans="1:2" x14ac:dyDescent="0.25">
      <c r="A44" t="s">
        <v>53</v>
      </c>
      <c r="B44" t="s">
        <v>10</v>
      </c>
    </row>
    <row r="45" spans="1:2" x14ac:dyDescent="0.25">
      <c r="A45" t="s">
        <v>54</v>
      </c>
      <c r="B45" t="s">
        <v>15</v>
      </c>
    </row>
    <row r="46" spans="1:2" x14ac:dyDescent="0.25">
      <c r="A46" t="s">
        <v>55</v>
      </c>
      <c r="B46" t="s">
        <v>10</v>
      </c>
    </row>
    <row r="47" spans="1:2" x14ac:dyDescent="0.25">
      <c r="A47" t="s">
        <v>56</v>
      </c>
      <c r="B47" t="s">
        <v>10</v>
      </c>
    </row>
    <row r="48" spans="1:2" x14ac:dyDescent="0.25">
      <c r="A48" t="s">
        <v>57</v>
      </c>
      <c r="B48" t="s">
        <v>10</v>
      </c>
    </row>
    <row r="49" spans="1:2" x14ac:dyDescent="0.25">
      <c r="A49" t="s">
        <v>58</v>
      </c>
      <c r="B49" t="s">
        <v>10</v>
      </c>
    </row>
    <row r="50" spans="1:2" x14ac:dyDescent="0.25">
      <c r="A50" t="s">
        <v>59</v>
      </c>
      <c r="B50" t="s">
        <v>10</v>
      </c>
    </row>
    <row r="51" spans="1:2" x14ac:dyDescent="0.25">
      <c r="A51" t="s">
        <v>60</v>
      </c>
      <c r="B51" t="s">
        <v>10</v>
      </c>
    </row>
    <row r="52" spans="1:2" x14ac:dyDescent="0.25">
      <c r="A52" t="s">
        <v>61</v>
      </c>
      <c r="B52" t="s">
        <v>62</v>
      </c>
    </row>
    <row r="53" spans="1:2" x14ac:dyDescent="0.25">
      <c r="A53" t="s">
        <v>63</v>
      </c>
      <c r="B53" t="s">
        <v>62</v>
      </c>
    </row>
    <row r="54" spans="1:2" x14ac:dyDescent="0.25">
      <c r="A54" t="s">
        <v>64</v>
      </c>
      <c r="B54" t="s">
        <v>62</v>
      </c>
    </row>
    <row r="55" spans="1:2" x14ac:dyDescent="0.25">
      <c r="A55" t="s">
        <v>65</v>
      </c>
      <c r="B55" t="s">
        <v>62</v>
      </c>
    </row>
    <row r="56" spans="1:2" x14ac:dyDescent="0.25">
      <c r="A56" t="s">
        <v>66</v>
      </c>
      <c r="B56" t="s">
        <v>62</v>
      </c>
    </row>
    <row r="57" spans="1:2" x14ac:dyDescent="0.25">
      <c r="A57" t="s">
        <v>67</v>
      </c>
      <c r="B57" t="s">
        <v>62</v>
      </c>
    </row>
    <row r="58" spans="1:2" x14ac:dyDescent="0.25">
      <c r="A58" t="s">
        <v>68</v>
      </c>
      <c r="B58" t="s">
        <v>62</v>
      </c>
    </row>
    <row r="59" spans="1:2" x14ac:dyDescent="0.25">
      <c r="A59" t="s">
        <v>69</v>
      </c>
      <c r="B59" t="s">
        <v>62</v>
      </c>
    </row>
    <row r="60" spans="1:2" x14ac:dyDescent="0.25">
      <c r="A60" t="s">
        <v>70</v>
      </c>
      <c r="B60" t="s">
        <v>62</v>
      </c>
    </row>
    <row r="61" spans="1:2" x14ac:dyDescent="0.25">
      <c r="A61" t="s">
        <v>71</v>
      </c>
      <c r="B61" t="s">
        <v>62</v>
      </c>
    </row>
    <row r="62" spans="1:2" x14ac:dyDescent="0.25">
      <c r="A62" t="s">
        <v>72</v>
      </c>
      <c r="B62" t="s">
        <v>62</v>
      </c>
    </row>
    <row r="63" spans="1:2" x14ac:dyDescent="0.25">
      <c r="A63" t="s">
        <v>73</v>
      </c>
      <c r="B63" t="s">
        <v>62</v>
      </c>
    </row>
    <row r="64" spans="1:2" x14ac:dyDescent="0.25">
      <c r="A64" t="s">
        <v>74</v>
      </c>
      <c r="B64" t="s">
        <v>62</v>
      </c>
    </row>
    <row r="65" spans="1:2" x14ac:dyDescent="0.25">
      <c r="A65" t="s">
        <v>75</v>
      </c>
      <c r="B65" t="s">
        <v>62</v>
      </c>
    </row>
    <row r="66" spans="1:2" x14ac:dyDescent="0.25">
      <c r="A66" t="s">
        <v>76</v>
      </c>
      <c r="B66" t="s">
        <v>62</v>
      </c>
    </row>
    <row r="67" spans="1:2" x14ac:dyDescent="0.25">
      <c r="A67" t="s">
        <v>77</v>
      </c>
      <c r="B67" t="s">
        <v>62</v>
      </c>
    </row>
    <row r="68" spans="1:2" x14ac:dyDescent="0.25">
      <c r="A68" t="s">
        <v>78</v>
      </c>
      <c r="B68" t="s">
        <v>62</v>
      </c>
    </row>
    <row r="69" spans="1:2" x14ac:dyDescent="0.25">
      <c r="A69" t="s">
        <v>79</v>
      </c>
      <c r="B69" t="s">
        <v>62</v>
      </c>
    </row>
    <row r="70" spans="1:2" x14ac:dyDescent="0.25">
      <c r="A70" t="s">
        <v>80</v>
      </c>
      <c r="B70" t="s">
        <v>62</v>
      </c>
    </row>
    <row r="71" spans="1:2" x14ac:dyDescent="0.25">
      <c r="A71" t="s">
        <v>81</v>
      </c>
      <c r="B71" t="s">
        <v>62</v>
      </c>
    </row>
    <row r="72" spans="1:2" x14ac:dyDescent="0.25">
      <c r="A72" t="s">
        <v>82</v>
      </c>
      <c r="B72" t="s">
        <v>62</v>
      </c>
    </row>
    <row r="73" spans="1:2" x14ac:dyDescent="0.25">
      <c r="A73" t="s">
        <v>83</v>
      </c>
      <c r="B73" t="s">
        <v>62</v>
      </c>
    </row>
    <row r="74" spans="1:2" x14ac:dyDescent="0.25">
      <c r="A74" t="s">
        <v>84</v>
      </c>
      <c r="B74" t="s">
        <v>62</v>
      </c>
    </row>
    <row r="75" spans="1:2" x14ac:dyDescent="0.25">
      <c r="A75" t="s">
        <v>85</v>
      </c>
      <c r="B75" t="s">
        <v>62</v>
      </c>
    </row>
    <row r="76" spans="1:2" x14ac:dyDescent="0.25">
      <c r="A76" t="s">
        <v>86</v>
      </c>
      <c r="B76" t="s">
        <v>62</v>
      </c>
    </row>
    <row r="77" spans="1:2" x14ac:dyDescent="0.25">
      <c r="A77" t="s">
        <v>87</v>
      </c>
      <c r="B77" t="s">
        <v>88</v>
      </c>
    </row>
    <row r="78" spans="1:2" x14ac:dyDescent="0.25">
      <c r="A78" t="s">
        <v>89</v>
      </c>
      <c r="B78" t="s">
        <v>88</v>
      </c>
    </row>
    <row r="79" spans="1:2" x14ac:dyDescent="0.25">
      <c r="A79" t="s">
        <v>90</v>
      </c>
      <c r="B79" t="s">
        <v>88</v>
      </c>
    </row>
    <row r="80" spans="1:2" x14ac:dyDescent="0.25">
      <c r="A80" t="s">
        <v>91</v>
      </c>
      <c r="B80" t="s">
        <v>88</v>
      </c>
    </row>
    <row r="81" spans="1:2" x14ac:dyDescent="0.25">
      <c r="A81" t="s">
        <v>92</v>
      </c>
      <c r="B81" t="s">
        <v>88</v>
      </c>
    </row>
    <row r="82" spans="1:2" x14ac:dyDescent="0.25">
      <c r="A82" t="s">
        <v>93</v>
      </c>
      <c r="B82" t="s">
        <v>88</v>
      </c>
    </row>
    <row r="83" spans="1:2" x14ac:dyDescent="0.25">
      <c r="A83" t="s">
        <v>94</v>
      </c>
      <c r="B83" t="s">
        <v>88</v>
      </c>
    </row>
    <row r="84" spans="1:2" x14ac:dyDescent="0.25">
      <c r="A84" t="s">
        <v>95</v>
      </c>
      <c r="B84" t="s">
        <v>88</v>
      </c>
    </row>
    <row r="85" spans="1:2" x14ac:dyDescent="0.25">
      <c r="A85" t="s">
        <v>96</v>
      </c>
      <c r="B85" t="s">
        <v>88</v>
      </c>
    </row>
    <row r="86" spans="1:2" x14ac:dyDescent="0.25">
      <c r="A86" t="s">
        <v>97</v>
      </c>
      <c r="B86" t="s">
        <v>88</v>
      </c>
    </row>
    <row r="87" spans="1:2" x14ac:dyDescent="0.25">
      <c r="A87" t="s">
        <v>98</v>
      </c>
      <c r="B87" t="s">
        <v>88</v>
      </c>
    </row>
    <row r="88" spans="1:2" x14ac:dyDescent="0.25">
      <c r="A88" t="s">
        <v>99</v>
      </c>
      <c r="B88" t="s">
        <v>100</v>
      </c>
    </row>
    <row r="89" spans="1:2" x14ac:dyDescent="0.25">
      <c r="A89" t="s">
        <v>101</v>
      </c>
      <c r="B89" t="s">
        <v>15</v>
      </c>
    </row>
    <row r="90" spans="1:2" x14ac:dyDescent="0.25">
      <c r="A90" t="s">
        <v>102</v>
      </c>
      <c r="B90" t="s">
        <v>15</v>
      </c>
    </row>
    <row r="91" spans="1:2" x14ac:dyDescent="0.25">
      <c r="A91" t="s">
        <v>103</v>
      </c>
      <c r="B91" t="s">
        <v>15</v>
      </c>
    </row>
    <row r="92" spans="1:2" x14ac:dyDescent="0.25">
      <c r="A92" t="s">
        <v>104</v>
      </c>
      <c r="B92" t="s">
        <v>31</v>
      </c>
    </row>
    <row r="93" spans="1:2" x14ac:dyDescent="0.25">
      <c r="A93" t="s">
        <v>105</v>
      </c>
      <c r="B93" t="s">
        <v>100</v>
      </c>
    </row>
    <row r="94" spans="1:2" x14ac:dyDescent="0.25">
      <c r="A94" t="s">
        <v>106</v>
      </c>
      <c r="B94" t="s">
        <v>8</v>
      </c>
    </row>
    <row r="95" spans="1:2" x14ac:dyDescent="0.25">
      <c r="A95" t="s">
        <v>107</v>
      </c>
      <c r="B95" t="s">
        <v>8</v>
      </c>
    </row>
    <row r="96" spans="1:2" x14ac:dyDescent="0.25">
      <c r="A96" t="s">
        <v>108</v>
      </c>
      <c r="B96" t="s">
        <v>100</v>
      </c>
    </row>
    <row r="97" spans="1:2" x14ac:dyDescent="0.25">
      <c r="A97" t="s">
        <v>109</v>
      </c>
      <c r="B97" t="s">
        <v>10</v>
      </c>
    </row>
    <row r="98" spans="1:2" x14ac:dyDescent="0.25">
      <c r="A98" t="s">
        <v>110</v>
      </c>
      <c r="B98" t="s">
        <v>10</v>
      </c>
    </row>
    <row r="99" spans="1:2" x14ac:dyDescent="0.25">
      <c r="A99" t="s">
        <v>111</v>
      </c>
      <c r="B99" t="s">
        <v>6</v>
      </c>
    </row>
    <row r="100" spans="1:2" x14ac:dyDescent="0.25">
      <c r="A100" t="s">
        <v>112</v>
      </c>
      <c r="B100" t="s">
        <v>6</v>
      </c>
    </row>
    <row r="101" spans="1:2" x14ac:dyDescent="0.25">
      <c r="A101" t="s">
        <v>113</v>
      </c>
      <c r="B101" t="s">
        <v>100</v>
      </c>
    </row>
    <row r="102" spans="1:2" x14ac:dyDescent="0.25">
      <c r="A102" t="s">
        <v>114</v>
      </c>
      <c r="B102" t="s">
        <v>3</v>
      </c>
    </row>
    <row r="103" spans="1:2" x14ac:dyDescent="0.25">
      <c r="A103" t="s">
        <v>115</v>
      </c>
      <c r="B103" t="s">
        <v>3</v>
      </c>
    </row>
    <row r="104" spans="1:2" x14ac:dyDescent="0.25">
      <c r="A104" t="s">
        <v>116</v>
      </c>
      <c r="B104" t="s">
        <v>100</v>
      </c>
    </row>
    <row r="105" spans="1:2" x14ac:dyDescent="0.25">
      <c r="A105" t="s">
        <v>117</v>
      </c>
      <c r="B105" t="s">
        <v>118</v>
      </c>
    </row>
    <row r="106" spans="1:2" x14ac:dyDescent="0.25">
      <c r="A106" t="s">
        <v>119</v>
      </c>
      <c r="B106" t="s">
        <v>120</v>
      </c>
    </row>
    <row r="107" spans="1:2" x14ac:dyDescent="0.25">
      <c r="A107" t="s">
        <v>121</v>
      </c>
      <c r="B107" t="s">
        <v>120</v>
      </c>
    </row>
    <row r="108" spans="1:2" x14ac:dyDescent="0.25">
      <c r="A108" t="s">
        <v>122</v>
      </c>
      <c r="B108" t="s">
        <v>120</v>
      </c>
    </row>
    <row r="109" spans="1:2" x14ac:dyDescent="0.25">
      <c r="A109" t="s">
        <v>123</v>
      </c>
      <c r="B109" t="s">
        <v>10</v>
      </c>
    </row>
    <row r="110" spans="1:2" x14ac:dyDescent="0.25">
      <c r="A110" t="s">
        <v>124</v>
      </c>
      <c r="B110" t="s">
        <v>8</v>
      </c>
    </row>
    <row r="111" spans="1:2" x14ac:dyDescent="0.25">
      <c r="A111" t="s">
        <v>125</v>
      </c>
      <c r="B111" t="s">
        <v>12</v>
      </c>
    </row>
    <row r="112" spans="1:2" x14ac:dyDescent="0.25">
      <c r="A112" t="s">
        <v>126</v>
      </c>
      <c r="B112" t="s">
        <v>127</v>
      </c>
    </row>
    <row r="113" spans="1:2" x14ac:dyDescent="0.25">
      <c r="A113" t="s">
        <v>128</v>
      </c>
      <c r="B113" t="s">
        <v>8</v>
      </c>
    </row>
    <row r="114" spans="1:2" x14ac:dyDescent="0.25">
      <c r="A114" t="s">
        <v>129</v>
      </c>
      <c r="B114" t="s">
        <v>130</v>
      </c>
    </row>
    <row r="115" spans="1:2" x14ac:dyDescent="0.25">
      <c r="A115" t="s">
        <v>131</v>
      </c>
      <c r="B115" t="s">
        <v>127</v>
      </c>
    </row>
    <row r="116" spans="1:2" x14ac:dyDescent="0.25">
      <c r="A116" t="s">
        <v>132</v>
      </c>
      <c r="B116" t="s">
        <v>10</v>
      </c>
    </row>
    <row r="117" spans="1:2" x14ac:dyDescent="0.25">
      <c r="A117" t="s">
        <v>133</v>
      </c>
      <c r="B117" t="s">
        <v>100</v>
      </c>
    </row>
    <row r="118" spans="1:2" x14ac:dyDescent="0.25">
      <c r="A118" t="s">
        <v>134</v>
      </c>
      <c r="B118" t="s">
        <v>118</v>
      </c>
    </row>
    <row r="119" spans="1:2" x14ac:dyDescent="0.25">
      <c r="A119" t="s">
        <v>135</v>
      </c>
      <c r="B119" t="s">
        <v>21</v>
      </c>
    </row>
    <row r="120" spans="1:2" x14ac:dyDescent="0.25">
      <c r="A120" t="s">
        <v>136</v>
      </c>
      <c r="B120" t="s">
        <v>10</v>
      </c>
    </row>
    <row r="121" spans="1:2" x14ac:dyDescent="0.25">
      <c r="A121" t="s">
        <v>137</v>
      </c>
      <c r="B121" t="s">
        <v>21</v>
      </c>
    </row>
    <row r="122" spans="1:2" x14ac:dyDescent="0.25">
      <c r="A122" t="s">
        <v>138</v>
      </c>
      <c r="B122" t="s">
        <v>21</v>
      </c>
    </row>
    <row r="123" spans="1:2" x14ac:dyDescent="0.25">
      <c r="A123" t="s">
        <v>139</v>
      </c>
      <c r="B123" t="s">
        <v>21</v>
      </c>
    </row>
    <row r="124" spans="1:2" x14ac:dyDescent="0.25">
      <c r="A124" t="s">
        <v>140</v>
      </c>
      <c r="B124" t="s">
        <v>21</v>
      </c>
    </row>
    <row r="125" spans="1:2" x14ac:dyDescent="0.25">
      <c r="A125" t="s">
        <v>141</v>
      </c>
      <c r="B125" t="s">
        <v>21</v>
      </c>
    </row>
    <row r="126" spans="1:2" x14ac:dyDescent="0.25">
      <c r="A126" t="s">
        <v>142</v>
      </c>
      <c r="B126" t="s">
        <v>21</v>
      </c>
    </row>
    <row r="127" spans="1:2" x14ac:dyDescent="0.25">
      <c r="A127" t="s">
        <v>143</v>
      </c>
      <c r="B127" t="s">
        <v>21</v>
      </c>
    </row>
    <row r="128" spans="1:2" x14ac:dyDescent="0.25">
      <c r="A128" t="s">
        <v>144</v>
      </c>
      <c r="B128" t="s">
        <v>21</v>
      </c>
    </row>
    <row r="129" spans="1:2" x14ac:dyDescent="0.25">
      <c r="A129" t="s">
        <v>145</v>
      </c>
      <c r="B129" t="s">
        <v>21</v>
      </c>
    </row>
    <row r="130" spans="1:2" x14ac:dyDescent="0.25">
      <c r="A130" t="s">
        <v>146</v>
      </c>
      <c r="B130" t="s">
        <v>21</v>
      </c>
    </row>
    <row r="131" spans="1:2" x14ac:dyDescent="0.25">
      <c r="A131" t="s">
        <v>147</v>
      </c>
      <c r="B131" t="s">
        <v>21</v>
      </c>
    </row>
    <row r="132" spans="1:2" x14ac:dyDescent="0.25">
      <c r="A132" t="s">
        <v>148</v>
      </c>
      <c r="B132" t="s">
        <v>8</v>
      </c>
    </row>
    <row r="133" spans="1:2" x14ac:dyDescent="0.25">
      <c r="A133" t="s">
        <v>149</v>
      </c>
      <c r="B133" t="s">
        <v>6</v>
      </c>
    </row>
    <row r="134" spans="1:2" x14ac:dyDescent="0.25">
      <c r="A134" t="s">
        <v>150</v>
      </c>
      <c r="B134" t="s">
        <v>8</v>
      </c>
    </row>
    <row r="135" spans="1:2" x14ac:dyDescent="0.25">
      <c r="A135" t="s">
        <v>151</v>
      </c>
      <c r="B135" t="s">
        <v>8</v>
      </c>
    </row>
    <row r="136" spans="1:2" x14ac:dyDescent="0.25">
      <c r="A136" t="s">
        <v>152</v>
      </c>
      <c r="B136" t="s">
        <v>8</v>
      </c>
    </row>
    <row r="137" spans="1:2" x14ac:dyDescent="0.25">
      <c r="A137" t="s">
        <v>153</v>
      </c>
      <c r="B137" t="s">
        <v>118</v>
      </c>
    </row>
    <row r="138" spans="1:2" x14ac:dyDescent="0.25">
      <c r="B138" t="s">
        <v>120</v>
      </c>
    </row>
    <row r="139" spans="1:2" x14ac:dyDescent="0.25">
      <c r="A139" t="s">
        <v>154</v>
      </c>
      <c r="B139" t="s">
        <v>10</v>
      </c>
    </row>
    <row r="140" spans="1:2" x14ac:dyDescent="0.25">
      <c r="A140" t="s">
        <v>155</v>
      </c>
      <c r="B140" t="s">
        <v>6</v>
      </c>
    </row>
    <row r="141" spans="1:2" x14ac:dyDescent="0.25">
      <c r="A141" t="s">
        <v>156</v>
      </c>
      <c r="B141" t="s">
        <v>10</v>
      </c>
    </row>
    <row r="142" spans="1:2" x14ac:dyDescent="0.25">
      <c r="A142" t="s">
        <v>157</v>
      </c>
      <c r="B142" t="s">
        <v>8</v>
      </c>
    </row>
    <row r="143" spans="1:2" x14ac:dyDescent="0.25">
      <c r="A143" t="s">
        <v>158</v>
      </c>
      <c r="B143" t="s">
        <v>10</v>
      </c>
    </row>
    <row r="144" spans="1:2" x14ac:dyDescent="0.25">
      <c r="A144" t="s">
        <v>159</v>
      </c>
      <c r="B144" t="s">
        <v>120</v>
      </c>
    </row>
    <row r="145" spans="1:2" x14ac:dyDescent="0.25">
      <c r="A145" t="s">
        <v>160</v>
      </c>
      <c r="B145" t="s">
        <v>118</v>
      </c>
    </row>
    <row r="146" spans="1:2" x14ac:dyDescent="0.25">
      <c r="B146" t="s">
        <v>120</v>
      </c>
    </row>
    <row r="147" spans="1:2" x14ac:dyDescent="0.25">
      <c r="A147" t="s">
        <v>161</v>
      </c>
      <c r="B147" t="s">
        <v>10</v>
      </c>
    </row>
    <row r="148" spans="1:2" x14ac:dyDescent="0.25">
      <c r="A148" t="s">
        <v>162</v>
      </c>
      <c r="B148" t="s">
        <v>163</v>
      </c>
    </row>
    <row r="149" spans="1:2" x14ac:dyDescent="0.25">
      <c r="A149" t="s">
        <v>164</v>
      </c>
      <c r="B149" t="s">
        <v>163</v>
      </c>
    </row>
    <row r="150" spans="1:2" x14ac:dyDescent="0.25">
      <c r="A150" t="s">
        <v>165</v>
      </c>
      <c r="B150" t="s">
        <v>8</v>
      </c>
    </row>
    <row r="151" spans="1:2" x14ac:dyDescent="0.25">
      <c r="A151" t="s">
        <v>166</v>
      </c>
      <c r="B151" t="s">
        <v>118</v>
      </c>
    </row>
    <row r="152" spans="1:2" x14ac:dyDescent="0.25">
      <c r="B152" t="s">
        <v>120</v>
      </c>
    </row>
    <row r="153" spans="1:2" x14ac:dyDescent="0.25">
      <c r="A153" t="s">
        <v>167</v>
      </c>
      <c r="B153" t="s">
        <v>168</v>
      </c>
    </row>
    <row r="154" spans="1:2" x14ac:dyDescent="0.25">
      <c r="A154" t="s">
        <v>169</v>
      </c>
      <c r="B154" t="s">
        <v>10</v>
      </c>
    </row>
    <row r="155" spans="1:2" x14ac:dyDescent="0.25">
      <c r="A155" t="s">
        <v>170</v>
      </c>
      <c r="B155" t="s">
        <v>21</v>
      </c>
    </row>
    <row r="156" spans="1:2" x14ac:dyDescent="0.25">
      <c r="A156" t="s">
        <v>171</v>
      </c>
      <c r="B156" t="s">
        <v>172</v>
      </c>
    </row>
    <row r="157" spans="1:2" x14ac:dyDescent="0.25">
      <c r="A157" t="s">
        <v>173</v>
      </c>
      <c r="B157" t="s">
        <v>6</v>
      </c>
    </row>
    <row r="158" spans="1:2" x14ac:dyDescent="0.25">
      <c r="A158" t="s">
        <v>174</v>
      </c>
      <c r="B158" t="s">
        <v>120</v>
      </c>
    </row>
    <row r="159" spans="1:2" x14ac:dyDescent="0.25">
      <c r="A159" t="s">
        <v>175</v>
      </c>
      <c r="B159" t="s">
        <v>120</v>
      </c>
    </row>
    <row r="160" spans="1:2" x14ac:dyDescent="0.25">
      <c r="A160" t="s">
        <v>176</v>
      </c>
      <c r="B160" t="s">
        <v>120</v>
      </c>
    </row>
    <row r="161" spans="1:2" x14ac:dyDescent="0.25">
      <c r="A161" t="s">
        <v>177</v>
      </c>
      <c r="B161" t="s">
        <v>120</v>
      </c>
    </row>
    <row r="162" spans="1:2" x14ac:dyDescent="0.25">
      <c r="A162" t="s">
        <v>178</v>
      </c>
      <c r="B162" t="s">
        <v>10</v>
      </c>
    </row>
    <row r="163" spans="1:2" x14ac:dyDescent="0.25">
      <c r="A163" t="s">
        <v>179</v>
      </c>
      <c r="B163" t="s">
        <v>10</v>
      </c>
    </row>
    <row r="164" spans="1:2" x14ac:dyDescent="0.25">
      <c r="A164" t="s">
        <v>180</v>
      </c>
      <c r="B164" t="s">
        <v>10</v>
      </c>
    </row>
    <row r="165" spans="1:2" x14ac:dyDescent="0.25">
      <c r="A165" t="s">
        <v>181</v>
      </c>
      <c r="B165" t="s">
        <v>10</v>
      </c>
    </row>
    <row r="166" spans="1:2" x14ac:dyDescent="0.25">
      <c r="A166" t="s">
        <v>182</v>
      </c>
      <c r="B166" t="s">
        <v>10</v>
      </c>
    </row>
    <row r="167" spans="1:2" x14ac:dyDescent="0.25">
      <c r="A167" t="s">
        <v>183</v>
      </c>
      <c r="B167" t="s">
        <v>10</v>
      </c>
    </row>
    <row r="168" spans="1:2" x14ac:dyDescent="0.25">
      <c r="A168" t="s">
        <v>184</v>
      </c>
      <c r="B168" t="s">
        <v>6</v>
      </c>
    </row>
    <row r="169" spans="1:2" x14ac:dyDescent="0.25">
      <c r="A169" t="s">
        <v>185</v>
      </c>
      <c r="B169" t="s">
        <v>8</v>
      </c>
    </row>
    <row r="170" spans="1:2" x14ac:dyDescent="0.25">
      <c r="A170" t="s">
        <v>186</v>
      </c>
      <c r="B170" t="s">
        <v>28</v>
      </c>
    </row>
    <row r="171" spans="1:2" x14ac:dyDescent="0.25">
      <c r="A171" t="s">
        <v>187</v>
      </c>
      <c r="B171" t="s">
        <v>28</v>
      </c>
    </row>
    <row r="172" spans="1:2" x14ac:dyDescent="0.25">
      <c r="A172" t="s">
        <v>188</v>
      </c>
      <c r="B172" t="s">
        <v>28</v>
      </c>
    </row>
    <row r="173" spans="1:2" x14ac:dyDescent="0.25">
      <c r="A173" t="s">
        <v>189</v>
      </c>
      <c r="B173" t="s">
        <v>8</v>
      </c>
    </row>
    <row r="174" spans="1:2" x14ac:dyDescent="0.25">
      <c r="A174" t="s">
        <v>190</v>
      </c>
      <c r="B174" t="s">
        <v>8</v>
      </c>
    </row>
    <row r="175" spans="1:2" x14ac:dyDescent="0.25">
      <c r="A175" t="s">
        <v>191</v>
      </c>
      <c r="B175" t="s">
        <v>8</v>
      </c>
    </row>
    <row r="176" spans="1:2" x14ac:dyDescent="0.25">
      <c r="A176" t="s">
        <v>192</v>
      </c>
      <c r="B176" t="s">
        <v>6</v>
      </c>
    </row>
    <row r="177" spans="1:2" x14ac:dyDescent="0.25">
      <c r="A177" t="s">
        <v>193</v>
      </c>
      <c r="B177" t="s">
        <v>10</v>
      </c>
    </row>
    <row r="178" spans="1:2" x14ac:dyDescent="0.25">
      <c r="A178" t="s">
        <v>194</v>
      </c>
      <c r="B178" t="s">
        <v>10</v>
      </c>
    </row>
    <row r="179" spans="1:2" x14ac:dyDescent="0.25">
      <c r="A179" t="s">
        <v>195</v>
      </c>
      <c r="B179" t="s">
        <v>10</v>
      </c>
    </row>
    <row r="180" spans="1:2" x14ac:dyDescent="0.25">
      <c r="A180" t="s">
        <v>196</v>
      </c>
      <c r="B180" t="s">
        <v>10</v>
      </c>
    </row>
    <row r="181" spans="1:2" x14ac:dyDescent="0.25">
      <c r="A181" t="s">
        <v>197</v>
      </c>
      <c r="B181" t="s">
        <v>10</v>
      </c>
    </row>
    <row r="182" spans="1:2" x14ac:dyDescent="0.25">
      <c r="A182" t="s">
        <v>198</v>
      </c>
      <c r="B182" t="s">
        <v>10</v>
      </c>
    </row>
    <row r="183" spans="1:2" x14ac:dyDescent="0.25">
      <c r="A183" t="s">
        <v>199</v>
      </c>
      <c r="B183" t="s">
        <v>10</v>
      </c>
    </row>
    <row r="184" spans="1:2" x14ac:dyDescent="0.25">
      <c r="A184" t="s">
        <v>200</v>
      </c>
      <c r="B184" t="s">
        <v>31</v>
      </c>
    </row>
    <row r="185" spans="1:2" x14ac:dyDescent="0.25">
      <c r="A185" t="s">
        <v>201</v>
      </c>
      <c r="B185" t="s">
        <v>6</v>
      </c>
    </row>
    <row r="186" spans="1:2" x14ac:dyDescent="0.25">
      <c r="A186" t="s">
        <v>202</v>
      </c>
      <c r="B186" t="s">
        <v>120</v>
      </c>
    </row>
    <row r="187" spans="1:2" x14ac:dyDescent="0.25">
      <c r="A187" t="s">
        <v>203</v>
      </c>
      <c r="B187" t="s">
        <v>31</v>
      </c>
    </row>
    <row r="188" spans="1:2" x14ac:dyDescent="0.25">
      <c r="A188" t="s">
        <v>204</v>
      </c>
      <c r="B188" t="s">
        <v>205</v>
      </c>
    </row>
    <row r="189" spans="1:2" x14ac:dyDescent="0.25">
      <c r="B189" t="s">
        <v>8</v>
      </c>
    </row>
    <row r="190" spans="1:2" x14ac:dyDescent="0.25">
      <c r="A190" t="s">
        <v>206</v>
      </c>
      <c r="B190" t="s">
        <v>100</v>
      </c>
    </row>
    <row r="191" spans="1:2" x14ac:dyDescent="0.25">
      <c r="A191" t="s">
        <v>207</v>
      </c>
      <c r="B191" t="s">
        <v>8</v>
      </c>
    </row>
    <row r="192" spans="1:2" x14ac:dyDescent="0.25">
      <c r="A192" t="s">
        <v>208</v>
      </c>
      <c r="B192" t="s">
        <v>8</v>
      </c>
    </row>
    <row r="193" spans="1:2" x14ac:dyDescent="0.25">
      <c r="A193" t="s">
        <v>209</v>
      </c>
      <c r="B193" t="s">
        <v>6</v>
      </c>
    </row>
    <row r="194" spans="1:2" x14ac:dyDescent="0.25">
      <c r="A194" t="s">
        <v>210</v>
      </c>
      <c r="B194" t="s">
        <v>8</v>
      </c>
    </row>
    <row r="195" spans="1:2" x14ac:dyDescent="0.25">
      <c r="A195" t="s">
        <v>211</v>
      </c>
      <c r="B195" t="s">
        <v>100</v>
      </c>
    </row>
    <row r="196" spans="1:2" x14ac:dyDescent="0.25">
      <c r="A196" t="s">
        <v>212</v>
      </c>
      <c r="B196" t="s">
        <v>6</v>
      </c>
    </row>
    <row r="197" spans="1:2" x14ac:dyDescent="0.25">
      <c r="A197" t="s">
        <v>213</v>
      </c>
      <c r="B197" t="s">
        <v>10</v>
      </c>
    </row>
    <row r="198" spans="1:2" x14ac:dyDescent="0.25">
      <c r="A198" t="s">
        <v>214</v>
      </c>
      <c r="B198" t="s">
        <v>10</v>
      </c>
    </row>
    <row r="199" spans="1:2" x14ac:dyDescent="0.25">
      <c r="A199" t="s">
        <v>215</v>
      </c>
      <c r="B199" t="s">
        <v>10</v>
      </c>
    </row>
    <row r="200" spans="1:2" x14ac:dyDescent="0.25">
      <c r="A200" t="s">
        <v>216</v>
      </c>
      <c r="B200" t="s">
        <v>28</v>
      </c>
    </row>
    <row r="201" spans="1:2" x14ac:dyDescent="0.25">
      <c r="A201" t="s">
        <v>217</v>
      </c>
      <c r="B201" t="s">
        <v>10</v>
      </c>
    </row>
    <row r="202" spans="1:2" x14ac:dyDescent="0.25">
      <c r="A202" t="s">
        <v>218</v>
      </c>
      <c r="B202" t="s">
        <v>100</v>
      </c>
    </row>
    <row r="203" spans="1:2" x14ac:dyDescent="0.25">
      <c r="A203" t="s">
        <v>219</v>
      </c>
      <c r="B203" t="s">
        <v>100</v>
      </c>
    </row>
    <row r="204" spans="1:2" x14ac:dyDescent="0.25">
      <c r="A204" t="s">
        <v>220</v>
      </c>
      <c r="B204" t="s">
        <v>10</v>
      </c>
    </row>
    <row r="205" spans="1:2" x14ac:dyDescent="0.25">
      <c r="A205" t="s">
        <v>221</v>
      </c>
      <c r="B205" t="s">
        <v>31</v>
      </c>
    </row>
    <row r="206" spans="1:2" x14ac:dyDescent="0.25">
      <c r="A206" t="s">
        <v>222</v>
      </c>
      <c r="B206" t="s">
        <v>10</v>
      </c>
    </row>
    <row r="207" spans="1:2" x14ac:dyDescent="0.25">
      <c r="A207" t="s">
        <v>223</v>
      </c>
      <c r="B207" t="s">
        <v>10</v>
      </c>
    </row>
    <row r="208" spans="1:2" x14ac:dyDescent="0.25">
      <c r="A208" t="s">
        <v>224</v>
      </c>
      <c r="B208" t="s">
        <v>10</v>
      </c>
    </row>
    <row r="209" spans="1:2" x14ac:dyDescent="0.25">
      <c r="A209" t="s">
        <v>225</v>
      </c>
      <c r="B209" t="s">
        <v>10</v>
      </c>
    </row>
    <row r="210" spans="1:2" x14ac:dyDescent="0.25">
      <c r="A210" t="s">
        <v>226</v>
      </c>
      <c r="B210" t="s">
        <v>100</v>
      </c>
    </row>
    <row r="211" spans="1:2" x14ac:dyDescent="0.25">
      <c r="A211" t="s">
        <v>227</v>
      </c>
      <c r="B211" t="s">
        <v>127</v>
      </c>
    </row>
    <row r="212" spans="1:2" x14ac:dyDescent="0.25">
      <c r="A212" t="s">
        <v>228</v>
      </c>
      <c r="B212" t="s">
        <v>127</v>
      </c>
    </row>
    <row r="213" spans="1:2" x14ac:dyDescent="0.25">
      <c r="A213" t="s">
        <v>229</v>
      </c>
      <c r="B213" t="s">
        <v>10</v>
      </c>
    </row>
    <row r="214" spans="1:2" x14ac:dyDescent="0.25">
      <c r="A214" t="s">
        <v>230</v>
      </c>
      <c r="B214" t="s">
        <v>10</v>
      </c>
    </row>
    <row r="215" spans="1:2" x14ac:dyDescent="0.25">
      <c r="A215" t="s">
        <v>231</v>
      </c>
      <c r="B215" t="s">
        <v>10</v>
      </c>
    </row>
    <row r="216" spans="1:2" x14ac:dyDescent="0.25">
      <c r="A216" t="s">
        <v>232</v>
      </c>
      <c r="B216" t="s">
        <v>10</v>
      </c>
    </row>
    <row r="217" spans="1:2" x14ac:dyDescent="0.25">
      <c r="A217" t="s">
        <v>233</v>
      </c>
      <c r="B217" t="s">
        <v>10</v>
      </c>
    </row>
    <row r="218" spans="1:2" x14ac:dyDescent="0.25">
      <c r="A218" t="s">
        <v>234</v>
      </c>
      <c r="B218" t="s">
        <v>10</v>
      </c>
    </row>
    <row r="219" spans="1:2" x14ac:dyDescent="0.25">
      <c r="A219" t="s">
        <v>235</v>
      </c>
      <c r="B219" t="s">
        <v>10</v>
      </c>
    </row>
    <row r="220" spans="1:2" x14ac:dyDescent="0.25">
      <c r="A220" t="s">
        <v>236</v>
      </c>
      <c r="B220" t="s">
        <v>8</v>
      </c>
    </row>
    <row r="221" spans="1:2" x14ac:dyDescent="0.25">
      <c r="A221" t="s">
        <v>237</v>
      </c>
      <c r="B221" t="s">
        <v>6</v>
      </c>
    </row>
    <row r="222" spans="1:2" x14ac:dyDescent="0.25">
      <c r="A222" t="s">
        <v>238</v>
      </c>
      <c r="B222" t="s">
        <v>172</v>
      </c>
    </row>
    <row r="223" spans="1:2" x14ac:dyDescent="0.25">
      <c r="A223" t="s">
        <v>239</v>
      </c>
      <c r="B223" t="s">
        <v>8</v>
      </c>
    </row>
    <row r="224" spans="1:2" x14ac:dyDescent="0.25">
      <c r="A224" t="s">
        <v>240</v>
      </c>
      <c r="B224" t="s">
        <v>10</v>
      </c>
    </row>
    <row r="225" spans="1:2" x14ac:dyDescent="0.25">
      <c r="A225" t="s">
        <v>241</v>
      </c>
      <c r="B225" t="s">
        <v>10</v>
      </c>
    </row>
    <row r="226" spans="1:2" x14ac:dyDescent="0.25">
      <c r="A226" t="s">
        <v>328</v>
      </c>
      <c r="B226" t="s">
        <v>321</v>
      </c>
    </row>
    <row r="227" spans="1:2" x14ac:dyDescent="0.25">
      <c r="A227" t="s">
        <v>329</v>
      </c>
      <c r="B227" t="s">
        <v>321</v>
      </c>
    </row>
    <row r="228" spans="1:2" x14ac:dyDescent="0.25">
      <c r="A228" t="s">
        <v>320</v>
      </c>
      <c r="B228" t="s">
        <v>243</v>
      </c>
    </row>
    <row r="229" spans="1:2" x14ac:dyDescent="0.25">
      <c r="B229" t="s">
        <v>256</v>
      </c>
    </row>
    <row r="230" spans="1:2" x14ac:dyDescent="0.25">
      <c r="B230" t="s">
        <v>321</v>
      </c>
    </row>
    <row r="231" spans="1:2" x14ac:dyDescent="0.25">
      <c r="A231" t="s">
        <v>330</v>
      </c>
      <c r="B231" t="s">
        <v>325</v>
      </c>
    </row>
    <row r="232" spans="1:2" x14ac:dyDescent="0.25">
      <c r="B232" t="s">
        <v>321</v>
      </c>
    </row>
    <row r="233" spans="1:2" x14ac:dyDescent="0.25">
      <c r="A233" t="s">
        <v>331</v>
      </c>
      <c r="B233" t="s">
        <v>325</v>
      </c>
    </row>
    <row r="234" spans="1:2" x14ac:dyDescent="0.25">
      <c r="B234" t="s">
        <v>256</v>
      </c>
    </row>
    <row r="235" spans="1:2" x14ac:dyDescent="0.25">
      <c r="A235" t="s">
        <v>332</v>
      </c>
      <c r="B235" t="s">
        <v>325</v>
      </c>
    </row>
    <row r="236" spans="1:2" x14ac:dyDescent="0.25">
      <c r="A236" t="s">
        <v>242</v>
      </c>
      <c r="B236" t="s">
        <v>243</v>
      </c>
    </row>
    <row r="237" spans="1:2" x14ac:dyDescent="0.25">
      <c r="B237" t="s">
        <v>244</v>
      </c>
    </row>
    <row r="238" spans="1:2" x14ac:dyDescent="0.25">
      <c r="B238" t="s">
        <v>245</v>
      </c>
    </row>
    <row r="239" spans="1:2" x14ac:dyDescent="0.25">
      <c r="B239" t="s">
        <v>246</v>
      </c>
    </row>
    <row r="240" spans="1:2" x14ac:dyDescent="0.25">
      <c r="A240" t="s">
        <v>333</v>
      </c>
      <c r="B240" t="s">
        <v>325</v>
      </c>
    </row>
    <row r="241" spans="1:2" x14ac:dyDescent="0.25">
      <c r="A241" t="s">
        <v>334</v>
      </c>
      <c r="B241" t="s">
        <v>335</v>
      </c>
    </row>
    <row r="242" spans="1:2" x14ac:dyDescent="0.25">
      <c r="A242" t="s">
        <v>336</v>
      </c>
      <c r="B242" t="s">
        <v>256</v>
      </c>
    </row>
    <row r="243" spans="1:2" x14ac:dyDescent="0.25">
      <c r="A243" t="s">
        <v>337</v>
      </c>
      <c r="B243" t="s">
        <v>321</v>
      </c>
    </row>
    <row r="244" spans="1:2" x14ac:dyDescent="0.25">
      <c r="A244" t="s">
        <v>338</v>
      </c>
      <c r="B244" t="s">
        <v>321</v>
      </c>
    </row>
    <row r="245" spans="1:2" x14ac:dyDescent="0.25">
      <c r="B245" t="s">
        <v>245</v>
      </c>
    </row>
    <row r="246" spans="1:2" x14ac:dyDescent="0.25">
      <c r="A246" t="s">
        <v>339</v>
      </c>
      <c r="B246" t="s">
        <v>335</v>
      </c>
    </row>
    <row r="247" spans="1:2" x14ac:dyDescent="0.25">
      <c r="A247" t="s">
        <v>340</v>
      </c>
      <c r="B247" t="s">
        <v>325</v>
      </c>
    </row>
    <row r="248" spans="1:2" x14ac:dyDescent="0.25">
      <c r="A248" t="s">
        <v>341</v>
      </c>
      <c r="B248" t="s">
        <v>325</v>
      </c>
    </row>
    <row r="249" spans="1:2" x14ac:dyDescent="0.25">
      <c r="A249" t="s">
        <v>342</v>
      </c>
      <c r="B249" t="s">
        <v>321</v>
      </c>
    </row>
    <row r="250" spans="1:2" x14ac:dyDescent="0.25">
      <c r="A250" t="s">
        <v>343</v>
      </c>
      <c r="B250" t="s">
        <v>325</v>
      </c>
    </row>
    <row r="251" spans="1:2" x14ac:dyDescent="0.25">
      <c r="A251" t="s">
        <v>344</v>
      </c>
      <c r="B251" t="s">
        <v>325</v>
      </c>
    </row>
    <row r="252" spans="1:2" x14ac:dyDescent="0.25">
      <c r="A252" t="s">
        <v>345</v>
      </c>
      <c r="B252" t="s">
        <v>246</v>
      </c>
    </row>
    <row r="253" spans="1:2" x14ac:dyDescent="0.25">
      <c r="A253" t="s">
        <v>346</v>
      </c>
      <c r="B253" t="s">
        <v>246</v>
      </c>
    </row>
    <row r="254" spans="1:2" x14ac:dyDescent="0.25">
      <c r="A254" t="s">
        <v>347</v>
      </c>
      <c r="B254" t="s">
        <v>325</v>
      </c>
    </row>
    <row r="255" spans="1:2" x14ac:dyDescent="0.25">
      <c r="A255" t="s">
        <v>348</v>
      </c>
      <c r="B255" t="s">
        <v>335</v>
      </c>
    </row>
    <row r="256" spans="1:2" x14ac:dyDescent="0.25">
      <c r="A256" t="s">
        <v>349</v>
      </c>
      <c r="B256" t="s">
        <v>335</v>
      </c>
    </row>
    <row r="257" spans="1:2" x14ac:dyDescent="0.25">
      <c r="A257" t="s">
        <v>350</v>
      </c>
      <c r="B257" t="s">
        <v>335</v>
      </c>
    </row>
    <row r="258" spans="1:2" x14ac:dyDescent="0.25">
      <c r="A258" t="s">
        <v>351</v>
      </c>
      <c r="B258" t="s">
        <v>335</v>
      </c>
    </row>
    <row r="259" spans="1:2" x14ac:dyDescent="0.25">
      <c r="A259" t="s">
        <v>290</v>
      </c>
      <c r="B259" t="s">
        <v>243</v>
      </c>
    </row>
    <row r="260" spans="1:2" x14ac:dyDescent="0.25">
      <c r="B260" t="s">
        <v>246</v>
      </c>
    </row>
    <row r="261" spans="1:2" x14ac:dyDescent="0.25">
      <c r="A261" t="s">
        <v>247</v>
      </c>
      <c r="B261" t="s">
        <v>243</v>
      </c>
    </row>
    <row r="262" spans="1:2" x14ac:dyDescent="0.25">
      <c r="A262" t="s">
        <v>352</v>
      </c>
      <c r="B262" t="s">
        <v>325</v>
      </c>
    </row>
    <row r="263" spans="1:2" x14ac:dyDescent="0.25">
      <c r="A263" t="s">
        <v>353</v>
      </c>
      <c r="B263" t="s">
        <v>321</v>
      </c>
    </row>
    <row r="264" spans="1:2" x14ac:dyDescent="0.25">
      <c r="A264" t="s">
        <v>354</v>
      </c>
      <c r="B264" t="s">
        <v>243</v>
      </c>
    </row>
    <row r="265" spans="1:2" x14ac:dyDescent="0.25">
      <c r="A265" t="s">
        <v>291</v>
      </c>
      <c r="B265" t="s">
        <v>243</v>
      </c>
    </row>
    <row r="266" spans="1:2" x14ac:dyDescent="0.25">
      <c r="B266" t="s">
        <v>256</v>
      </c>
    </row>
    <row r="267" spans="1:2" x14ac:dyDescent="0.25">
      <c r="B267" t="s">
        <v>246</v>
      </c>
    </row>
    <row r="268" spans="1:2" x14ac:dyDescent="0.25">
      <c r="A268" t="s">
        <v>355</v>
      </c>
      <c r="B268" t="s">
        <v>325</v>
      </c>
    </row>
    <row r="269" spans="1:2" x14ac:dyDescent="0.25">
      <c r="A269" t="s">
        <v>248</v>
      </c>
      <c r="B269" t="s">
        <v>118</v>
      </c>
    </row>
    <row r="270" spans="1:2" x14ac:dyDescent="0.25">
      <c r="A270" t="s">
        <v>356</v>
      </c>
      <c r="B270" t="s">
        <v>321</v>
      </c>
    </row>
    <row r="271" spans="1:2" x14ac:dyDescent="0.25">
      <c r="A271" t="s">
        <v>357</v>
      </c>
      <c r="B271" t="s">
        <v>321</v>
      </c>
    </row>
    <row r="272" spans="1:2" x14ac:dyDescent="0.25">
      <c r="A272" t="s">
        <v>358</v>
      </c>
      <c r="B272" t="s">
        <v>325</v>
      </c>
    </row>
    <row r="273" spans="1:2" x14ac:dyDescent="0.25">
      <c r="A273" t="s">
        <v>359</v>
      </c>
      <c r="B273" t="s">
        <v>256</v>
      </c>
    </row>
    <row r="274" spans="1:2" x14ac:dyDescent="0.25">
      <c r="A274" t="s">
        <v>360</v>
      </c>
      <c r="B274" t="s">
        <v>325</v>
      </c>
    </row>
    <row r="275" spans="1:2" x14ac:dyDescent="0.25">
      <c r="A275" t="s">
        <v>361</v>
      </c>
      <c r="B275" t="s">
        <v>335</v>
      </c>
    </row>
    <row r="276" spans="1:2" x14ac:dyDescent="0.25">
      <c r="A276" t="s">
        <v>249</v>
      </c>
      <c r="B276" t="s">
        <v>243</v>
      </c>
    </row>
    <row r="277" spans="1:2" x14ac:dyDescent="0.25">
      <c r="A277" t="s">
        <v>362</v>
      </c>
      <c r="B277" t="s">
        <v>243</v>
      </c>
    </row>
    <row r="278" spans="1:2" x14ac:dyDescent="0.25">
      <c r="B278" t="s">
        <v>246</v>
      </c>
    </row>
    <row r="279" spans="1:2" x14ac:dyDescent="0.25">
      <c r="A279" t="s">
        <v>250</v>
      </c>
      <c r="B279" t="s">
        <v>243</v>
      </c>
    </row>
    <row r="280" spans="1:2" x14ac:dyDescent="0.25">
      <c r="B280" t="s">
        <v>246</v>
      </c>
    </row>
    <row r="281" spans="1:2" x14ac:dyDescent="0.25">
      <c r="A281" t="s">
        <v>293</v>
      </c>
      <c r="B281" t="s">
        <v>243</v>
      </c>
    </row>
    <row r="282" spans="1:2" x14ac:dyDescent="0.25">
      <c r="B282" t="s">
        <v>246</v>
      </c>
    </row>
    <row r="283" spans="1:2" x14ac:dyDescent="0.25">
      <c r="A283" t="s">
        <v>294</v>
      </c>
      <c r="B283" t="s">
        <v>243</v>
      </c>
    </row>
    <row r="284" spans="1:2" x14ac:dyDescent="0.25">
      <c r="B284" t="s">
        <v>246</v>
      </c>
    </row>
    <row r="285" spans="1:2" x14ac:dyDescent="0.25">
      <c r="A285" t="s">
        <v>322</v>
      </c>
      <c r="B285" t="s">
        <v>246</v>
      </c>
    </row>
    <row r="286" spans="1:2" x14ac:dyDescent="0.25">
      <c r="A286" t="s">
        <v>363</v>
      </c>
      <c r="B286" t="s">
        <v>335</v>
      </c>
    </row>
    <row r="287" spans="1:2" x14ac:dyDescent="0.25">
      <c r="A287" t="s">
        <v>364</v>
      </c>
      <c r="B287" t="s">
        <v>335</v>
      </c>
    </row>
    <row r="288" spans="1:2" x14ac:dyDescent="0.25">
      <c r="A288" t="s">
        <v>365</v>
      </c>
      <c r="B288" t="s">
        <v>243</v>
      </c>
    </row>
    <row r="289" spans="1:2" x14ac:dyDescent="0.25">
      <c r="B289" t="s">
        <v>246</v>
      </c>
    </row>
    <row r="290" spans="1:2" x14ac:dyDescent="0.25">
      <c r="A290" t="s">
        <v>366</v>
      </c>
      <c r="B290" t="s">
        <v>243</v>
      </c>
    </row>
    <row r="291" spans="1:2" x14ac:dyDescent="0.25">
      <c r="B291" t="s">
        <v>246</v>
      </c>
    </row>
    <row r="292" spans="1:2" x14ac:dyDescent="0.25">
      <c r="A292" t="s">
        <v>367</v>
      </c>
      <c r="B292" t="s">
        <v>325</v>
      </c>
    </row>
    <row r="293" spans="1:2" x14ac:dyDescent="0.25">
      <c r="A293" t="s">
        <v>368</v>
      </c>
      <c r="B293" t="s">
        <v>244</v>
      </c>
    </row>
    <row r="294" spans="1:2" x14ac:dyDescent="0.25">
      <c r="A294" t="s">
        <v>251</v>
      </c>
      <c r="B294" t="s">
        <v>6</v>
      </c>
    </row>
    <row r="295" spans="1:2" x14ac:dyDescent="0.25">
      <c r="A295" t="s">
        <v>252</v>
      </c>
      <c r="B295" t="s">
        <v>243</v>
      </c>
    </row>
    <row r="296" spans="1:2" x14ac:dyDescent="0.25">
      <c r="B296" t="s">
        <v>244</v>
      </c>
    </row>
    <row r="297" spans="1:2" x14ac:dyDescent="0.25">
      <c r="B297" t="s">
        <v>245</v>
      </c>
    </row>
    <row r="298" spans="1:2" x14ac:dyDescent="0.25">
      <c r="A298" t="s">
        <v>369</v>
      </c>
      <c r="B298" t="s">
        <v>325</v>
      </c>
    </row>
    <row r="299" spans="1:2" x14ac:dyDescent="0.25">
      <c r="A299" t="s">
        <v>370</v>
      </c>
      <c r="B299" t="s">
        <v>246</v>
      </c>
    </row>
    <row r="300" spans="1:2" x14ac:dyDescent="0.25">
      <c r="A300" t="s">
        <v>371</v>
      </c>
      <c r="B300" t="s">
        <v>321</v>
      </c>
    </row>
    <row r="301" spans="1:2" x14ac:dyDescent="0.25">
      <c r="A301" t="s">
        <v>253</v>
      </c>
      <c r="B301" t="s">
        <v>243</v>
      </c>
    </row>
    <row r="302" spans="1:2" x14ac:dyDescent="0.25">
      <c r="A302" t="s">
        <v>372</v>
      </c>
      <c r="B302" t="s">
        <v>325</v>
      </c>
    </row>
    <row r="303" spans="1:2" x14ac:dyDescent="0.25">
      <c r="A303" t="s">
        <v>373</v>
      </c>
      <c r="B303" t="s">
        <v>325</v>
      </c>
    </row>
    <row r="304" spans="1:2" x14ac:dyDescent="0.25">
      <c r="A304" t="s">
        <v>374</v>
      </c>
      <c r="B304" t="s">
        <v>246</v>
      </c>
    </row>
    <row r="305" spans="1:2" x14ac:dyDescent="0.25">
      <c r="A305" t="s">
        <v>375</v>
      </c>
      <c r="B305" t="s">
        <v>321</v>
      </c>
    </row>
    <row r="306" spans="1:2" x14ac:dyDescent="0.25">
      <c r="A306" t="s">
        <v>376</v>
      </c>
      <c r="B306" t="s">
        <v>321</v>
      </c>
    </row>
    <row r="307" spans="1:2" x14ac:dyDescent="0.25">
      <c r="A307" t="s">
        <v>377</v>
      </c>
      <c r="B307" t="s">
        <v>321</v>
      </c>
    </row>
    <row r="308" spans="1:2" x14ac:dyDescent="0.25">
      <c r="A308" t="s">
        <v>378</v>
      </c>
      <c r="B308" t="s">
        <v>321</v>
      </c>
    </row>
    <row r="309" spans="1:2" x14ac:dyDescent="0.25">
      <c r="A309" t="s">
        <v>379</v>
      </c>
      <c r="B309" t="s">
        <v>321</v>
      </c>
    </row>
    <row r="310" spans="1:2" x14ac:dyDescent="0.25">
      <c r="A310" t="s">
        <v>380</v>
      </c>
      <c r="B310" t="s">
        <v>244</v>
      </c>
    </row>
    <row r="311" spans="1:2" x14ac:dyDescent="0.25">
      <c r="A311" t="s">
        <v>254</v>
      </c>
      <c r="B311" t="s">
        <v>243</v>
      </c>
    </row>
    <row r="312" spans="1:2" x14ac:dyDescent="0.25">
      <c r="A312" t="s">
        <v>381</v>
      </c>
      <c r="B312" t="s">
        <v>325</v>
      </c>
    </row>
    <row r="313" spans="1:2" x14ac:dyDescent="0.25">
      <c r="A313" t="s">
        <v>382</v>
      </c>
      <c r="B313" t="s">
        <v>325</v>
      </c>
    </row>
    <row r="314" spans="1:2" x14ac:dyDescent="0.25">
      <c r="A314" t="s">
        <v>255</v>
      </c>
      <c r="B314" t="s">
        <v>243</v>
      </c>
    </row>
    <row r="315" spans="1:2" x14ac:dyDescent="0.25">
      <c r="B315" t="s">
        <v>256</v>
      </c>
    </row>
    <row r="316" spans="1:2" x14ac:dyDescent="0.25">
      <c r="B316" t="s">
        <v>246</v>
      </c>
    </row>
    <row r="317" spans="1:2" x14ac:dyDescent="0.25">
      <c r="A317" t="s">
        <v>383</v>
      </c>
      <c r="B317" t="s">
        <v>325</v>
      </c>
    </row>
    <row r="318" spans="1:2" x14ac:dyDescent="0.25">
      <c r="B318" t="s">
        <v>246</v>
      </c>
    </row>
    <row r="319" spans="1:2" x14ac:dyDescent="0.25">
      <c r="A319" t="s">
        <v>384</v>
      </c>
      <c r="B319" t="s">
        <v>244</v>
      </c>
    </row>
    <row r="320" spans="1:2" x14ac:dyDescent="0.25">
      <c r="A320" t="s">
        <v>385</v>
      </c>
      <c r="B320" t="s">
        <v>246</v>
      </c>
    </row>
    <row r="321" spans="1:2" x14ac:dyDescent="0.25">
      <c r="A321" t="s">
        <v>257</v>
      </c>
      <c r="B321" t="s">
        <v>10</v>
      </c>
    </row>
    <row r="322" spans="1:2" x14ac:dyDescent="0.25">
      <c r="A322" t="s">
        <v>258</v>
      </c>
      <c r="B322" t="s">
        <v>10</v>
      </c>
    </row>
    <row r="323" spans="1:2" x14ac:dyDescent="0.25">
      <c r="A323" t="s">
        <v>386</v>
      </c>
      <c r="B323" t="s">
        <v>325</v>
      </c>
    </row>
    <row r="324" spans="1:2" x14ac:dyDescent="0.25">
      <c r="A324" t="s">
        <v>387</v>
      </c>
      <c r="B324" t="s">
        <v>325</v>
      </c>
    </row>
    <row r="325" spans="1:2" x14ac:dyDescent="0.25">
      <c r="A325" t="s">
        <v>388</v>
      </c>
      <c r="B325" t="s">
        <v>335</v>
      </c>
    </row>
    <row r="326" spans="1:2" x14ac:dyDescent="0.25">
      <c r="A326" t="s">
        <v>389</v>
      </c>
      <c r="B326" t="s">
        <v>335</v>
      </c>
    </row>
    <row r="327" spans="1:2" x14ac:dyDescent="0.25">
      <c r="A327" t="s">
        <v>390</v>
      </c>
      <c r="B327" t="s">
        <v>325</v>
      </c>
    </row>
    <row r="328" spans="1:2" x14ac:dyDescent="0.25">
      <c r="A328" t="s">
        <v>391</v>
      </c>
      <c r="B328" t="s">
        <v>392</v>
      </c>
    </row>
    <row r="329" spans="1:2" x14ac:dyDescent="0.25">
      <c r="A329" t="s">
        <v>393</v>
      </c>
      <c r="B329" t="s">
        <v>392</v>
      </c>
    </row>
    <row r="330" spans="1:2" x14ac:dyDescent="0.25">
      <c r="B330" t="s">
        <v>325</v>
      </c>
    </row>
    <row r="331" spans="1:2" x14ac:dyDescent="0.25">
      <c r="B331" t="s">
        <v>246</v>
      </c>
    </row>
    <row r="332" spans="1:2" x14ac:dyDescent="0.25">
      <c r="A332" t="s">
        <v>394</v>
      </c>
      <c r="B332" t="s">
        <v>325</v>
      </c>
    </row>
    <row r="333" spans="1:2" x14ac:dyDescent="0.25">
      <c r="B333" t="s">
        <v>246</v>
      </c>
    </row>
    <row r="334" spans="1:2" x14ac:dyDescent="0.25">
      <c r="A334" t="s">
        <v>395</v>
      </c>
      <c r="B334" t="s">
        <v>246</v>
      </c>
    </row>
    <row r="335" spans="1:2" x14ac:dyDescent="0.25">
      <c r="A335" t="s">
        <v>259</v>
      </c>
      <c r="B335" t="s">
        <v>10</v>
      </c>
    </row>
    <row r="336" spans="1:2" x14ac:dyDescent="0.25">
      <c r="A336" t="s">
        <v>396</v>
      </c>
      <c r="B336" t="s">
        <v>325</v>
      </c>
    </row>
    <row r="337" spans="1:2" x14ac:dyDescent="0.25">
      <c r="A337" t="s">
        <v>260</v>
      </c>
      <c r="B337" t="s">
        <v>243</v>
      </c>
    </row>
    <row r="338" spans="1:2" x14ac:dyDescent="0.25">
      <c r="A338" t="s">
        <v>298</v>
      </c>
      <c r="B338" t="s">
        <v>243</v>
      </c>
    </row>
    <row r="339" spans="1:2" x14ac:dyDescent="0.25">
      <c r="A339" t="s">
        <v>261</v>
      </c>
      <c r="B339" t="s">
        <v>243</v>
      </c>
    </row>
    <row r="340" spans="1:2" x14ac:dyDescent="0.25">
      <c r="A340" t="s">
        <v>397</v>
      </c>
      <c r="B340" t="s">
        <v>325</v>
      </c>
    </row>
    <row r="341" spans="1:2" x14ac:dyDescent="0.25">
      <c r="A341" t="s">
        <v>262</v>
      </c>
      <c r="B341" t="s">
        <v>243</v>
      </c>
    </row>
    <row r="342" spans="1:2" x14ac:dyDescent="0.25">
      <c r="A342" t="s">
        <v>299</v>
      </c>
      <c r="B342" t="s">
        <v>243</v>
      </c>
    </row>
    <row r="343" spans="1:2" x14ac:dyDescent="0.25">
      <c r="A343" t="s">
        <v>263</v>
      </c>
      <c r="B343" t="s">
        <v>243</v>
      </c>
    </row>
    <row r="344" spans="1:2" x14ac:dyDescent="0.25">
      <c r="A344" t="s">
        <v>398</v>
      </c>
      <c r="B344" t="s">
        <v>325</v>
      </c>
    </row>
    <row r="345" spans="1:2" x14ac:dyDescent="0.25">
      <c r="A345" t="s">
        <v>399</v>
      </c>
      <c r="B345" t="s">
        <v>243</v>
      </c>
    </row>
    <row r="346" spans="1:2" x14ac:dyDescent="0.25">
      <c r="B346" t="s">
        <v>256</v>
      </c>
    </row>
    <row r="347" spans="1:2" x14ac:dyDescent="0.25">
      <c r="A347" t="s">
        <v>400</v>
      </c>
      <c r="B347" t="s">
        <v>321</v>
      </c>
    </row>
    <row r="348" spans="1:2" x14ac:dyDescent="0.25">
      <c r="A348" t="s">
        <v>401</v>
      </c>
      <c r="B348" t="s">
        <v>245</v>
      </c>
    </row>
    <row r="349" spans="1:2" x14ac:dyDescent="0.25">
      <c r="A349" t="s">
        <v>402</v>
      </c>
      <c r="B349" t="s">
        <v>246</v>
      </c>
    </row>
    <row r="350" spans="1:2" x14ac:dyDescent="0.25">
      <c r="A350" t="s">
        <v>300</v>
      </c>
      <c r="B350" t="s">
        <v>243</v>
      </c>
    </row>
    <row r="351" spans="1:2" x14ac:dyDescent="0.25">
      <c r="A351" t="s">
        <v>301</v>
      </c>
      <c r="B351" t="s">
        <v>243</v>
      </c>
    </row>
    <row r="352" spans="1:2" x14ac:dyDescent="0.25">
      <c r="B352" t="s">
        <v>244</v>
      </c>
    </row>
    <row r="353" spans="1:2" x14ac:dyDescent="0.25">
      <c r="B353" t="s">
        <v>245</v>
      </c>
    </row>
    <row r="354" spans="1:2" x14ac:dyDescent="0.25">
      <c r="A354" t="s">
        <v>403</v>
      </c>
      <c r="B354" t="s">
        <v>325</v>
      </c>
    </row>
    <row r="355" spans="1:2" x14ac:dyDescent="0.25">
      <c r="A355" t="s">
        <v>323</v>
      </c>
      <c r="B355" t="s">
        <v>243</v>
      </c>
    </row>
    <row r="356" spans="1:2" x14ac:dyDescent="0.25">
      <c r="A356" t="s">
        <v>404</v>
      </c>
      <c r="B356" t="s">
        <v>325</v>
      </c>
    </row>
    <row r="357" spans="1:2" x14ac:dyDescent="0.25">
      <c r="A357" t="s">
        <v>405</v>
      </c>
      <c r="B357" t="s">
        <v>325</v>
      </c>
    </row>
    <row r="358" spans="1:2" x14ac:dyDescent="0.25">
      <c r="A358" t="s">
        <v>406</v>
      </c>
      <c r="B358" t="s">
        <v>325</v>
      </c>
    </row>
    <row r="359" spans="1:2" x14ac:dyDescent="0.25">
      <c r="A359" t="s">
        <v>407</v>
      </c>
      <c r="B359" t="s">
        <v>325</v>
      </c>
    </row>
    <row r="360" spans="1:2" x14ac:dyDescent="0.25">
      <c r="A360" t="s">
        <v>408</v>
      </c>
      <c r="B360" t="s">
        <v>325</v>
      </c>
    </row>
    <row r="361" spans="1:2" x14ac:dyDescent="0.25">
      <c r="A361" t="s">
        <v>409</v>
      </c>
      <c r="B361" t="s">
        <v>321</v>
      </c>
    </row>
    <row r="362" spans="1:2" x14ac:dyDescent="0.25">
      <c r="A362" t="s">
        <v>410</v>
      </c>
      <c r="B362" t="s">
        <v>244</v>
      </c>
    </row>
    <row r="363" spans="1:2" x14ac:dyDescent="0.25">
      <c r="A363" t="s">
        <v>264</v>
      </c>
      <c r="B363" t="s">
        <v>243</v>
      </c>
    </row>
    <row r="364" spans="1:2" x14ac:dyDescent="0.25">
      <c r="B364" t="s">
        <v>244</v>
      </c>
    </row>
    <row r="365" spans="1:2" x14ac:dyDescent="0.25">
      <c r="B365" t="s">
        <v>245</v>
      </c>
    </row>
    <row r="366" spans="1:2" x14ac:dyDescent="0.25">
      <c r="A366" t="s">
        <v>411</v>
      </c>
      <c r="B366" t="s">
        <v>244</v>
      </c>
    </row>
    <row r="367" spans="1:2" x14ac:dyDescent="0.25">
      <c r="B367" t="s">
        <v>245</v>
      </c>
    </row>
    <row r="368" spans="1:2" x14ac:dyDescent="0.25">
      <c r="A368" t="s">
        <v>265</v>
      </c>
      <c r="B368" t="s">
        <v>266</v>
      </c>
    </row>
    <row r="369" spans="1:2" x14ac:dyDescent="0.25">
      <c r="A369" t="s">
        <v>412</v>
      </c>
      <c r="B369" t="s">
        <v>325</v>
      </c>
    </row>
    <row r="370" spans="1:2" x14ac:dyDescent="0.25">
      <c r="A370" t="s">
        <v>324</v>
      </c>
      <c r="B370" t="s">
        <v>246</v>
      </c>
    </row>
    <row r="371" spans="1:2" x14ac:dyDescent="0.25">
      <c r="A371" t="s">
        <v>413</v>
      </c>
      <c r="B371" t="s">
        <v>325</v>
      </c>
    </row>
    <row r="372" spans="1:2" x14ac:dyDescent="0.25">
      <c r="A372" t="s">
        <v>414</v>
      </c>
      <c r="B372" t="s">
        <v>321</v>
      </c>
    </row>
    <row r="373" spans="1:2" x14ac:dyDescent="0.25">
      <c r="A373" t="s">
        <v>415</v>
      </c>
      <c r="B373" t="s">
        <v>335</v>
      </c>
    </row>
    <row r="374" spans="1:2" x14ac:dyDescent="0.25">
      <c r="A374" t="s">
        <v>267</v>
      </c>
      <c r="B374" t="s">
        <v>31</v>
      </c>
    </row>
    <row r="375" spans="1:2" x14ac:dyDescent="0.25">
      <c r="A375" t="s">
        <v>416</v>
      </c>
      <c r="B375" t="s">
        <v>246</v>
      </c>
    </row>
    <row r="376" spans="1:2" x14ac:dyDescent="0.25">
      <c r="A376" t="s">
        <v>417</v>
      </c>
      <c r="B376" t="s">
        <v>325</v>
      </c>
    </row>
    <row r="377" spans="1:2" x14ac:dyDescent="0.25">
      <c r="A377" t="s">
        <v>268</v>
      </c>
      <c r="B377" t="s">
        <v>21</v>
      </c>
    </row>
    <row r="378" spans="1:2" x14ac:dyDescent="0.25">
      <c r="A378" t="s">
        <v>418</v>
      </c>
      <c r="B378" t="s">
        <v>244</v>
      </c>
    </row>
    <row r="379" spans="1:2" x14ac:dyDescent="0.25">
      <c r="B379" t="s">
        <v>245</v>
      </c>
    </row>
    <row r="380" spans="1:2" x14ac:dyDescent="0.25">
      <c r="A380" t="s">
        <v>419</v>
      </c>
      <c r="B380" t="s">
        <v>321</v>
      </c>
    </row>
    <row r="381" spans="1:2" x14ac:dyDescent="0.25">
      <c r="A381" t="s">
        <v>420</v>
      </c>
      <c r="B381" t="s">
        <v>244</v>
      </c>
    </row>
    <row r="382" spans="1:2" x14ac:dyDescent="0.25">
      <c r="B382" t="s">
        <v>245</v>
      </c>
    </row>
    <row r="383" spans="1:2" x14ac:dyDescent="0.25">
      <c r="A383" t="s">
        <v>421</v>
      </c>
      <c r="B383" t="s">
        <v>321</v>
      </c>
    </row>
    <row r="384" spans="1:2" x14ac:dyDescent="0.25">
      <c r="A384" t="s">
        <v>422</v>
      </c>
      <c r="B384" t="s">
        <v>321</v>
      </c>
    </row>
    <row r="385" spans="1:2" x14ac:dyDescent="0.25">
      <c r="A385" t="s">
        <v>423</v>
      </c>
      <c r="B385" t="s">
        <v>325</v>
      </c>
    </row>
    <row r="386" spans="1:2" x14ac:dyDescent="0.25">
      <c r="A386" t="s">
        <v>269</v>
      </c>
      <c r="B386" t="s">
        <v>243</v>
      </c>
    </row>
    <row r="387" spans="1:2" x14ac:dyDescent="0.25">
      <c r="A387" t="s">
        <v>424</v>
      </c>
      <c r="B387" t="s">
        <v>256</v>
      </c>
    </row>
    <row r="388" spans="1:2" x14ac:dyDescent="0.25">
      <c r="A388" t="s">
        <v>425</v>
      </c>
      <c r="B388" t="s">
        <v>243</v>
      </c>
    </row>
    <row r="389" spans="1:2" x14ac:dyDescent="0.25">
      <c r="B389" t="s">
        <v>256</v>
      </c>
    </row>
    <row r="390" spans="1:2" x14ac:dyDescent="0.25">
      <c r="B390" t="s">
        <v>321</v>
      </c>
    </row>
    <row r="391" spans="1:2" x14ac:dyDescent="0.25">
      <c r="A391" t="s">
        <v>426</v>
      </c>
      <c r="B391" t="s">
        <v>256</v>
      </c>
    </row>
    <row r="392" spans="1:2" x14ac:dyDescent="0.25">
      <c r="A392" t="s">
        <v>427</v>
      </c>
      <c r="B392" t="s">
        <v>321</v>
      </c>
    </row>
    <row r="393" spans="1:2" x14ac:dyDescent="0.25">
      <c r="A393" t="s">
        <v>428</v>
      </c>
      <c r="B393" t="s">
        <v>321</v>
      </c>
    </row>
    <row r="394" spans="1:2" x14ac:dyDescent="0.25">
      <c r="A394" t="s">
        <v>429</v>
      </c>
      <c r="B394" t="s">
        <v>321</v>
      </c>
    </row>
    <row r="395" spans="1:2" x14ac:dyDescent="0.25">
      <c r="A395" t="s">
        <v>430</v>
      </c>
      <c r="B395" t="s">
        <v>335</v>
      </c>
    </row>
    <row r="396" spans="1:2" x14ac:dyDescent="0.25">
      <c r="B396" t="s">
        <v>431</v>
      </c>
    </row>
    <row r="397" spans="1:2" x14ac:dyDescent="0.25">
      <c r="A397" t="s">
        <v>432</v>
      </c>
      <c r="B397" t="s">
        <v>335</v>
      </c>
    </row>
    <row r="398" spans="1:2" x14ac:dyDescent="0.25">
      <c r="A398" t="s">
        <v>270</v>
      </c>
      <c r="B398" t="s">
        <v>243</v>
      </c>
    </row>
    <row r="399" spans="1:2" x14ac:dyDescent="0.25">
      <c r="A399" t="s">
        <v>433</v>
      </c>
      <c r="B399" t="s">
        <v>325</v>
      </c>
    </row>
    <row r="400" spans="1:2" x14ac:dyDescent="0.25">
      <c r="A400" t="s">
        <v>434</v>
      </c>
      <c r="B400" t="s">
        <v>325</v>
      </c>
    </row>
    <row r="401" spans="1:2" x14ac:dyDescent="0.25">
      <c r="A401" t="s">
        <v>435</v>
      </c>
      <c r="B401" t="s">
        <v>321</v>
      </c>
    </row>
    <row r="402" spans="1:2" x14ac:dyDescent="0.25">
      <c r="A402" t="s">
        <v>436</v>
      </c>
      <c r="B402" t="s">
        <v>321</v>
      </c>
    </row>
    <row r="403" spans="1:2" x14ac:dyDescent="0.25">
      <c r="A403" t="s">
        <v>437</v>
      </c>
      <c r="B403" t="s">
        <v>321</v>
      </c>
    </row>
    <row r="404" spans="1:2" x14ac:dyDescent="0.25">
      <c r="A404" t="s">
        <v>438</v>
      </c>
      <c r="B404" t="s">
        <v>321</v>
      </c>
    </row>
    <row r="405" spans="1:2" x14ac:dyDescent="0.25">
      <c r="A405" t="s">
        <v>439</v>
      </c>
      <c r="B405" t="s">
        <v>246</v>
      </c>
    </row>
    <row r="406" spans="1:2" x14ac:dyDescent="0.25">
      <c r="A406" t="s">
        <v>440</v>
      </c>
      <c r="B406" t="s">
        <v>246</v>
      </c>
    </row>
    <row r="407" spans="1:2" x14ac:dyDescent="0.25">
      <c r="A407" t="s">
        <v>441</v>
      </c>
      <c r="B407" t="s">
        <v>325</v>
      </c>
    </row>
    <row r="408" spans="1:2" x14ac:dyDescent="0.25">
      <c r="A408" t="s">
        <v>442</v>
      </c>
      <c r="B408" t="s">
        <v>443</v>
      </c>
    </row>
    <row r="409" spans="1:2" x14ac:dyDescent="0.25">
      <c r="A409" t="s">
        <v>444</v>
      </c>
      <c r="B409" t="s">
        <v>443</v>
      </c>
    </row>
    <row r="410" spans="1:2" x14ac:dyDescent="0.25">
      <c r="A410" t="s">
        <v>445</v>
      </c>
      <c r="B410" t="s">
        <v>443</v>
      </c>
    </row>
    <row r="411" spans="1:2" x14ac:dyDescent="0.25">
      <c r="A411" t="s">
        <v>446</v>
      </c>
      <c r="B411" t="s">
        <v>443</v>
      </c>
    </row>
    <row r="412" spans="1:2" x14ac:dyDescent="0.25">
      <c r="A412" t="s">
        <v>447</v>
      </c>
      <c r="B412" t="s">
        <v>443</v>
      </c>
    </row>
    <row r="413" spans="1:2" x14ac:dyDescent="0.25">
      <c r="A413" t="s">
        <v>448</v>
      </c>
      <c r="B413" t="s">
        <v>443</v>
      </c>
    </row>
    <row r="414" spans="1:2" x14ac:dyDescent="0.25">
      <c r="A414" t="s">
        <v>449</v>
      </c>
      <c r="B414" t="s">
        <v>443</v>
      </c>
    </row>
    <row r="415" spans="1:2" x14ac:dyDescent="0.25">
      <c r="A415" t="s">
        <v>450</v>
      </c>
      <c r="B415" t="s">
        <v>443</v>
      </c>
    </row>
    <row r="416" spans="1:2" x14ac:dyDescent="0.25">
      <c r="A416" t="s">
        <v>451</v>
      </c>
      <c r="B416" t="s">
        <v>443</v>
      </c>
    </row>
    <row r="417" spans="1:2" x14ac:dyDescent="0.25">
      <c r="A417" t="s">
        <v>452</v>
      </c>
      <c r="B417" t="s">
        <v>443</v>
      </c>
    </row>
    <row r="418" spans="1:2" x14ac:dyDescent="0.25">
      <c r="A418" t="s">
        <v>453</v>
      </c>
      <c r="B418" t="s">
        <v>443</v>
      </c>
    </row>
    <row r="419" spans="1:2" x14ac:dyDescent="0.25">
      <c r="A419" t="s">
        <v>454</v>
      </c>
      <c r="B419" t="s">
        <v>443</v>
      </c>
    </row>
    <row r="420" spans="1:2" x14ac:dyDescent="0.25">
      <c r="A420" t="s">
        <v>455</v>
      </c>
      <c r="B420" t="s">
        <v>443</v>
      </c>
    </row>
    <row r="421" spans="1:2" x14ac:dyDescent="0.25">
      <c r="A421" t="s">
        <v>456</v>
      </c>
      <c r="B421" t="s">
        <v>325</v>
      </c>
    </row>
    <row r="422" spans="1:2" x14ac:dyDescent="0.25">
      <c r="A422" t="s">
        <v>457</v>
      </c>
      <c r="B422" t="s">
        <v>243</v>
      </c>
    </row>
    <row r="423" spans="1:2" x14ac:dyDescent="0.25">
      <c r="A423" t="s">
        <v>458</v>
      </c>
      <c r="B423" t="s">
        <v>321</v>
      </c>
    </row>
    <row r="424" spans="1:2" x14ac:dyDescent="0.25">
      <c r="A424" t="s">
        <v>459</v>
      </c>
      <c r="B424" t="s">
        <v>321</v>
      </c>
    </row>
    <row r="425" spans="1:2" x14ac:dyDescent="0.25">
      <c r="A425" t="s">
        <v>460</v>
      </c>
      <c r="B425" t="s">
        <v>243</v>
      </c>
    </row>
    <row r="426" spans="1:2" x14ac:dyDescent="0.25">
      <c r="B426" t="s">
        <v>256</v>
      </c>
    </row>
    <row r="427" spans="1:2" x14ac:dyDescent="0.25">
      <c r="B427" t="s">
        <v>246</v>
      </c>
    </row>
    <row r="428" spans="1:2" x14ac:dyDescent="0.25">
      <c r="A428" t="s">
        <v>461</v>
      </c>
      <c r="B428" t="s">
        <v>325</v>
      </c>
    </row>
    <row r="429" spans="1:2" x14ac:dyDescent="0.25">
      <c r="B429" t="s">
        <v>246</v>
      </c>
    </row>
    <row r="430" spans="1:2" x14ac:dyDescent="0.25">
      <c r="A430" t="s">
        <v>462</v>
      </c>
      <c r="B430" t="s">
        <v>325</v>
      </c>
    </row>
    <row r="431" spans="1:2" x14ac:dyDescent="0.25">
      <c r="B431" t="s">
        <v>256</v>
      </c>
    </row>
    <row r="432" spans="1:2" x14ac:dyDescent="0.25">
      <c r="B432" t="s">
        <v>246</v>
      </c>
    </row>
    <row r="433" spans="1:2" x14ac:dyDescent="0.25">
      <c r="A433" t="s">
        <v>463</v>
      </c>
      <c r="B433" t="s">
        <v>321</v>
      </c>
    </row>
    <row r="434" spans="1:2" x14ac:dyDescent="0.25">
      <c r="A434" t="s">
        <v>464</v>
      </c>
      <c r="B434" t="s">
        <v>321</v>
      </c>
    </row>
    <row r="435" spans="1:2" x14ac:dyDescent="0.25">
      <c r="A435" t="s">
        <v>465</v>
      </c>
      <c r="B435" t="s">
        <v>325</v>
      </c>
    </row>
    <row r="436" spans="1:2" x14ac:dyDescent="0.25">
      <c r="A436" t="s">
        <v>308</v>
      </c>
      <c r="B436" t="s">
        <v>325</v>
      </c>
    </row>
    <row r="437" spans="1:2" x14ac:dyDescent="0.25">
      <c r="A437" t="s">
        <v>466</v>
      </c>
      <c r="B437" t="s">
        <v>246</v>
      </c>
    </row>
    <row r="438" spans="1:2" x14ac:dyDescent="0.25">
      <c r="A438" t="s">
        <v>467</v>
      </c>
      <c r="B438" t="s">
        <v>244</v>
      </c>
    </row>
    <row r="439" spans="1:2" x14ac:dyDescent="0.25">
      <c r="A439" t="s">
        <v>468</v>
      </c>
      <c r="B439" t="s">
        <v>244</v>
      </c>
    </row>
    <row r="440" spans="1:2" x14ac:dyDescent="0.25">
      <c r="A440" t="s">
        <v>469</v>
      </c>
      <c r="B440" t="s">
        <v>244</v>
      </c>
    </row>
    <row r="441" spans="1:2" x14ac:dyDescent="0.25">
      <c r="A441" t="s">
        <v>470</v>
      </c>
      <c r="B441" t="s">
        <v>244</v>
      </c>
    </row>
    <row r="442" spans="1:2" x14ac:dyDescent="0.25">
      <c r="A442" t="s">
        <v>471</v>
      </c>
      <c r="B442" t="s">
        <v>244</v>
      </c>
    </row>
    <row r="443" spans="1:2" x14ac:dyDescent="0.25">
      <c r="A443" t="s">
        <v>472</v>
      </c>
      <c r="B443" t="s">
        <v>244</v>
      </c>
    </row>
    <row r="444" spans="1:2" x14ac:dyDescent="0.25">
      <c r="A444" t="s">
        <v>473</v>
      </c>
      <c r="B444" t="s">
        <v>244</v>
      </c>
    </row>
    <row r="445" spans="1:2" x14ac:dyDescent="0.25">
      <c r="A445" t="s">
        <v>474</v>
      </c>
      <c r="B445" t="s">
        <v>244</v>
      </c>
    </row>
    <row r="446" spans="1:2" x14ac:dyDescent="0.25">
      <c r="A446" t="s">
        <v>475</v>
      </c>
      <c r="B446" t="s">
        <v>244</v>
      </c>
    </row>
    <row r="447" spans="1:2" x14ac:dyDescent="0.25">
      <c r="A447" t="s">
        <v>476</v>
      </c>
      <c r="B447" t="s">
        <v>244</v>
      </c>
    </row>
    <row r="448" spans="1:2" x14ac:dyDescent="0.25">
      <c r="A448" t="s">
        <v>477</v>
      </c>
      <c r="B448" t="s">
        <v>321</v>
      </c>
    </row>
    <row r="449" spans="1:2" x14ac:dyDescent="0.25">
      <c r="A449" t="s">
        <v>271</v>
      </c>
      <c r="B449" t="s">
        <v>8</v>
      </c>
    </row>
    <row r="450" spans="1:2" x14ac:dyDescent="0.25">
      <c r="A450" t="s">
        <v>311</v>
      </c>
      <c r="B450" t="s">
        <v>243</v>
      </c>
    </row>
    <row r="451" spans="1:2" x14ac:dyDescent="0.25">
      <c r="B451" t="s">
        <v>244</v>
      </c>
    </row>
    <row r="452" spans="1:2" x14ac:dyDescent="0.25">
      <c r="B452" t="s">
        <v>245</v>
      </c>
    </row>
    <row r="453" spans="1:2" x14ac:dyDescent="0.25">
      <c r="A453" t="s">
        <v>478</v>
      </c>
      <c r="B453" t="s">
        <v>244</v>
      </c>
    </row>
    <row r="454" spans="1:2" x14ac:dyDescent="0.25">
      <c r="B454" t="s">
        <v>245</v>
      </c>
    </row>
    <row r="455" spans="1:2" x14ac:dyDescent="0.25">
      <c r="A455" t="s">
        <v>479</v>
      </c>
      <c r="B455" t="s">
        <v>321</v>
      </c>
    </row>
    <row r="456" spans="1:2" x14ac:dyDescent="0.25">
      <c r="A456" t="s">
        <v>480</v>
      </c>
      <c r="B456" t="s">
        <v>321</v>
      </c>
    </row>
    <row r="457" spans="1:2" x14ac:dyDescent="0.25">
      <c r="A457" t="s">
        <v>481</v>
      </c>
      <c r="B457" t="s">
        <v>325</v>
      </c>
    </row>
    <row r="458" spans="1:2" x14ac:dyDescent="0.25">
      <c r="A458" t="s">
        <v>482</v>
      </c>
      <c r="B458" t="s">
        <v>321</v>
      </c>
    </row>
    <row r="459" spans="1:2" x14ac:dyDescent="0.25">
      <c r="A459" t="s">
        <v>483</v>
      </c>
      <c r="B459" t="s">
        <v>246</v>
      </c>
    </row>
    <row r="460" spans="1:2" x14ac:dyDescent="0.25">
      <c r="A460" t="s">
        <v>314</v>
      </c>
      <c r="B460" t="s">
        <v>243</v>
      </c>
    </row>
    <row r="461" spans="1:2" x14ac:dyDescent="0.25">
      <c r="A461" t="s">
        <v>484</v>
      </c>
      <c r="B461" t="s">
        <v>325</v>
      </c>
    </row>
    <row r="462" spans="1:2" x14ac:dyDescent="0.25">
      <c r="A462" t="s">
        <v>272</v>
      </c>
      <c r="B462" t="s">
        <v>243</v>
      </c>
    </row>
    <row r="463" spans="1:2" x14ac:dyDescent="0.25">
      <c r="A463" t="s">
        <v>273</v>
      </c>
      <c r="B463" t="s">
        <v>246</v>
      </c>
    </row>
    <row r="464" spans="1:2" x14ac:dyDescent="0.25">
      <c r="A464" t="s">
        <v>274</v>
      </c>
      <c r="B464" t="s">
        <v>246</v>
      </c>
    </row>
    <row r="465" spans="1:2" x14ac:dyDescent="0.25">
      <c r="A465" t="s">
        <v>275</v>
      </c>
      <c r="B465" t="s">
        <v>246</v>
      </c>
    </row>
    <row r="466" spans="1:2" x14ac:dyDescent="0.25">
      <c r="A466" t="s">
        <v>485</v>
      </c>
      <c r="B466" t="s">
        <v>325</v>
      </c>
    </row>
    <row r="467" spans="1:2" x14ac:dyDescent="0.25">
      <c r="A467" t="s">
        <v>486</v>
      </c>
      <c r="B467" t="s">
        <v>325</v>
      </c>
    </row>
    <row r="468" spans="1:2" x14ac:dyDescent="0.25">
      <c r="A468" t="s">
        <v>487</v>
      </c>
      <c r="B468" t="s">
        <v>325</v>
      </c>
    </row>
    <row r="469" spans="1:2" x14ac:dyDescent="0.25">
      <c r="A469" t="s">
        <v>488</v>
      </c>
      <c r="B469" t="s">
        <v>325</v>
      </c>
    </row>
    <row r="470" spans="1:2" x14ac:dyDescent="0.25">
      <c r="A470" t="s">
        <v>489</v>
      </c>
      <c r="B470" t="s">
        <v>325</v>
      </c>
    </row>
    <row r="471" spans="1:2" x14ac:dyDescent="0.25">
      <c r="A471" t="s">
        <v>490</v>
      </c>
      <c r="B471" t="s">
        <v>325</v>
      </c>
    </row>
    <row r="472" spans="1:2" x14ac:dyDescent="0.25">
      <c r="A472" t="s">
        <v>491</v>
      </c>
      <c r="B472" t="s">
        <v>325</v>
      </c>
    </row>
    <row r="473" spans="1:2" x14ac:dyDescent="0.25">
      <c r="A473" t="s">
        <v>492</v>
      </c>
      <c r="B473" t="s">
        <v>325</v>
      </c>
    </row>
    <row r="474" spans="1:2" x14ac:dyDescent="0.25">
      <c r="A474" t="s">
        <v>493</v>
      </c>
      <c r="B474" t="s">
        <v>325</v>
      </c>
    </row>
    <row r="475" spans="1:2" x14ac:dyDescent="0.25">
      <c r="A475" t="s">
        <v>494</v>
      </c>
      <c r="B475" t="s">
        <v>325</v>
      </c>
    </row>
    <row r="476" spans="1:2" x14ac:dyDescent="0.25">
      <c r="A476" t="s">
        <v>495</v>
      </c>
      <c r="B476" t="s">
        <v>325</v>
      </c>
    </row>
    <row r="477" spans="1:2" x14ac:dyDescent="0.25">
      <c r="A477" t="s">
        <v>496</v>
      </c>
      <c r="B477" t="s">
        <v>325</v>
      </c>
    </row>
    <row r="478" spans="1:2" x14ac:dyDescent="0.25">
      <c r="A478" t="s">
        <v>497</v>
      </c>
      <c r="B478" t="s">
        <v>325</v>
      </c>
    </row>
    <row r="479" spans="1:2" x14ac:dyDescent="0.25">
      <c r="A479" t="s">
        <v>498</v>
      </c>
      <c r="B479" t="s">
        <v>325</v>
      </c>
    </row>
    <row r="480" spans="1:2" x14ac:dyDescent="0.25">
      <c r="A480" t="s">
        <v>499</v>
      </c>
      <c r="B480" t="s">
        <v>325</v>
      </c>
    </row>
    <row r="481" spans="1:2" x14ac:dyDescent="0.25">
      <c r="A481" t="s">
        <v>500</v>
      </c>
      <c r="B481" t="s">
        <v>325</v>
      </c>
    </row>
    <row r="482" spans="1:2" x14ac:dyDescent="0.25">
      <c r="A482" t="s">
        <v>501</v>
      </c>
      <c r="B482" t="s">
        <v>325</v>
      </c>
    </row>
    <row r="483" spans="1:2" x14ac:dyDescent="0.25">
      <c r="A483" t="s">
        <v>502</v>
      </c>
      <c r="B483" t="s">
        <v>325</v>
      </c>
    </row>
    <row r="484" spans="1:2" x14ac:dyDescent="0.25">
      <c r="A484" t="s">
        <v>503</v>
      </c>
      <c r="B484" t="s">
        <v>325</v>
      </c>
    </row>
    <row r="485" spans="1:2" x14ac:dyDescent="0.25">
      <c r="A485" t="s">
        <v>504</v>
      </c>
      <c r="B485" t="s">
        <v>325</v>
      </c>
    </row>
    <row r="486" spans="1:2" x14ac:dyDescent="0.25">
      <c r="A486" t="s">
        <v>505</v>
      </c>
      <c r="B486" t="s">
        <v>325</v>
      </c>
    </row>
    <row r="487" spans="1:2" x14ac:dyDescent="0.25">
      <c r="A487" t="s">
        <v>506</v>
      </c>
      <c r="B487" t="s">
        <v>325</v>
      </c>
    </row>
    <row r="488" spans="1:2" x14ac:dyDescent="0.25">
      <c r="A488" t="s">
        <v>507</v>
      </c>
      <c r="B488" t="s">
        <v>325</v>
      </c>
    </row>
    <row r="489" spans="1:2" x14ac:dyDescent="0.25">
      <c r="A489" t="s">
        <v>508</v>
      </c>
      <c r="B489" t="s">
        <v>325</v>
      </c>
    </row>
    <row r="490" spans="1:2" x14ac:dyDescent="0.25">
      <c r="A490" t="s">
        <v>276</v>
      </c>
      <c r="B490" t="s">
        <v>243</v>
      </c>
    </row>
    <row r="491" spans="1:2" x14ac:dyDescent="0.25">
      <c r="A491" t="s">
        <v>509</v>
      </c>
      <c r="B491" t="s">
        <v>325</v>
      </c>
    </row>
    <row r="492" spans="1:2" x14ac:dyDescent="0.25">
      <c r="A492" t="s">
        <v>510</v>
      </c>
      <c r="B492" t="s">
        <v>325</v>
      </c>
    </row>
    <row r="493" spans="1:2" x14ac:dyDescent="0.25">
      <c r="A493" t="s">
        <v>277</v>
      </c>
      <c r="B493" t="s">
        <v>243</v>
      </c>
    </row>
    <row r="494" spans="1:2" x14ac:dyDescent="0.25">
      <c r="B494" t="s">
        <v>244</v>
      </c>
    </row>
    <row r="495" spans="1:2" x14ac:dyDescent="0.25">
      <c r="A495" t="s">
        <v>511</v>
      </c>
      <c r="B495" t="s">
        <v>256</v>
      </c>
    </row>
    <row r="496" spans="1:2" x14ac:dyDescent="0.25">
      <c r="A496" t="s">
        <v>512</v>
      </c>
      <c r="B496" t="s">
        <v>325</v>
      </c>
    </row>
    <row r="497" spans="1:2" x14ac:dyDescent="0.25">
      <c r="A497" t="s">
        <v>513</v>
      </c>
      <c r="B497" t="s">
        <v>321</v>
      </c>
    </row>
    <row r="498" spans="1:2" x14ac:dyDescent="0.25">
      <c r="A498" t="s">
        <v>514</v>
      </c>
      <c r="B498" t="s">
        <v>335</v>
      </c>
    </row>
    <row r="499" spans="1:2" x14ac:dyDescent="0.25">
      <c r="A499" t="s">
        <v>278</v>
      </c>
      <c r="B499" t="s">
        <v>243</v>
      </c>
    </row>
    <row r="500" spans="1:2" x14ac:dyDescent="0.25">
      <c r="B500" t="s">
        <v>246</v>
      </c>
    </row>
    <row r="501" spans="1:2" x14ac:dyDescent="0.25">
      <c r="A501" t="s">
        <v>279</v>
      </c>
      <c r="B501" t="s">
        <v>243</v>
      </c>
    </row>
    <row r="502" spans="1:2" x14ac:dyDescent="0.25">
      <c r="B502" t="s">
        <v>246</v>
      </c>
    </row>
    <row r="503" spans="1:2" x14ac:dyDescent="0.25">
      <c r="B503" t="s">
        <v>280</v>
      </c>
    </row>
    <row r="504" spans="1:2" x14ac:dyDescent="0.25">
      <c r="A504" t="s">
        <v>515</v>
      </c>
      <c r="B504" t="s">
        <v>256</v>
      </c>
    </row>
    <row r="505" spans="1:2" x14ac:dyDescent="0.25">
      <c r="A505" t="s">
        <v>281</v>
      </c>
      <c r="B505" t="s">
        <v>243</v>
      </c>
    </row>
    <row r="506" spans="1:2" x14ac:dyDescent="0.25">
      <c r="A506" t="s">
        <v>516</v>
      </c>
      <c r="B506" t="s">
        <v>321</v>
      </c>
    </row>
    <row r="507" spans="1:2" x14ac:dyDescent="0.25">
      <c r="A507" t="s">
        <v>517</v>
      </c>
      <c r="B507" t="s">
        <v>321</v>
      </c>
    </row>
    <row r="508" spans="1:2" x14ac:dyDescent="0.25">
      <c r="A508" t="s">
        <v>518</v>
      </c>
      <c r="B508" t="s">
        <v>245</v>
      </c>
    </row>
    <row r="509" spans="1:2" x14ac:dyDescent="0.25">
      <c r="A509" t="s">
        <v>519</v>
      </c>
      <c r="B509" t="s">
        <v>243</v>
      </c>
    </row>
    <row r="510" spans="1:2" x14ac:dyDescent="0.25">
      <c r="B510" t="s">
        <v>244</v>
      </c>
    </row>
    <row r="511" spans="1:2" x14ac:dyDescent="0.25">
      <c r="B511" t="s">
        <v>245</v>
      </c>
    </row>
    <row r="512" spans="1:2" x14ac:dyDescent="0.25">
      <c r="B512" t="s">
        <v>246</v>
      </c>
    </row>
    <row r="513" spans="1:2" x14ac:dyDescent="0.25">
      <c r="A513" t="s">
        <v>520</v>
      </c>
      <c r="B513" t="s">
        <v>325</v>
      </c>
    </row>
    <row r="514" spans="1:2" x14ac:dyDescent="0.25">
      <c r="B514" t="s">
        <v>246</v>
      </c>
    </row>
    <row r="515" spans="1:2" x14ac:dyDescent="0.25">
      <c r="A515" t="s">
        <v>521</v>
      </c>
      <c r="B515" t="s">
        <v>325</v>
      </c>
    </row>
    <row r="516" spans="1:2" x14ac:dyDescent="0.25">
      <c r="A516" t="s">
        <v>282</v>
      </c>
      <c r="B516" t="s">
        <v>243</v>
      </c>
    </row>
    <row r="517" spans="1:2" x14ac:dyDescent="0.25">
      <c r="B517" t="s">
        <v>246</v>
      </c>
    </row>
    <row r="518" spans="1:2" x14ac:dyDescent="0.25">
      <c r="A518" t="s">
        <v>319</v>
      </c>
      <c r="B518" t="s">
        <v>243</v>
      </c>
    </row>
    <row r="519" spans="1:2" x14ac:dyDescent="0.25">
      <c r="A519" t="s">
        <v>522</v>
      </c>
      <c r="B519" t="s">
        <v>325</v>
      </c>
    </row>
    <row r="520" spans="1:2" x14ac:dyDescent="0.25">
      <c r="A520" t="s">
        <v>523</v>
      </c>
      <c r="B520" t="s">
        <v>325</v>
      </c>
    </row>
    <row r="521" spans="1:2" x14ac:dyDescent="0.25">
      <c r="A521" t="s">
        <v>524</v>
      </c>
      <c r="B521" t="s">
        <v>325</v>
      </c>
    </row>
    <row r="522" spans="1:2" x14ac:dyDescent="0.25">
      <c r="A522" t="s">
        <v>283</v>
      </c>
      <c r="B522" t="s">
        <v>243</v>
      </c>
    </row>
    <row r="523" spans="1:2" x14ac:dyDescent="0.25">
      <c r="B523" t="s">
        <v>244</v>
      </c>
    </row>
    <row r="524" spans="1:2" x14ac:dyDescent="0.25">
      <c r="B524" t="s">
        <v>245</v>
      </c>
    </row>
    <row r="525" spans="1:2" x14ac:dyDescent="0.25">
      <c r="A525" t="s">
        <v>525</v>
      </c>
      <c r="B525" t="s">
        <v>246</v>
      </c>
    </row>
    <row r="526" spans="1:2" x14ac:dyDescent="0.25">
      <c r="A526" t="s">
        <v>526</v>
      </c>
      <c r="B526" t="s">
        <v>246</v>
      </c>
    </row>
    <row r="527" spans="1:2" x14ac:dyDescent="0.25">
      <c r="A527" t="s">
        <v>284</v>
      </c>
      <c r="B527" t="s">
        <v>100</v>
      </c>
    </row>
    <row r="528" spans="1:2" x14ac:dyDescent="0.25">
      <c r="A528" t="s">
        <v>527</v>
      </c>
      <c r="B528" t="s">
        <v>321</v>
      </c>
    </row>
    <row r="529" spans="1:2" x14ac:dyDescent="0.25">
      <c r="A529" t="s">
        <v>285</v>
      </c>
      <c r="B529" t="s">
        <v>286</v>
      </c>
    </row>
    <row r="530" spans="1:2" x14ac:dyDescent="0.25">
      <c r="A530" t="s">
        <v>287</v>
      </c>
      <c r="B530" t="s">
        <v>286</v>
      </c>
    </row>
    <row r="531" spans="1:2" x14ac:dyDescent="0.25">
      <c r="A531" t="s">
        <v>528</v>
      </c>
      <c r="B531" t="s">
        <v>286</v>
      </c>
    </row>
    <row r="532" spans="1:2" x14ac:dyDescent="0.25">
      <c r="A532" t="s">
        <v>288</v>
      </c>
      <c r="B532" t="s">
        <v>286</v>
      </c>
    </row>
    <row r="533" spans="1:2" x14ac:dyDescent="0.25">
      <c r="A533" t="s">
        <v>289</v>
      </c>
      <c r="B533" t="s">
        <v>286</v>
      </c>
    </row>
    <row r="534" spans="1:2" x14ac:dyDescent="0.25">
      <c r="A534" t="s">
        <v>292</v>
      </c>
      <c r="B534" t="s">
        <v>286</v>
      </c>
    </row>
    <row r="535" spans="1:2" x14ac:dyDescent="0.25">
      <c r="A535" t="s">
        <v>295</v>
      </c>
      <c r="B535" t="s">
        <v>286</v>
      </c>
    </row>
    <row r="536" spans="1:2" x14ac:dyDescent="0.25">
      <c r="A536" t="s">
        <v>529</v>
      </c>
      <c r="B536" t="s">
        <v>286</v>
      </c>
    </row>
    <row r="537" spans="1:2" x14ac:dyDescent="0.25">
      <c r="A537" t="s">
        <v>296</v>
      </c>
      <c r="B537" t="s">
        <v>286</v>
      </c>
    </row>
    <row r="538" spans="1:2" x14ac:dyDescent="0.25">
      <c r="A538" t="s">
        <v>297</v>
      </c>
      <c r="B538" t="s">
        <v>286</v>
      </c>
    </row>
    <row r="539" spans="1:2" x14ac:dyDescent="0.25">
      <c r="A539" t="s">
        <v>530</v>
      </c>
      <c r="B539" t="s">
        <v>286</v>
      </c>
    </row>
    <row r="540" spans="1:2" x14ac:dyDescent="0.25">
      <c r="A540" t="s">
        <v>531</v>
      </c>
      <c r="B540" t="s">
        <v>286</v>
      </c>
    </row>
    <row r="541" spans="1:2" x14ac:dyDescent="0.25">
      <c r="A541" t="s">
        <v>532</v>
      </c>
      <c r="B541" t="s">
        <v>286</v>
      </c>
    </row>
    <row r="542" spans="1:2" x14ac:dyDescent="0.25">
      <c r="A542" t="s">
        <v>533</v>
      </c>
      <c r="B542" t="s">
        <v>286</v>
      </c>
    </row>
    <row r="543" spans="1:2" x14ac:dyDescent="0.25">
      <c r="A543" t="s">
        <v>534</v>
      </c>
      <c r="B543" t="s">
        <v>286</v>
      </c>
    </row>
    <row r="544" spans="1:2" x14ac:dyDescent="0.25">
      <c r="A544" t="s">
        <v>535</v>
      </c>
      <c r="B544" t="s">
        <v>286</v>
      </c>
    </row>
    <row r="545" spans="1:2" x14ac:dyDescent="0.25">
      <c r="A545" t="s">
        <v>302</v>
      </c>
      <c r="B545" t="s">
        <v>286</v>
      </c>
    </row>
    <row r="546" spans="1:2" x14ac:dyDescent="0.25">
      <c r="A546" t="s">
        <v>536</v>
      </c>
      <c r="B546" t="s">
        <v>286</v>
      </c>
    </row>
    <row r="547" spans="1:2" x14ac:dyDescent="0.25">
      <c r="A547" t="s">
        <v>303</v>
      </c>
      <c r="B547" t="s">
        <v>286</v>
      </c>
    </row>
    <row r="548" spans="1:2" x14ac:dyDescent="0.25">
      <c r="A548" t="s">
        <v>304</v>
      </c>
      <c r="B548" t="s">
        <v>286</v>
      </c>
    </row>
    <row r="549" spans="1:2" x14ac:dyDescent="0.25">
      <c r="A549" t="s">
        <v>537</v>
      </c>
      <c r="B549" t="s">
        <v>286</v>
      </c>
    </row>
    <row r="550" spans="1:2" x14ac:dyDescent="0.25">
      <c r="A550" t="s">
        <v>538</v>
      </c>
      <c r="B550" t="s">
        <v>286</v>
      </c>
    </row>
    <row r="551" spans="1:2" x14ac:dyDescent="0.25">
      <c r="A551" t="s">
        <v>305</v>
      </c>
      <c r="B551" t="s">
        <v>286</v>
      </c>
    </row>
    <row r="552" spans="1:2" x14ac:dyDescent="0.25">
      <c r="A552" t="s">
        <v>306</v>
      </c>
      <c r="B552" t="s">
        <v>286</v>
      </c>
    </row>
    <row r="553" spans="1:2" x14ac:dyDescent="0.25">
      <c r="A553" t="s">
        <v>307</v>
      </c>
      <c r="B553" t="s">
        <v>286</v>
      </c>
    </row>
    <row r="554" spans="1:2" x14ac:dyDescent="0.25">
      <c r="A554" t="s">
        <v>309</v>
      </c>
      <c r="B554" t="s">
        <v>286</v>
      </c>
    </row>
    <row r="555" spans="1:2" x14ac:dyDescent="0.25">
      <c r="A555" t="s">
        <v>539</v>
      </c>
      <c r="B555" t="s">
        <v>286</v>
      </c>
    </row>
    <row r="556" spans="1:2" x14ac:dyDescent="0.25">
      <c r="A556" t="s">
        <v>310</v>
      </c>
      <c r="B556" t="s">
        <v>286</v>
      </c>
    </row>
    <row r="557" spans="1:2" x14ac:dyDescent="0.25">
      <c r="A557" t="s">
        <v>312</v>
      </c>
      <c r="B557" t="s">
        <v>286</v>
      </c>
    </row>
    <row r="558" spans="1:2" x14ac:dyDescent="0.25">
      <c r="A558" t="s">
        <v>313</v>
      </c>
      <c r="B558" t="s">
        <v>286</v>
      </c>
    </row>
    <row r="559" spans="1:2" x14ac:dyDescent="0.25">
      <c r="A559" t="s">
        <v>540</v>
      </c>
      <c r="B559" t="s">
        <v>286</v>
      </c>
    </row>
    <row r="560" spans="1:2" x14ac:dyDescent="0.25">
      <c r="A560" t="s">
        <v>541</v>
      </c>
      <c r="B560" t="s">
        <v>286</v>
      </c>
    </row>
    <row r="561" spans="1:2" x14ac:dyDescent="0.25">
      <c r="A561" t="s">
        <v>315</v>
      </c>
      <c r="B561" t="s">
        <v>286</v>
      </c>
    </row>
    <row r="562" spans="1:2" x14ac:dyDescent="0.25">
      <c r="A562" t="s">
        <v>316</v>
      </c>
      <c r="B562" t="s">
        <v>286</v>
      </c>
    </row>
    <row r="563" spans="1:2" x14ac:dyDescent="0.25">
      <c r="A563" t="s">
        <v>317</v>
      </c>
      <c r="B563" t="s">
        <v>286</v>
      </c>
    </row>
    <row r="564" spans="1:2" x14ac:dyDescent="0.25">
      <c r="A564" t="s">
        <v>542</v>
      </c>
      <c r="B564" t="s">
        <v>286</v>
      </c>
    </row>
    <row r="565" spans="1:2" x14ac:dyDescent="0.25">
      <c r="A565" t="s">
        <v>318</v>
      </c>
      <c r="B565" t="s">
        <v>286</v>
      </c>
    </row>
    <row r="566" spans="1:2" x14ac:dyDescent="0.25">
      <c r="A566" t="s">
        <v>543</v>
      </c>
      <c r="B566" t="s">
        <v>286</v>
      </c>
    </row>
    <row r="567" spans="1:2" x14ac:dyDescent="0.25">
      <c r="A567" t="s">
        <v>544</v>
      </c>
      <c r="B567" t="s">
        <v>286</v>
      </c>
    </row>
    <row r="568" spans="1:2" x14ac:dyDescent="0.25">
      <c r="A568" t="s">
        <v>545</v>
      </c>
      <c r="B568" t="s">
        <v>286</v>
      </c>
    </row>
  </sheetData>
  <sortState ref="A2:B437">
    <sortCondition ref="B2:B437"/>
  </sortState>
  <conditionalFormatting sqref="A1:A1048576">
    <cfRule type="duplicateValues" dxfId="22" priority="2"/>
  </conditionalFormatting>
  <conditionalFormatting sqref="A2">
    <cfRule type="expression" priority="1">
      <formula>OR($A$2=$A$3, $A$2=$A$1)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8"/>
  <sheetViews>
    <sheetView topLeftCell="A197" workbookViewId="0">
      <selection activeCell="C13" sqref="C13"/>
    </sheetView>
  </sheetViews>
  <sheetFormatPr defaultRowHeight="15" x14ac:dyDescent="0.25"/>
  <cols>
    <col min="1" max="1" width="24.7109375" customWidth="1"/>
    <col min="2" max="2" width="80.140625" customWidth="1"/>
  </cols>
  <sheetData>
    <row r="1" spans="1:3" x14ac:dyDescent="0.25">
      <c r="A1" t="s">
        <v>0</v>
      </c>
      <c r="B1" t="s">
        <v>1</v>
      </c>
      <c r="C1" s="1" t="s">
        <v>0</v>
      </c>
    </row>
    <row r="2" spans="1:3" x14ac:dyDescent="0.25">
      <c r="A2" t="s">
        <v>528</v>
      </c>
      <c r="B2" t="s">
        <v>286</v>
      </c>
      <c r="C2" t="str">
        <f>IF($A2="", C1, $A2)</f>
        <v>_mingw.h</v>
      </c>
    </row>
    <row r="3" spans="1:3" x14ac:dyDescent="0.25">
      <c r="A3" t="s">
        <v>288</v>
      </c>
      <c r="B3" t="s">
        <v>286</v>
      </c>
      <c r="C3" t="str">
        <f t="shared" ref="C3:C66" si="0">IF($A3="", C2, $A3)</f>
        <v>blackenum.hpp</v>
      </c>
    </row>
    <row r="4" spans="1:3" x14ac:dyDescent="0.25">
      <c r="A4" t="s">
        <v>289</v>
      </c>
      <c r="B4" t="s">
        <v>286</v>
      </c>
      <c r="C4" t="str">
        <f t="shared" si="0"/>
        <v>blackstrings.hpp</v>
      </c>
    </row>
    <row r="5" spans="1:3" x14ac:dyDescent="0.25">
      <c r="A5" t="s">
        <v>292</v>
      </c>
      <c r="B5" t="s">
        <v>286</v>
      </c>
      <c r="C5" t="str">
        <f t="shared" si="0"/>
        <v>cmqc.h</v>
      </c>
    </row>
    <row r="6" spans="1:3" x14ac:dyDescent="0.25">
      <c r="A6" t="s">
        <v>285</v>
      </c>
      <c r="B6" t="s">
        <v>286</v>
      </c>
      <c r="C6" t="str">
        <f t="shared" si="0"/>
        <v>DayTime.hpp</v>
      </c>
    </row>
    <row r="7" spans="1:3" x14ac:dyDescent="0.25">
      <c r="A7" t="s">
        <v>295</v>
      </c>
      <c r="B7" t="s">
        <v>286</v>
      </c>
      <c r="C7" t="str">
        <f t="shared" si="0"/>
        <v>errno.h</v>
      </c>
    </row>
    <row r="8" spans="1:3" x14ac:dyDescent="0.25">
      <c r="A8" t="s">
        <v>529</v>
      </c>
      <c r="B8" t="s">
        <v>286</v>
      </c>
      <c r="C8" t="str">
        <f t="shared" si="0"/>
        <v>execinfo.h</v>
      </c>
    </row>
    <row r="9" spans="1:3" x14ac:dyDescent="0.25">
      <c r="A9" t="s">
        <v>296</v>
      </c>
      <c r="B9" t="s">
        <v>286</v>
      </c>
      <c r="C9" t="str">
        <f t="shared" si="0"/>
        <v>fcntl.h</v>
      </c>
    </row>
    <row r="10" spans="1:3" x14ac:dyDescent="0.25">
      <c r="A10" t="s">
        <v>287</v>
      </c>
      <c r="B10" t="s">
        <v>286</v>
      </c>
      <c r="C10" t="str">
        <f t="shared" si="0"/>
        <v>H5PTpublic.h</v>
      </c>
    </row>
    <row r="11" spans="1:3" x14ac:dyDescent="0.25">
      <c r="A11" t="s">
        <v>297</v>
      </c>
      <c r="B11" t="s">
        <v>286</v>
      </c>
      <c r="C11" t="str">
        <f t="shared" si="0"/>
        <v>hdf5.h</v>
      </c>
    </row>
    <row r="12" spans="1:3" x14ac:dyDescent="0.25">
      <c r="A12" t="s">
        <v>530</v>
      </c>
      <c r="B12" t="s">
        <v>286</v>
      </c>
      <c r="C12" t="str">
        <f t="shared" si="0"/>
        <v>in.h</v>
      </c>
    </row>
    <row r="13" spans="1:3" x14ac:dyDescent="0.25">
      <c r="A13" t="s">
        <v>531</v>
      </c>
      <c r="B13" t="s">
        <v>286</v>
      </c>
      <c r="C13" t="str">
        <f t="shared" si="0"/>
        <v>in_systm.h</v>
      </c>
    </row>
    <row r="14" spans="1:3" x14ac:dyDescent="0.25">
      <c r="A14" t="s">
        <v>532</v>
      </c>
      <c r="B14" t="s">
        <v>286</v>
      </c>
      <c r="C14" t="str">
        <f t="shared" si="0"/>
        <v>inet.h</v>
      </c>
    </row>
    <row r="15" spans="1:3" x14ac:dyDescent="0.25">
      <c r="A15" t="s">
        <v>533</v>
      </c>
      <c r="B15" t="s">
        <v>286</v>
      </c>
      <c r="C15" t="str">
        <f t="shared" si="0"/>
        <v>ip.h</v>
      </c>
    </row>
    <row r="16" spans="1:3" x14ac:dyDescent="0.25">
      <c r="A16" t="s">
        <v>534</v>
      </c>
      <c r="B16" t="s">
        <v>286</v>
      </c>
      <c r="C16" t="str">
        <f t="shared" si="0"/>
        <v>locale.h</v>
      </c>
    </row>
    <row r="17" spans="1:3" x14ac:dyDescent="0.25">
      <c r="A17" t="s">
        <v>535</v>
      </c>
      <c r="B17" t="s">
        <v>286</v>
      </c>
      <c r="C17" t="str">
        <f t="shared" si="0"/>
        <v>machine.h</v>
      </c>
    </row>
    <row r="18" spans="1:3" x14ac:dyDescent="0.25">
      <c r="A18" t="s">
        <v>302</v>
      </c>
      <c r="B18" t="s">
        <v>286</v>
      </c>
      <c r="C18" t="str">
        <f t="shared" si="0"/>
        <v>memory.h</v>
      </c>
    </row>
    <row r="19" spans="1:3" x14ac:dyDescent="0.25">
      <c r="A19" t="s">
        <v>536</v>
      </c>
      <c r="B19" t="s">
        <v>286</v>
      </c>
      <c r="C19" t="str">
        <f t="shared" si="0"/>
        <v>nameser_compat.h</v>
      </c>
    </row>
    <row r="20" spans="1:3" x14ac:dyDescent="0.25">
      <c r="A20" t="s">
        <v>303</v>
      </c>
      <c r="B20" t="s">
        <v>286</v>
      </c>
      <c r="C20" t="str">
        <f t="shared" si="0"/>
        <v>netdb.h</v>
      </c>
    </row>
    <row r="21" spans="1:3" x14ac:dyDescent="0.25">
      <c r="A21" t="s">
        <v>304</v>
      </c>
      <c r="B21" t="s">
        <v>286</v>
      </c>
      <c r="C21" t="str">
        <f t="shared" si="0"/>
        <v>nl_types.h</v>
      </c>
    </row>
    <row r="22" spans="1:3" x14ac:dyDescent="0.25">
      <c r="A22" t="s">
        <v>537</v>
      </c>
      <c r="B22" t="s">
        <v>286</v>
      </c>
      <c r="C22" t="str">
        <f t="shared" si="0"/>
        <v>omp.h</v>
      </c>
    </row>
    <row r="23" spans="1:3" x14ac:dyDescent="0.25">
      <c r="A23" t="s">
        <v>538</v>
      </c>
      <c r="B23" t="s">
        <v>286</v>
      </c>
      <c r="C23" t="str">
        <f t="shared" si="0"/>
        <v>param.h</v>
      </c>
    </row>
    <row r="24" spans="1:3" x14ac:dyDescent="0.25">
      <c r="A24" t="s">
        <v>305</v>
      </c>
      <c r="B24" t="s">
        <v>286</v>
      </c>
      <c r="C24" t="str">
        <f t="shared" si="0"/>
        <v>pthread.h</v>
      </c>
    </row>
    <row r="25" spans="1:3" x14ac:dyDescent="0.25">
      <c r="A25" t="s">
        <v>306</v>
      </c>
      <c r="B25" t="s">
        <v>286</v>
      </c>
      <c r="C25" t="str">
        <f t="shared" si="0"/>
        <v>redenum.hpp</v>
      </c>
    </row>
    <row r="26" spans="1:3" x14ac:dyDescent="0.25">
      <c r="A26" t="s">
        <v>307</v>
      </c>
      <c r="B26" t="s">
        <v>286</v>
      </c>
      <c r="C26" t="str">
        <f t="shared" si="0"/>
        <v>redstrings.hpp</v>
      </c>
    </row>
    <row r="27" spans="1:3" x14ac:dyDescent="0.25">
      <c r="A27" t="s">
        <v>309</v>
      </c>
      <c r="B27" t="s">
        <v>286</v>
      </c>
      <c r="C27" t="str">
        <f t="shared" si="0"/>
        <v>rodsClient.h</v>
      </c>
    </row>
    <row r="28" spans="1:3" x14ac:dyDescent="0.25">
      <c r="A28" t="s">
        <v>539</v>
      </c>
      <c r="B28" t="s">
        <v>286</v>
      </c>
      <c r="C28" t="str">
        <f t="shared" si="0"/>
        <v>sched.h</v>
      </c>
    </row>
    <row r="29" spans="1:3" x14ac:dyDescent="0.25">
      <c r="A29" t="s">
        <v>310</v>
      </c>
      <c r="B29" t="s">
        <v>286</v>
      </c>
      <c r="C29" t="str">
        <f t="shared" si="0"/>
        <v>semaphore.h</v>
      </c>
    </row>
    <row r="30" spans="1:3" x14ac:dyDescent="0.25">
      <c r="A30" t="s">
        <v>312</v>
      </c>
      <c r="B30" t="s">
        <v>286</v>
      </c>
      <c r="C30" t="str">
        <f t="shared" si="0"/>
        <v>siginfo.h</v>
      </c>
    </row>
    <row r="31" spans="1:3" x14ac:dyDescent="0.25">
      <c r="A31" t="s">
        <v>313</v>
      </c>
      <c r="B31" t="s">
        <v>286</v>
      </c>
      <c r="C31" t="str">
        <f t="shared" si="0"/>
        <v>signal.h</v>
      </c>
    </row>
    <row r="32" spans="1:3" x14ac:dyDescent="0.25">
      <c r="A32" t="s">
        <v>540</v>
      </c>
      <c r="B32" t="s">
        <v>286</v>
      </c>
      <c r="C32" t="str">
        <f t="shared" si="0"/>
        <v>socket.h</v>
      </c>
    </row>
    <row r="33" spans="1:3" x14ac:dyDescent="0.25">
      <c r="A33" t="s">
        <v>541</v>
      </c>
      <c r="B33" t="s">
        <v>286</v>
      </c>
      <c r="C33" t="str">
        <f t="shared" si="0"/>
        <v>stddef.h</v>
      </c>
    </row>
    <row r="34" spans="1:3" x14ac:dyDescent="0.25">
      <c r="A34" t="s">
        <v>315</v>
      </c>
      <c r="B34" t="s">
        <v>286</v>
      </c>
      <c r="C34" t="str">
        <f t="shared" si="0"/>
        <v>string.h</v>
      </c>
    </row>
    <row r="35" spans="1:3" x14ac:dyDescent="0.25">
      <c r="A35" t="s">
        <v>316</v>
      </c>
      <c r="B35" t="s">
        <v>286</v>
      </c>
      <c r="C35" t="str">
        <f t="shared" si="0"/>
        <v>thread.h</v>
      </c>
    </row>
    <row r="36" spans="1:3" x14ac:dyDescent="0.25">
      <c r="A36" t="s">
        <v>317</v>
      </c>
      <c r="B36" t="s">
        <v>286</v>
      </c>
      <c r="C36" t="str">
        <f t="shared" si="0"/>
        <v>time.h</v>
      </c>
    </row>
    <row r="37" spans="1:3" x14ac:dyDescent="0.25">
      <c r="A37" t="s">
        <v>542</v>
      </c>
      <c r="B37" t="s">
        <v>286</v>
      </c>
      <c r="C37" t="str">
        <f t="shared" si="0"/>
        <v>udp.h</v>
      </c>
    </row>
    <row r="38" spans="1:3" x14ac:dyDescent="0.25">
      <c r="A38" t="s">
        <v>318</v>
      </c>
      <c r="B38" t="s">
        <v>286</v>
      </c>
      <c r="C38" t="str">
        <f t="shared" si="0"/>
        <v>unistd.h</v>
      </c>
    </row>
    <row r="39" spans="1:3" x14ac:dyDescent="0.25">
      <c r="A39" t="s">
        <v>543</v>
      </c>
      <c r="B39" t="s">
        <v>286</v>
      </c>
      <c r="C39" t="str">
        <f t="shared" si="0"/>
        <v>windows.h</v>
      </c>
    </row>
    <row r="40" spans="1:3" x14ac:dyDescent="0.25">
      <c r="A40" t="s">
        <v>544</v>
      </c>
      <c r="B40" t="s">
        <v>286</v>
      </c>
      <c r="C40" t="str">
        <f t="shared" si="0"/>
        <v>x86intrin.h</v>
      </c>
    </row>
    <row r="41" spans="1:3" x14ac:dyDescent="0.25">
      <c r="A41" t="s">
        <v>545</v>
      </c>
      <c r="B41" t="s">
        <v>286</v>
      </c>
      <c r="C41" t="str">
        <f t="shared" si="0"/>
        <v>xdr.h</v>
      </c>
    </row>
    <row r="42" spans="1:3" x14ac:dyDescent="0.25">
      <c r="A42" t="s">
        <v>320</v>
      </c>
      <c r="B42" t="s">
        <v>243</v>
      </c>
      <c r="C42" t="str">
        <f t="shared" si="0"/>
        <v>algorithm</v>
      </c>
    </row>
    <row r="43" spans="1:3" x14ac:dyDescent="0.25">
      <c r="A43" t="s">
        <v>242</v>
      </c>
      <c r="B43" t="s">
        <v>243</v>
      </c>
      <c r="C43" t="str">
        <f t="shared" si="0"/>
        <v>array</v>
      </c>
    </row>
    <row r="44" spans="1:3" x14ac:dyDescent="0.25">
      <c r="A44" t="s">
        <v>290</v>
      </c>
      <c r="B44" t="s">
        <v>243</v>
      </c>
      <c r="C44" t="str">
        <f t="shared" si="0"/>
        <v>cctype</v>
      </c>
    </row>
    <row r="45" spans="1:3" x14ac:dyDescent="0.25">
      <c r="A45" t="s">
        <v>247</v>
      </c>
      <c r="B45" t="s">
        <v>243</v>
      </c>
      <c r="C45" t="str">
        <f t="shared" si="0"/>
        <v>cerrno</v>
      </c>
    </row>
    <row r="46" spans="1:3" x14ac:dyDescent="0.25">
      <c r="A46" t="s">
        <v>354</v>
      </c>
      <c r="B46" t="s">
        <v>243</v>
      </c>
      <c r="C46" t="str">
        <f t="shared" si="0"/>
        <v>clocale</v>
      </c>
    </row>
    <row r="47" spans="1:3" x14ac:dyDescent="0.25">
      <c r="A47" t="s">
        <v>291</v>
      </c>
      <c r="B47" t="s">
        <v>243</v>
      </c>
      <c r="C47" t="str">
        <f t="shared" si="0"/>
        <v>cmath</v>
      </c>
    </row>
    <row r="48" spans="1:3" x14ac:dyDescent="0.25">
      <c r="A48" t="s">
        <v>249</v>
      </c>
      <c r="B48" t="s">
        <v>243</v>
      </c>
      <c r="C48" t="str">
        <f t="shared" si="0"/>
        <v>csignal</v>
      </c>
    </row>
    <row r="49" spans="1:3" x14ac:dyDescent="0.25">
      <c r="A49" t="s">
        <v>362</v>
      </c>
      <c r="B49" t="s">
        <v>243</v>
      </c>
      <c r="C49" t="str">
        <f t="shared" si="0"/>
        <v>cstdint</v>
      </c>
    </row>
    <row r="50" spans="1:3" x14ac:dyDescent="0.25">
      <c r="A50" t="s">
        <v>250</v>
      </c>
      <c r="B50" t="s">
        <v>243</v>
      </c>
      <c r="C50" t="str">
        <f t="shared" si="0"/>
        <v>cstdio</v>
      </c>
    </row>
    <row r="51" spans="1:3" x14ac:dyDescent="0.25">
      <c r="A51" t="s">
        <v>293</v>
      </c>
      <c r="B51" t="s">
        <v>243</v>
      </c>
      <c r="C51" t="str">
        <f t="shared" si="0"/>
        <v>cstdlib</v>
      </c>
    </row>
    <row r="52" spans="1:3" x14ac:dyDescent="0.25">
      <c r="A52" t="s">
        <v>294</v>
      </c>
      <c r="B52" t="s">
        <v>243</v>
      </c>
      <c r="C52" t="str">
        <f t="shared" si="0"/>
        <v>ctime</v>
      </c>
    </row>
    <row r="53" spans="1:3" x14ac:dyDescent="0.25">
      <c r="A53" t="s">
        <v>365</v>
      </c>
      <c r="B53" t="s">
        <v>243</v>
      </c>
      <c r="C53" t="str">
        <f t="shared" si="0"/>
        <v>cwchar</v>
      </c>
    </row>
    <row r="54" spans="1:3" x14ac:dyDescent="0.25">
      <c r="A54" t="s">
        <v>366</v>
      </c>
      <c r="B54" t="s">
        <v>243</v>
      </c>
      <c r="C54" t="str">
        <f t="shared" si="0"/>
        <v>cwctype</v>
      </c>
    </row>
    <row r="55" spans="1:3" x14ac:dyDescent="0.25">
      <c r="A55" t="s">
        <v>252</v>
      </c>
      <c r="B55" t="s">
        <v>243</v>
      </c>
      <c r="C55" t="str">
        <f t="shared" si="0"/>
        <v>deque</v>
      </c>
    </row>
    <row r="56" spans="1:3" x14ac:dyDescent="0.25">
      <c r="A56" t="s">
        <v>253</v>
      </c>
      <c r="B56" t="s">
        <v>243</v>
      </c>
      <c r="C56" t="str">
        <f t="shared" si="0"/>
        <v>exception</v>
      </c>
    </row>
    <row r="57" spans="1:3" x14ac:dyDescent="0.25">
      <c r="A57" t="s">
        <v>254</v>
      </c>
      <c r="B57" t="s">
        <v>243</v>
      </c>
      <c r="C57" t="str">
        <f t="shared" si="0"/>
        <v>fstream</v>
      </c>
    </row>
    <row r="58" spans="1:3" x14ac:dyDescent="0.25">
      <c r="A58" t="s">
        <v>255</v>
      </c>
      <c r="B58" t="s">
        <v>243</v>
      </c>
      <c r="C58" t="str">
        <f t="shared" si="0"/>
        <v>functional</v>
      </c>
    </row>
    <row r="59" spans="1:3" x14ac:dyDescent="0.25">
      <c r="A59" t="s">
        <v>260</v>
      </c>
      <c r="B59" t="s">
        <v>243</v>
      </c>
      <c r="C59" t="str">
        <f t="shared" si="0"/>
        <v>initializer_list</v>
      </c>
    </row>
    <row r="60" spans="1:3" x14ac:dyDescent="0.25">
      <c r="A60" t="s">
        <v>298</v>
      </c>
      <c r="B60" t="s">
        <v>243</v>
      </c>
      <c r="C60" t="str">
        <f t="shared" si="0"/>
        <v>iomanip</v>
      </c>
    </row>
    <row r="61" spans="1:3" x14ac:dyDescent="0.25">
      <c r="A61" t="s">
        <v>261</v>
      </c>
      <c r="B61" t="s">
        <v>243</v>
      </c>
      <c r="C61" t="str">
        <f t="shared" si="0"/>
        <v>ios</v>
      </c>
    </row>
    <row r="62" spans="1:3" x14ac:dyDescent="0.25">
      <c r="A62" t="s">
        <v>262</v>
      </c>
      <c r="B62" t="s">
        <v>243</v>
      </c>
      <c r="C62" t="str">
        <f t="shared" si="0"/>
        <v>iosfwd</v>
      </c>
    </row>
    <row r="63" spans="1:3" x14ac:dyDescent="0.25">
      <c r="A63" t="s">
        <v>299</v>
      </c>
      <c r="B63" t="s">
        <v>243</v>
      </c>
      <c r="C63" t="str">
        <f t="shared" si="0"/>
        <v>iostream</v>
      </c>
    </row>
    <row r="64" spans="1:3" x14ac:dyDescent="0.25">
      <c r="A64" t="s">
        <v>263</v>
      </c>
      <c r="B64" t="s">
        <v>243</v>
      </c>
      <c r="C64" t="str">
        <f t="shared" si="0"/>
        <v>istream</v>
      </c>
    </row>
    <row r="65" spans="1:3" x14ac:dyDescent="0.25">
      <c r="A65" t="s">
        <v>399</v>
      </c>
      <c r="B65" t="s">
        <v>243</v>
      </c>
      <c r="C65" t="str">
        <f t="shared" si="0"/>
        <v>iterator</v>
      </c>
    </row>
    <row r="66" spans="1:3" x14ac:dyDescent="0.25">
      <c r="A66" t="s">
        <v>300</v>
      </c>
      <c r="B66" t="s">
        <v>243</v>
      </c>
      <c r="C66" t="str">
        <f t="shared" si="0"/>
        <v>limits</v>
      </c>
    </row>
    <row r="67" spans="1:3" x14ac:dyDescent="0.25">
      <c r="A67" t="s">
        <v>301</v>
      </c>
      <c r="B67" t="s">
        <v>243</v>
      </c>
      <c r="C67" t="str">
        <f t="shared" ref="C67:C130" si="1">IF($A67="", C66, $A67)</f>
        <v>list</v>
      </c>
    </row>
    <row r="68" spans="1:3" x14ac:dyDescent="0.25">
      <c r="A68" t="s">
        <v>323</v>
      </c>
      <c r="B68" t="s">
        <v>243</v>
      </c>
      <c r="C68" t="str">
        <f t="shared" si="1"/>
        <v>locale</v>
      </c>
    </row>
    <row r="69" spans="1:3" x14ac:dyDescent="0.25">
      <c r="A69" t="s">
        <v>264</v>
      </c>
      <c r="B69" t="s">
        <v>243</v>
      </c>
      <c r="C69" t="str">
        <f t="shared" si="1"/>
        <v>map</v>
      </c>
    </row>
    <row r="70" spans="1:3" x14ac:dyDescent="0.25">
      <c r="A70" t="s">
        <v>269</v>
      </c>
      <c r="B70" t="s">
        <v>243</v>
      </c>
      <c r="C70" t="str">
        <f t="shared" si="1"/>
        <v>new</v>
      </c>
    </row>
    <row r="71" spans="1:3" x14ac:dyDescent="0.25">
      <c r="A71" t="s">
        <v>425</v>
      </c>
      <c r="B71" t="s">
        <v>243</v>
      </c>
      <c r="C71" t="str">
        <f t="shared" si="1"/>
        <v>numeric</v>
      </c>
    </row>
    <row r="72" spans="1:3" x14ac:dyDescent="0.25">
      <c r="A72" t="s">
        <v>270</v>
      </c>
      <c r="B72" t="s">
        <v>243</v>
      </c>
      <c r="C72" t="str">
        <f t="shared" si="1"/>
        <v>ostream</v>
      </c>
    </row>
    <row r="73" spans="1:3" x14ac:dyDescent="0.25">
      <c r="A73" t="s">
        <v>457</v>
      </c>
      <c r="B73" t="s">
        <v>243</v>
      </c>
      <c r="C73" t="str">
        <f t="shared" si="1"/>
        <v>queue</v>
      </c>
    </row>
    <row r="74" spans="1:3" x14ac:dyDescent="0.25">
      <c r="A74" t="s">
        <v>460</v>
      </c>
      <c r="B74" t="s">
        <v>243</v>
      </c>
      <c r="C74" t="str">
        <f t="shared" si="1"/>
        <v>random</v>
      </c>
    </row>
    <row r="75" spans="1:3" x14ac:dyDescent="0.25">
      <c r="A75" t="s">
        <v>311</v>
      </c>
      <c r="B75" t="s">
        <v>243</v>
      </c>
      <c r="C75" t="str">
        <f t="shared" si="1"/>
        <v>set</v>
      </c>
    </row>
    <row r="76" spans="1:3" x14ac:dyDescent="0.25">
      <c r="A76" t="s">
        <v>314</v>
      </c>
      <c r="B76" t="s">
        <v>243</v>
      </c>
      <c r="C76" t="str">
        <f t="shared" si="1"/>
        <v>sstream</v>
      </c>
    </row>
    <row r="77" spans="1:3" x14ac:dyDescent="0.25">
      <c r="A77" t="s">
        <v>272</v>
      </c>
      <c r="B77" t="s">
        <v>243</v>
      </c>
      <c r="C77" t="str">
        <f t="shared" si="1"/>
        <v>stdexcept</v>
      </c>
    </row>
    <row r="78" spans="1:3" x14ac:dyDescent="0.25">
      <c r="A78" t="s">
        <v>276</v>
      </c>
      <c r="B78" t="s">
        <v>243</v>
      </c>
      <c r="C78" t="str">
        <f t="shared" si="1"/>
        <v>streambuf</v>
      </c>
    </row>
    <row r="79" spans="1:3" x14ac:dyDescent="0.25">
      <c r="A79" t="s">
        <v>277</v>
      </c>
      <c r="B79" t="s">
        <v>243</v>
      </c>
      <c r="C79" t="str">
        <f t="shared" si="1"/>
        <v>string</v>
      </c>
    </row>
    <row r="80" spans="1:3" x14ac:dyDescent="0.25">
      <c r="A80" t="s">
        <v>278</v>
      </c>
      <c r="B80" t="s">
        <v>243</v>
      </c>
      <c r="C80" t="str">
        <f t="shared" si="1"/>
        <v>tuple</v>
      </c>
    </row>
    <row r="81" spans="1:3" x14ac:dyDescent="0.25">
      <c r="A81" t="s">
        <v>279</v>
      </c>
      <c r="B81" t="s">
        <v>243</v>
      </c>
      <c r="C81" t="str">
        <f t="shared" si="1"/>
        <v>type_traits</v>
      </c>
    </row>
    <row r="82" spans="1:3" x14ac:dyDescent="0.25">
      <c r="A82" t="s">
        <v>281</v>
      </c>
      <c r="B82" t="s">
        <v>243</v>
      </c>
      <c r="C82" t="str">
        <f t="shared" si="1"/>
        <v>typeinfo</v>
      </c>
    </row>
    <row r="83" spans="1:3" x14ac:dyDescent="0.25">
      <c r="A83" t="s">
        <v>519</v>
      </c>
      <c r="B83" t="s">
        <v>243</v>
      </c>
      <c r="C83" t="str">
        <f t="shared" si="1"/>
        <v>unordered_map</v>
      </c>
    </row>
    <row r="84" spans="1:3" x14ac:dyDescent="0.25">
      <c r="A84" t="s">
        <v>282</v>
      </c>
      <c r="B84" t="s">
        <v>243</v>
      </c>
      <c r="C84" t="str">
        <f t="shared" si="1"/>
        <v>utility</v>
      </c>
    </row>
    <row r="85" spans="1:3" x14ac:dyDescent="0.25">
      <c r="A85" t="s">
        <v>319</v>
      </c>
      <c r="B85" t="s">
        <v>243</v>
      </c>
      <c r="C85" t="str">
        <f t="shared" si="1"/>
        <v>valarray</v>
      </c>
    </row>
    <row r="86" spans="1:3" x14ac:dyDescent="0.25">
      <c r="A86" t="s">
        <v>283</v>
      </c>
      <c r="B86" t="s">
        <v>243</v>
      </c>
      <c r="C86" t="str">
        <f t="shared" si="1"/>
        <v>vector</v>
      </c>
    </row>
    <row r="87" spans="1:3" x14ac:dyDescent="0.25">
      <c r="A87" t="s">
        <v>391</v>
      </c>
      <c r="B87" t="s">
        <v>392</v>
      </c>
      <c r="C87" t="str">
        <f t="shared" si="1"/>
        <v>hash_fun.h</v>
      </c>
    </row>
    <row r="88" spans="1:3" x14ac:dyDescent="0.25">
      <c r="A88" t="s">
        <v>393</v>
      </c>
      <c r="B88" t="s">
        <v>392</v>
      </c>
      <c r="C88" t="str">
        <f t="shared" si="1"/>
        <v>hashtable.h</v>
      </c>
    </row>
    <row r="89" spans="1:3" x14ac:dyDescent="0.25">
      <c r="A89" t="s">
        <v>330</v>
      </c>
      <c r="B89" t="s">
        <v>325</v>
      </c>
      <c r="C89" t="str">
        <f t="shared" si="1"/>
        <v>algorithmfwd.h</v>
      </c>
    </row>
    <row r="90" spans="1:3" x14ac:dyDescent="0.25">
      <c r="A90" t="s">
        <v>331</v>
      </c>
      <c r="B90" t="s">
        <v>325</v>
      </c>
      <c r="C90" t="str">
        <f t="shared" si="1"/>
        <v>alloc_traits.h</v>
      </c>
    </row>
    <row r="91" spans="1:3" x14ac:dyDescent="0.25">
      <c r="A91" t="s">
        <v>332</v>
      </c>
      <c r="B91" t="s">
        <v>325</v>
      </c>
      <c r="C91" t="str">
        <f t="shared" si="1"/>
        <v>allocator.h</v>
      </c>
    </row>
    <row r="92" spans="1:3" x14ac:dyDescent="0.25">
      <c r="A92" t="s">
        <v>333</v>
      </c>
      <c r="B92" t="s">
        <v>325</v>
      </c>
      <c r="C92" t="str">
        <f t="shared" si="1"/>
        <v>atomic_lockfree_defines.h</v>
      </c>
    </row>
    <row r="93" spans="1:3" x14ac:dyDescent="0.25">
      <c r="A93" t="s">
        <v>340</v>
      </c>
      <c r="B93" t="s">
        <v>325</v>
      </c>
      <c r="C93" t="str">
        <f t="shared" si="1"/>
        <v>basic_ios.h</v>
      </c>
    </row>
    <row r="94" spans="1:3" x14ac:dyDescent="0.25">
      <c r="A94" t="s">
        <v>341</v>
      </c>
      <c r="B94" t="s">
        <v>325</v>
      </c>
      <c r="C94" t="str">
        <f t="shared" si="1"/>
        <v>basic_ios.tcc</v>
      </c>
    </row>
    <row r="95" spans="1:3" x14ac:dyDescent="0.25">
      <c r="A95" t="s">
        <v>343</v>
      </c>
      <c r="B95" t="s">
        <v>325</v>
      </c>
      <c r="C95" t="str">
        <f t="shared" si="1"/>
        <v>basic_string.h</v>
      </c>
    </row>
    <row r="96" spans="1:3" x14ac:dyDescent="0.25">
      <c r="A96" t="s">
        <v>344</v>
      </c>
      <c r="B96" t="s">
        <v>325</v>
      </c>
      <c r="C96" t="str">
        <f t="shared" si="1"/>
        <v>basic_string.tcc</v>
      </c>
    </row>
    <row r="97" spans="1:3" x14ac:dyDescent="0.25">
      <c r="A97" t="s">
        <v>347</v>
      </c>
      <c r="B97" t="s">
        <v>325</v>
      </c>
      <c r="C97" t="str">
        <f t="shared" si="1"/>
        <v>boost_concept_check.h</v>
      </c>
    </row>
    <row r="98" spans="1:3" x14ac:dyDescent="0.25">
      <c r="A98" t="s">
        <v>352</v>
      </c>
      <c r="B98" t="s">
        <v>325</v>
      </c>
      <c r="C98" t="str">
        <f t="shared" si="1"/>
        <v>char_traits.h</v>
      </c>
    </row>
    <row r="99" spans="1:3" x14ac:dyDescent="0.25">
      <c r="A99" t="s">
        <v>355</v>
      </c>
      <c r="B99" t="s">
        <v>325</v>
      </c>
      <c r="C99" t="str">
        <f t="shared" si="1"/>
        <v>codecvt.h</v>
      </c>
    </row>
    <row r="100" spans="1:3" x14ac:dyDescent="0.25">
      <c r="A100" t="s">
        <v>358</v>
      </c>
      <c r="B100" t="s">
        <v>325</v>
      </c>
      <c r="C100" t="str">
        <f t="shared" si="1"/>
        <v>concept_check.h</v>
      </c>
    </row>
    <row r="101" spans="1:3" x14ac:dyDescent="0.25">
      <c r="A101" t="s">
        <v>360</v>
      </c>
      <c r="B101" t="s">
        <v>325</v>
      </c>
      <c r="C101" t="str">
        <f t="shared" si="1"/>
        <v>cpp_type_traits.h</v>
      </c>
    </row>
    <row r="102" spans="1:3" x14ac:dyDescent="0.25">
      <c r="A102" t="s">
        <v>367</v>
      </c>
      <c r="B102" t="s">
        <v>325</v>
      </c>
      <c r="C102" t="str">
        <f t="shared" si="1"/>
        <v>cxxabi_forced.h</v>
      </c>
    </row>
    <row r="103" spans="1:3" x14ac:dyDescent="0.25">
      <c r="A103" t="s">
        <v>369</v>
      </c>
      <c r="B103" t="s">
        <v>325</v>
      </c>
      <c r="C103" t="str">
        <f t="shared" si="1"/>
        <v>deque.tcc</v>
      </c>
    </row>
    <row r="104" spans="1:3" x14ac:dyDescent="0.25">
      <c r="A104" t="s">
        <v>372</v>
      </c>
      <c r="B104" t="s">
        <v>325</v>
      </c>
      <c r="C104" t="str">
        <f t="shared" si="1"/>
        <v>exception_defines.h</v>
      </c>
    </row>
    <row r="105" spans="1:3" x14ac:dyDescent="0.25">
      <c r="A105" t="s">
        <v>373</v>
      </c>
      <c r="B105" t="s">
        <v>325</v>
      </c>
      <c r="C105" t="str">
        <f t="shared" si="1"/>
        <v>exception_ptr.h</v>
      </c>
    </row>
    <row r="106" spans="1:3" x14ac:dyDescent="0.25">
      <c r="A106" t="s">
        <v>381</v>
      </c>
      <c r="B106" t="s">
        <v>325</v>
      </c>
      <c r="C106" t="str">
        <f t="shared" si="1"/>
        <v>fstream.tcc</v>
      </c>
    </row>
    <row r="107" spans="1:3" x14ac:dyDescent="0.25">
      <c r="A107" t="s">
        <v>382</v>
      </c>
      <c r="B107" t="s">
        <v>325</v>
      </c>
      <c r="C107" t="str">
        <f t="shared" si="1"/>
        <v>functexcept.h</v>
      </c>
    </row>
    <row r="108" spans="1:3" x14ac:dyDescent="0.25">
      <c r="A108" t="s">
        <v>383</v>
      </c>
      <c r="B108" t="s">
        <v>325</v>
      </c>
      <c r="C108" t="str">
        <f t="shared" si="1"/>
        <v>functional_hash.h</v>
      </c>
    </row>
    <row r="109" spans="1:3" x14ac:dyDescent="0.25">
      <c r="A109" t="s">
        <v>386</v>
      </c>
      <c r="B109" t="s">
        <v>325</v>
      </c>
      <c r="C109" t="str">
        <f t="shared" si="1"/>
        <v>gslice.h</v>
      </c>
    </row>
    <row r="110" spans="1:3" x14ac:dyDescent="0.25">
      <c r="A110" t="s">
        <v>387</v>
      </c>
      <c r="B110" t="s">
        <v>325</v>
      </c>
      <c r="C110" t="str">
        <f t="shared" si="1"/>
        <v>gslice_array.h</v>
      </c>
    </row>
    <row r="111" spans="1:3" x14ac:dyDescent="0.25">
      <c r="A111" t="s">
        <v>390</v>
      </c>
      <c r="B111" t="s">
        <v>325</v>
      </c>
      <c r="C111" t="str">
        <f t="shared" si="1"/>
        <v>hash_bytes.h</v>
      </c>
    </row>
    <row r="112" spans="1:3" x14ac:dyDescent="0.25">
      <c r="A112" t="s">
        <v>393</v>
      </c>
      <c r="B112" t="s">
        <v>325</v>
      </c>
      <c r="C112" t="str">
        <f t="shared" si="1"/>
        <v>hashtable.h</v>
      </c>
    </row>
    <row r="113" spans="1:3" x14ac:dyDescent="0.25">
      <c r="A113" t="s">
        <v>394</v>
      </c>
      <c r="B113" t="s">
        <v>325</v>
      </c>
      <c r="C113" t="str">
        <f t="shared" si="1"/>
        <v>hashtable_policy.h</v>
      </c>
    </row>
    <row r="114" spans="1:3" x14ac:dyDescent="0.25">
      <c r="A114" t="s">
        <v>396</v>
      </c>
      <c r="B114" t="s">
        <v>325</v>
      </c>
      <c r="C114" t="str">
        <f t="shared" si="1"/>
        <v>indirect_array.h</v>
      </c>
    </row>
    <row r="115" spans="1:3" x14ac:dyDescent="0.25">
      <c r="A115" t="s">
        <v>397</v>
      </c>
      <c r="B115" t="s">
        <v>325</v>
      </c>
      <c r="C115" t="str">
        <f t="shared" si="1"/>
        <v>ios_base.h</v>
      </c>
    </row>
    <row r="116" spans="1:3" x14ac:dyDescent="0.25">
      <c r="A116" t="s">
        <v>398</v>
      </c>
      <c r="B116" t="s">
        <v>325</v>
      </c>
      <c r="C116" t="str">
        <f t="shared" si="1"/>
        <v>istream.tcc</v>
      </c>
    </row>
    <row r="117" spans="1:3" x14ac:dyDescent="0.25">
      <c r="A117" t="s">
        <v>403</v>
      </c>
      <c r="B117" t="s">
        <v>325</v>
      </c>
      <c r="C117" t="str">
        <f t="shared" si="1"/>
        <v>list.tcc</v>
      </c>
    </row>
    <row r="118" spans="1:3" x14ac:dyDescent="0.25">
      <c r="A118" t="s">
        <v>404</v>
      </c>
      <c r="B118" t="s">
        <v>325</v>
      </c>
      <c r="C118" t="str">
        <f t="shared" si="1"/>
        <v>locale_classes.h</v>
      </c>
    </row>
    <row r="119" spans="1:3" x14ac:dyDescent="0.25">
      <c r="A119" t="s">
        <v>405</v>
      </c>
      <c r="B119" t="s">
        <v>325</v>
      </c>
      <c r="C119" t="str">
        <f t="shared" si="1"/>
        <v>locale_facets.h</v>
      </c>
    </row>
    <row r="120" spans="1:3" x14ac:dyDescent="0.25">
      <c r="A120" t="s">
        <v>406</v>
      </c>
      <c r="B120" t="s">
        <v>325</v>
      </c>
      <c r="C120" t="str">
        <f t="shared" si="1"/>
        <v>locale_facets_nonio.h</v>
      </c>
    </row>
    <row r="121" spans="1:3" x14ac:dyDescent="0.25">
      <c r="A121" t="s">
        <v>407</v>
      </c>
      <c r="B121" t="s">
        <v>325</v>
      </c>
      <c r="C121" t="str">
        <f t="shared" si="1"/>
        <v>locale_facets_nonio.tcc</v>
      </c>
    </row>
    <row r="122" spans="1:3" x14ac:dyDescent="0.25">
      <c r="A122" t="s">
        <v>408</v>
      </c>
      <c r="B122" t="s">
        <v>325</v>
      </c>
      <c r="C122" t="str">
        <f t="shared" si="1"/>
        <v>localefwd.h</v>
      </c>
    </row>
    <row r="123" spans="1:3" x14ac:dyDescent="0.25">
      <c r="A123" t="s">
        <v>412</v>
      </c>
      <c r="B123" t="s">
        <v>325</v>
      </c>
      <c r="C123" t="str">
        <f t="shared" si="1"/>
        <v>mask_array.h</v>
      </c>
    </row>
    <row r="124" spans="1:3" x14ac:dyDescent="0.25">
      <c r="A124" t="s">
        <v>413</v>
      </c>
      <c r="B124" t="s">
        <v>325</v>
      </c>
      <c r="C124" t="str">
        <f t="shared" si="1"/>
        <v>memoryfwd.h</v>
      </c>
    </row>
    <row r="125" spans="1:3" x14ac:dyDescent="0.25">
      <c r="A125" t="s">
        <v>417</v>
      </c>
      <c r="B125" t="s">
        <v>325</v>
      </c>
      <c r="C125" t="str">
        <f t="shared" si="1"/>
        <v>move.h</v>
      </c>
    </row>
    <row r="126" spans="1:3" x14ac:dyDescent="0.25">
      <c r="A126" t="s">
        <v>423</v>
      </c>
      <c r="B126" t="s">
        <v>325</v>
      </c>
      <c r="C126" t="str">
        <f t="shared" si="1"/>
        <v>nested_exception.h</v>
      </c>
    </row>
    <row r="127" spans="1:3" x14ac:dyDescent="0.25">
      <c r="A127" t="s">
        <v>433</v>
      </c>
      <c r="B127" t="s">
        <v>325</v>
      </c>
      <c r="C127" t="str">
        <f t="shared" si="1"/>
        <v>ostream.tcc</v>
      </c>
    </row>
    <row r="128" spans="1:3" x14ac:dyDescent="0.25">
      <c r="A128" t="s">
        <v>434</v>
      </c>
      <c r="B128" t="s">
        <v>325</v>
      </c>
      <c r="C128" t="str">
        <f t="shared" si="1"/>
        <v>ostream_insert.h</v>
      </c>
    </row>
    <row r="129" spans="1:3" x14ac:dyDescent="0.25">
      <c r="A129" t="s">
        <v>441</v>
      </c>
      <c r="B129" t="s">
        <v>325</v>
      </c>
      <c r="C129" t="str">
        <f t="shared" si="1"/>
        <v>postypes.h</v>
      </c>
    </row>
    <row r="130" spans="1:3" x14ac:dyDescent="0.25">
      <c r="A130" t="s">
        <v>456</v>
      </c>
      <c r="B130" t="s">
        <v>325</v>
      </c>
      <c r="C130" t="str">
        <f t="shared" si="1"/>
        <v>ptr_traits.h</v>
      </c>
    </row>
    <row r="131" spans="1:3" x14ac:dyDescent="0.25">
      <c r="A131" t="s">
        <v>461</v>
      </c>
      <c r="B131" t="s">
        <v>325</v>
      </c>
      <c r="C131" t="str">
        <f t="shared" ref="C131:C194" si="2">IF($A131="", C130, $A131)</f>
        <v>random.h</v>
      </c>
    </row>
    <row r="132" spans="1:3" x14ac:dyDescent="0.25">
      <c r="A132" t="s">
        <v>462</v>
      </c>
      <c r="B132" t="s">
        <v>325</v>
      </c>
      <c r="C132" t="str">
        <f t="shared" si="2"/>
        <v>random.tcc</v>
      </c>
    </row>
    <row r="133" spans="1:3" x14ac:dyDescent="0.25">
      <c r="A133" t="s">
        <v>465</v>
      </c>
      <c r="B133" t="s">
        <v>325</v>
      </c>
      <c r="C133" t="str">
        <f t="shared" si="2"/>
        <v>range_access.h</v>
      </c>
    </row>
    <row r="134" spans="1:3" x14ac:dyDescent="0.25">
      <c r="A134" t="s">
        <v>308</v>
      </c>
      <c r="B134" t="s">
        <v>325</v>
      </c>
      <c r="C134" t="str">
        <f t="shared" si="2"/>
        <v>regex.h</v>
      </c>
    </row>
    <row r="135" spans="1:3" x14ac:dyDescent="0.25">
      <c r="A135" t="s">
        <v>481</v>
      </c>
      <c r="B135" t="s">
        <v>325</v>
      </c>
      <c r="C135" t="str">
        <f t="shared" si="2"/>
        <v>slice_array.h</v>
      </c>
    </row>
    <row r="136" spans="1:3" x14ac:dyDescent="0.25">
      <c r="A136" t="s">
        <v>484</v>
      </c>
      <c r="B136" t="s">
        <v>325</v>
      </c>
      <c r="C136" t="str">
        <f t="shared" si="2"/>
        <v>sstream.tcc</v>
      </c>
    </row>
    <row r="137" spans="1:3" x14ac:dyDescent="0.25">
      <c r="A137" t="s">
        <v>485</v>
      </c>
      <c r="B137" t="s">
        <v>325</v>
      </c>
      <c r="C137" t="str">
        <f t="shared" si="2"/>
        <v>stl_algo.h</v>
      </c>
    </row>
    <row r="138" spans="1:3" x14ac:dyDescent="0.25">
      <c r="A138" t="s">
        <v>486</v>
      </c>
      <c r="B138" t="s">
        <v>325</v>
      </c>
      <c r="C138" t="str">
        <f t="shared" si="2"/>
        <v>stl_algobase.h</v>
      </c>
    </row>
    <row r="139" spans="1:3" x14ac:dyDescent="0.25">
      <c r="A139" t="s">
        <v>487</v>
      </c>
      <c r="B139" t="s">
        <v>325</v>
      </c>
      <c r="C139" t="str">
        <f t="shared" si="2"/>
        <v>stl_bvector.h</v>
      </c>
    </row>
    <row r="140" spans="1:3" x14ac:dyDescent="0.25">
      <c r="A140" t="s">
        <v>488</v>
      </c>
      <c r="B140" t="s">
        <v>325</v>
      </c>
      <c r="C140" t="str">
        <f t="shared" si="2"/>
        <v>stl_construct.h</v>
      </c>
    </row>
    <row r="141" spans="1:3" x14ac:dyDescent="0.25">
      <c r="A141" t="s">
        <v>489</v>
      </c>
      <c r="B141" t="s">
        <v>325</v>
      </c>
      <c r="C141" t="str">
        <f t="shared" si="2"/>
        <v>stl_deque.h</v>
      </c>
    </row>
    <row r="142" spans="1:3" x14ac:dyDescent="0.25">
      <c r="A142" t="s">
        <v>490</v>
      </c>
      <c r="B142" t="s">
        <v>325</v>
      </c>
      <c r="C142" t="str">
        <f t="shared" si="2"/>
        <v>stl_function.h</v>
      </c>
    </row>
    <row r="143" spans="1:3" x14ac:dyDescent="0.25">
      <c r="A143" t="s">
        <v>491</v>
      </c>
      <c r="B143" t="s">
        <v>325</v>
      </c>
      <c r="C143" t="str">
        <f t="shared" si="2"/>
        <v>stl_heap.h</v>
      </c>
    </row>
    <row r="144" spans="1:3" x14ac:dyDescent="0.25">
      <c r="A144" t="s">
        <v>492</v>
      </c>
      <c r="B144" t="s">
        <v>325</v>
      </c>
      <c r="C144" t="str">
        <f t="shared" si="2"/>
        <v>stl_iterator.h</v>
      </c>
    </row>
    <row r="145" spans="1:3" x14ac:dyDescent="0.25">
      <c r="A145" t="s">
        <v>493</v>
      </c>
      <c r="B145" t="s">
        <v>325</v>
      </c>
      <c r="C145" t="str">
        <f t="shared" si="2"/>
        <v>stl_iterator_base_funcs.h</v>
      </c>
    </row>
    <row r="146" spans="1:3" x14ac:dyDescent="0.25">
      <c r="A146" t="s">
        <v>494</v>
      </c>
      <c r="B146" t="s">
        <v>325</v>
      </c>
      <c r="C146" t="str">
        <f t="shared" si="2"/>
        <v>stl_iterator_base_types.h</v>
      </c>
    </row>
    <row r="147" spans="1:3" x14ac:dyDescent="0.25">
      <c r="A147" t="s">
        <v>495</v>
      </c>
      <c r="B147" t="s">
        <v>325</v>
      </c>
      <c r="C147" t="str">
        <f t="shared" si="2"/>
        <v>stl_list.h</v>
      </c>
    </row>
    <row r="148" spans="1:3" x14ac:dyDescent="0.25">
      <c r="A148" t="s">
        <v>496</v>
      </c>
      <c r="B148" t="s">
        <v>325</v>
      </c>
      <c r="C148" t="str">
        <f t="shared" si="2"/>
        <v>stl_map.h</v>
      </c>
    </row>
    <row r="149" spans="1:3" x14ac:dyDescent="0.25">
      <c r="A149" t="s">
        <v>497</v>
      </c>
      <c r="B149" t="s">
        <v>325</v>
      </c>
      <c r="C149" t="str">
        <f t="shared" si="2"/>
        <v>stl_multimap.h</v>
      </c>
    </row>
    <row r="150" spans="1:3" x14ac:dyDescent="0.25">
      <c r="A150" t="s">
        <v>498</v>
      </c>
      <c r="B150" t="s">
        <v>325</v>
      </c>
      <c r="C150" t="str">
        <f t="shared" si="2"/>
        <v>stl_multiset.h</v>
      </c>
    </row>
    <row r="151" spans="1:3" x14ac:dyDescent="0.25">
      <c r="A151" t="s">
        <v>499</v>
      </c>
      <c r="B151" t="s">
        <v>325</v>
      </c>
      <c r="C151" t="str">
        <f t="shared" si="2"/>
        <v>stl_numeric.h</v>
      </c>
    </row>
    <row r="152" spans="1:3" x14ac:dyDescent="0.25">
      <c r="A152" t="s">
        <v>500</v>
      </c>
      <c r="B152" t="s">
        <v>325</v>
      </c>
      <c r="C152" t="str">
        <f t="shared" si="2"/>
        <v>stl_pair.h</v>
      </c>
    </row>
    <row r="153" spans="1:3" x14ac:dyDescent="0.25">
      <c r="A153" t="s">
        <v>501</v>
      </c>
      <c r="B153" t="s">
        <v>325</v>
      </c>
      <c r="C153" t="str">
        <f t="shared" si="2"/>
        <v>stl_queue.h</v>
      </c>
    </row>
    <row r="154" spans="1:3" x14ac:dyDescent="0.25">
      <c r="A154" t="s">
        <v>502</v>
      </c>
      <c r="B154" t="s">
        <v>325</v>
      </c>
      <c r="C154" t="str">
        <f t="shared" si="2"/>
        <v>stl_relops.h</v>
      </c>
    </row>
    <row r="155" spans="1:3" x14ac:dyDescent="0.25">
      <c r="A155" t="s">
        <v>503</v>
      </c>
      <c r="B155" t="s">
        <v>325</v>
      </c>
      <c r="C155" t="str">
        <f t="shared" si="2"/>
        <v>stl_set.h</v>
      </c>
    </row>
    <row r="156" spans="1:3" x14ac:dyDescent="0.25">
      <c r="A156" t="s">
        <v>504</v>
      </c>
      <c r="B156" t="s">
        <v>325</v>
      </c>
      <c r="C156" t="str">
        <f t="shared" si="2"/>
        <v>stl_tempbuf.h</v>
      </c>
    </row>
    <row r="157" spans="1:3" x14ac:dyDescent="0.25">
      <c r="A157" t="s">
        <v>505</v>
      </c>
      <c r="B157" t="s">
        <v>325</v>
      </c>
      <c r="C157" t="str">
        <f t="shared" si="2"/>
        <v>stl_tree.h</v>
      </c>
    </row>
    <row r="158" spans="1:3" x14ac:dyDescent="0.25">
      <c r="A158" t="s">
        <v>506</v>
      </c>
      <c r="B158" t="s">
        <v>325</v>
      </c>
      <c r="C158" t="str">
        <f t="shared" si="2"/>
        <v>stl_uninitialized.h</v>
      </c>
    </row>
    <row r="159" spans="1:3" x14ac:dyDescent="0.25">
      <c r="A159" t="s">
        <v>507</v>
      </c>
      <c r="B159" t="s">
        <v>325</v>
      </c>
      <c r="C159" t="str">
        <f t="shared" si="2"/>
        <v>stl_vector.h</v>
      </c>
    </row>
    <row r="160" spans="1:3" x14ac:dyDescent="0.25">
      <c r="A160" t="s">
        <v>508</v>
      </c>
      <c r="B160" t="s">
        <v>325</v>
      </c>
      <c r="C160" t="str">
        <f t="shared" si="2"/>
        <v>stream_iterator.h</v>
      </c>
    </row>
    <row r="161" spans="1:3" x14ac:dyDescent="0.25">
      <c r="A161" t="s">
        <v>509</v>
      </c>
      <c r="B161" t="s">
        <v>325</v>
      </c>
      <c r="C161" t="str">
        <f t="shared" si="2"/>
        <v>streambuf.tcc</v>
      </c>
    </row>
    <row r="162" spans="1:3" x14ac:dyDescent="0.25">
      <c r="A162" t="s">
        <v>510</v>
      </c>
      <c r="B162" t="s">
        <v>325</v>
      </c>
      <c r="C162" t="str">
        <f t="shared" si="2"/>
        <v>streambuf_iterator.h</v>
      </c>
    </row>
    <row r="163" spans="1:3" x14ac:dyDescent="0.25">
      <c r="A163" t="s">
        <v>512</v>
      </c>
      <c r="B163" t="s">
        <v>325</v>
      </c>
      <c r="C163" t="str">
        <f t="shared" si="2"/>
        <v>stringfwd.h</v>
      </c>
    </row>
    <row r="164" spans="1:3" x14ac:dyDescent="0.25">
      <c r="A164" t="s">
        <v>520</v>
      </c>
      <c r="B164" t="s">
        <v>325</v>
      </c>
      <c r="C164" t="str">
        <f t="shared" si="2"/>
        <v>unordered_map.h</v>
      </c>
    </row>
    <row r="165" spans="1:3" x14ac:dyDescent="0.25">
      <c r="A165" t="s">
        <v>521</v>
      </c>
      <c r="B165" t="s">
        <v>325</v>
      </c>
      <c r="C165" t="str">
        <f t="shared" si="2"/>
        <v>uses_allocator.h</v>
      </c>
    </row>
    <row r="166" spans="1:3" x14ac:dyDescent="0.25">
      <c r="A166" t="s">
        <v>522</v>
      </c>
      <c r="B166" t="s">
        <v>325</v>
      </c>
      <c r="C166" t="str">
        <f t="shared" si="2"/>
        <v>valarray_after.h</v>
      </c>
    </row>
    <row r="167" spans="1:3" x14ac:dyDescent="0.25">
      <c r="A167" t="s">
        <v>523</v>
      </c>
      <c r="B167" t="s">
        <v>325</v>
      </c>
      <c r="C167" t="str">
        <f t="shared" si="2"/>
        <v>valarray_array.h</v>
      </c>
    </row>
    <row r="168" spans="1:3" x14ac:dyDescent="0.25">
      <c r="A168" t="s">
        <v>524</v>
      </c>
      <c r="B168" t="s">
        <v>325</v>
      </c>
      <c r="C168" t="str">
        <f t="shared" si="2"/>
        <v>valarray_before.h</v>
      </c>
    </row>
    <row r="169" spans="1:3" x14ac:dyDescent="0.25">
      <c r="A169" t="s">
        <v>242</v>
      </c>
      <c r="B169" t="s">
        <v>244</v>
      </c>
      <c r="C169" t="str">
        <f t="shared" si="2"/>
        <v>array</v>
      </c>
    </row>
    <row r="170" spans="1:3" x14ac:dyDescent="0.25">
      <c r="A170" t="s">
        <v>368</v>
      </c>
      <c r="B170" t="s">
        <v>244</v>
      </c>
      <c r="C170" t="str">
        <f t="shared" si="2"/>
        <v>debug.h</v>
      </c>
    </row>
    <row r="171" spans="1:3" x14ac:dyDescent="0.25">
      <c r="A171" t="s">
        <v>252</v>
      </c>
      <c r="B171" t="s">
        <v>244</v>
      </c>
      <c r="C171" t="str">
        <f t="shared" si="2"/>
        <v>deque</v>
      </c>
    </row>
    <row r="172" spans="1:3" x14ac:dyDescent="0.25">
      <c r="A172" t="s">
        <v>380</v>
      </c>
      <c r="B172" t="s">
        <v>244</v>
      </c>
      <c r="C172" t="str">
        <f t="shared" si="2"/>
        <v>formatter.h</v>
      </c>
    </row>
    <row r="173" spans="1:3" x14ac:dyDescent="0.25">
      <c r="A173" t="s">
        <v>384</v>
      </c>
      <c r="B173" t="s">
        <v>244</v>
      </c>
      <c r="C173" t="str">
        <f t="shared" si="2"/>
        <v>functions.h</v>
      </c>
    </row>
    <row r="174" spans="1:3" x14ac:dyDescent="0.25">
      <c r="A174" t="s">
        <v>301</v>
      </c>
      <c r="B174" t="s">
        <v>244</v>
      </c>
      <c r="C174" t="str">
        <f t="shared" si="2"/>
        <v>list</v>
      </c>
    </row>
    <row r="175" spans="1:3" x14ac:dyDescent="0.25">
      <c r="A175" t="s">
        <v>410</v>
      </c>
      <c r="B175" t="s">
        <v>244</v>
      </c>
      <c r="C175" t="str">
        <f t="shared" si="2"/>
        <v>macros.h</v>
      </c>
    </row>
    <row r="176" spans="1:3" x14ac:dyDescent="0.25">
      <c r="A176" t="s">
        <v>264</v>
      </c>
      <c r="B176" t="s">
        <v>244</v>
      </c>
      <c r="C176" t="str">
        <f t="shared" si="2"/>
        <v>map</v>
      </c>
    </row>
    <row r="177" spans="1:3" x14ac:dyDescent="0.25">
      <c r="A177" t="s">
        <v>411</v>
      </c>
      <c r="B177" t="s">
        <v>244</v>
      </c>
      <c r="C177" t="str">
        <f t="shared" si="2"/>
        <v>map.h</v>
      </c>
    </row>
    <row r="178" spans="1:3" x14ac:dyDescent="0.25">
      <c r="A178" t="s">
        <v>418</v>
      </c>
      <c r="B178" t="s">
        <v>244</v>
      </c>
      <c r="C178" t="str">
        <f t="shared" si="2"/>
        <v>multimap.h</v>
      </c>
    </row>
    <row r="179" spans="1:3" x14ac:dyDescent="0.25">
      <c r="A179" t="s">
        <v>420</v>
      </c>
      <c r="B179" t="s">
        <v>244</v>
      </c>
      <c r="C179" t="str">
        <f t="shared" si="2"/>
        <v>multiset.h</v>
      </c>
    </row>
    <row r="180" spans="1:3" x14ac:dyDescent="0.25">
      <c r="A180" t="s">
        <v>467</v>
      </c>
      <c r="B180" t="s">
        <v>244</v>
      </c>
      <c r="C180" t="str">
        <f t="shared" si="2"/>
        <v>safe_base.h</v>
      </c>
    </row>
    <row r="181" spans="1:3" x14ac:dyDescent="0.25">
      <c r="A181" t="s">
        <v>468</v>
      </c>
      <c r="B181" t="s">
        <v>244</v>
      </c>
      <c r="C181" t="str">
        <f t="shared" si="2"/>
        <v>safe_iterator.h</v>
      </c>
    </row>
    <row r="182" spans="1:3" x14ac:dyDescent="0.25">
      <c r="A182" t="s">
        <v>469</v>
      </c>
      <c r="B182" t="s">
        <v>244</v>
      </c>
      <c r="C182" t="str">
        <f t="shared" si="2"/>
        <v>safe_iterator.tcc</v>
      </c>
    </row>
    <row r="183" spans="1:3" x14ac:dyDescent="0.25">
      <c r="A183" t="s">
        <v>470</v>
      </c>
      <c r="B183" t="s">
        <v>244</v>
      </c>
      <c r="C183" t="str">
        <f t="shared" si="2"/>
        <v>safe_local_iterator.h</v>
      </c>
    </row>
    <row r="184" spans="1:3" x14ac:dyDescent="0.25">
      <c r="A184" t="s">
        <v>471</v>
      </c>
      <c r="B184" t="s">
        <v>244</v>
      </c>
      <c r="C184" t="str">
        <f t="shared" si="2"/>
        <v>safe_local_iterator.tcc</v>
      </c>
    </row>
    <row r="185" spans="1:3" x14ac:dyDescent="0.25">
      <c r="A185" t="s">
        <v>472</v>
      </c>
      <c r="B185" t="s">
        <v>244</v>
      </c>
      <c r="C185" t="str">
        <f t="shared" si="2"/>
        <v>safe_sequence.h</v>
      </c>
    </row>
    <row r="186" spans="1:3" x14ac:dyDescent="0.25">
      <c r="A186" t="s">
        <v>473</v>
      </c>
      <c r="B186" t="s">
        <v>244</v>
      </c>
      <c r="C186" t="str">
        <f t="shared" si="2"/>
        <v>safe_sequence.tcc</v>
      </c>
    </row>
    <row r="187" spans="1:3" x14ac:dyDescent="0.25">
      <c r="A187" t="s">
        <v>474</v>
      </c>
      <c r="B187" t="s">
        <v>244</v>
      </c>
      <c r="C187" t="str">
        <f t="shared" si="2"/>
        <v>safe_unordered_base.h</v>
      </c>
    </row>
    <row r="188" spans="1:3" x14ac:dyDescent="0.25">
      <c r="A188" t="s">
        <v>475</v>
      </c>
      <c r="B188" t="s">
        <v>244</v>
      </c>
      <c r="C188" t="str">
        <f t="shared" si="2"/>
        <v>safe_unordered_container.h</v>
      </c>
    </row>
    <row r="189" spans="1:3" x14ac:dyDescent="0.25">
      <c r="A189" t="s">
        <v>476</v>
      </c>
      <c r="B189" t="s">
        <v>244</v>
      </c>
      <c r="C189" t="str">
        <f t="shared" si="2"/>
        <v>safe_unordered_container.tcc</v>
      </c>
    </row>
    <row r="190" spans="1:3" x14ac:dyDescent="0.25">
      <c r="A190" t="s">
        <v>311</v>
      </c>
      <c r="B190" t="s">
        <v>244</v>
      </c>
      <c r="C190" t="str">
        <f t="shared" si="2"/>
        <v>set</v>
      </c>
    </row>
    <row r="191" spans="1:3" x14ac:dyDescent="0.25">
      <c r="A191" t="s">
        <v>478</v>
      </c>
      <c r="B191" t="s">
        <v>244</v>
      </c>
      <c r="C191" t="str">
        <f t="shared" si="2"/>
        <v>set.h</v>
      </c>
    </row>
    <row r="192" spans="1:3" x14ac:dyDescent="0.25">
      <c r="A192" t="s">
        <v>277</v>
      </c>
      <c r="B192" t="s">
        <v>244</v>
      </c>
      <c r="C192" t="str">
        <f t="shared" si="2"/>
        <v>string</v>
      </c>
    </row>
    <row r="193" spans="1:3" x14ac:dyDescent="0.25">
      <c r="A193" t="s">
        <v>519</v>
      </c>
      <c r="B193" t="s">
        <v>244</v>
      </c>
      <c r="C193" t="str">
        <f t="shared" si="2"/>
        <v>unordered_map</v>
      </c>
    </row>
    <row r="194" spans="1:3" x14ac:dyDescent="0.25">
      <c r="A194" t="s">
        <v>283</v>
      </c>
      <c r="B194" t="s">
        <v>244</v>
      </c>
      <c r="C194" t="str">
        <f t="shared" si="2"/>
        <v>vector</v>
      </c>
    </row>
    <row r="195" spans="1:3" x14ac:dyDescent="0.25">
      <c r="A195" t="s">
        <v>320</v>
      </c>
      <c r="B195" t="s">
        <v>256</v>
      </c>
      <c r="C195" t="str">
        <f t="shared" ref="C195:C258" si="3">IF($A195="", C194, $A195)</f>
        <v>algorithm</v>
      </c>
    </row>
    <row r="196" spans="1:3" x14ac:dyDescent="0.25">
      <c r="A196" t="s">
        <v>331</v>
      </c>
      <c r="B196" t="s">
        <v>256</v>
      </c>
      <c r="C196" t="str">
        <f t="shared" si="3"/>
        <v>alloc_traits.h</v>
      </c>
    </row>
    <row r="197" spans="1:3" x14ac:dyDescent="0.25">
      <c r="A197" t="s">
        <v>336</v>
      </c>
      <c r="B197" t="s">
        <v>256</v>
      </c>
      <c r="C197" t="str">
        <f t="shared" si="3"/>
        <v>atomicity.h</v>
      </c>
    </row>
    <row r="198" spans="1:3" x14ac:dyDescent="0.25">
      <c r="A198" t="s">
        <v>291</v>
      </c>
      <c r="B198" t="s">
        <v>256</v>
      </c>
      <c r="C198" t="str">
        <f t="shared" si="3"/>
        <v>cmath</v>
      </c>
    </row>
    <row r="199" spans="1:3" x14ac:dyDescent="0.25">
      <c r="A199" t="s">
        <v>359</v>
      </c>
      <c r="B199" t="s">
        <v>256</v>
      </c>
      <c r="C199" t="str">
        <f t="shared" si="3"/>
        <v>concurrence.h</v>
      </c>
    </row>
    <row r="200" spans="1:3" x14ac:dyDescent="0.25">
      <c r="A200" t="s">
        <v>255</v>
      </c>
      <c r="B200" t="s">
        <v>256</v>
      </c>
      <c r="C200" t="str">
        <f t="shared" si="3"/>
        <v>functional</v>
      </c>
    </row>
    <row r="201" spans="1:3" x14ac:dyDescent="0.25">
      <c r="A201" t="s">
        <v>399</v>
      </c>
      <c r="B201" t="s">
        <v>256</v>
      </c>
      <c r="C201" t="str">
        <f t="shared" si="3"/>
        <v>iterator</v>
      </c>
    </row>
    <row r="202" spans="1:3" x14ac:dyDescent="0.25">
      <c r="A202" t="s">
        <v>424</v>
      </c>
      <c r="B202" t="s">
        <v>256</v>
      </c>
      <c r="C202" t="str">
        <f t="shared" si="3"/>
        <v>new_allocator.h</v>
      </c>
    </row>
    <row r="203" spans="1:3" x14ac:dyDescent="0.25">
      <c r="A203" t="s">
        <v>425</v>
      </c>
      <c r="B203" t="s">
        <v>256</v>
      </c>
      <c r="C203" t="str">
        <f t="shared" si="3"/>
        <v>numeric</v>
      </c>
    </row>
    <row r="204" spans="1:3" x14ac:dyDescent="0.25">
      <c r="A204" t="s">
        <v>426</v>
      </c>
      <c r="B204" t="s">
        <v>256</v>
      </c>
      <c r="C204" t="str">
        <f t="shared" si="3"/>
        <v>numeric_traits.h</v>
      </c>
    </row>
    <row r="205" spans="1:3" x14ac:dyDescent="0.25">
      <c r="A205" t="s">
        <v>460</v>
      </c>
      <c r="B205" t="s">
        <v>256</v>
      </c>
      <c r="C205" t="str">
        <f t="shared" si="3"/>
        <v>random</v>
      </c>
    </row>
    <row r="206" spans="1:3" x14ac:dyDescent="0.25">
      <c r="A206" t="s">
        <v>462</v>
      </c>
      <c r="B206" t="s">
        <v>256</v>
      </c>
      <c r="C206" t="str">
        <f t="shared" si="3"/>
        <v>random.tcc</v>
      </c>
    </row>
    <row r="207" spans="1:3" x14ac:dyDescent="0.25">
      <c r="A207" t="s">
        <v>511</v>
      </c>
      <c r="B207" t="s">
        <v>256</v>
      </c>
      <c r="C207" t="str">
        <f t="shared" si="3"/>
        <v>string_conversions.h</v>
      </c>
    </row>
    <row r="208" spans="1:3" x14ac:dyDescent="0.25">
      <c r="A208" t="s">
        <v>515</v>
      </c>
      <c r="B208" t="s">
        <v>256</v>
      </c>
      <c r="C208" t="str">
        <f t="shared" si="3"/>
        <v>type_traits.h</v>
      </c>
    </row>
    <row r="209" spans="1:3" x14ac:dyDescent="0.25">
      <c r="A209" t="s">
        <v>334</v>
      </c>
      <c r="B209" t="s">
        <v>335</v>
      </c>
      <c r="C209" t="str">
        <f t="shared" si="3"/>
        <v>atomic_word.h</v>
      </c>
    </row>
    <row r="210" spans="1:3" x14ac:dyDescent="0.25">
      <c r="A210" t="s">
        <v>339</v>
      </c>
      <c r="B210" t="s">
        <v>335</v>
      </c>
      <c r="C210" t="str">
        <f t="shared" si="3"/>
        <v>basic_file.h</v>
      </c>
    </row>
    <row r="211" spans="1:3" x14ac:dyDescent="0.25">
      <c r="A211" t="s">
        <v>348</v>
      </c>
      <c r="B211" t="s">
        <v>335</v>
      </c>
      <c r="C211" t="str">
        <f t="shared" si="3"/>
        <v>c++allocator.h</v>
      </c>
    </row>
    <row r="212" spans="1:3" x14ac:dyDescent="0.25">
      <c r="A212" t="s">
        <v>349</v>
      </c>
      <c r="B212" t="s">
        <v>335</v>
      </c>
      <c r="C212" t="str">
        <f t="shared" si="3"/>
        <v>c++config.h</v>
      </c>
    </row>
    <row r="213" spans="1:3" x14ac:dyDescent="0.25">
      <c r="A213" t="s">
        <v>350</v>
      </c>
      <c r="B213" t="s">
        <v>335</v>
      </c>
      <c r="C213" t="str">
        <f t="shared" si="3"/>
        <v>c++io.h</v>
      </c>
    </row>
    <row r="214" spans="1:3" x14ac:dyDescent="0.25">
      <c r="A214" t="s">
        <v>351</v>
      </c>
      <c r="B214" t="s">
        <v>335</v>
      </c>
      <c r="C214" t="str">
        <f t="shared" si="3"/>
        <v>c++locale.h</v>
      </c>
    </row>
    <row r="215" spans="1:3" x14ac:dyDescent="0.25">
      <c r="A215" t="s">
        <v>361</v>
      </c>
      <c r="B215" t="s">
        <v>335</v>
      </c>
      <c r="C215" t="str">
        <f t="shared" si="3"/>
        <v>cpu_defines.h</v>
      </c>
    </row>
    <row r="216" spans="1:3" x14ac:dyDescent="0.25">
      <c r="A216" t="s">
        <v>363</v>
      </c>
      <c r="B216" t="s">
        <v>335</v>
      </c>
      <c r="C216" t="str">
        <f t="shared" si="3"/>
        <v>ctype_base.h</v>
      </c>
    </row>
    <row r="217" spans="1:3" x14ac:dyDescent="0.25">
      <c r="A217" t="s">
        <v>364</v>
      </c>
      <c r="B217" t="s">
        <v>335</v>
      </c>
      <c r="C217" t="str">
        <f t="shared" si="3"/>
        <v>ctype_inline.h</v>
      </c>
    </row>
    <row r="218" spans="1:3" x14ac:dyDescent="0.25">
      <c r="A218" t="s">
        <v>389</v>
      </c>
      <c r="B218" t="s">
        <v>335</v>
      </c>
      <c r="C218" t="str">
        <f t="shared" si="3"/>
        <v>gthr.h</v>
      </c>
    </row>
    <row r="219" spans="1:3" x14ac:dyDescent="0.25">
      <c r="A219" t="s">
        <v>388</v>
      </c>
      <c r="B219" t="s">
        <v>335</v>
      </c>
      <c r="C219" t="str">
        <f t="shared" si="3"/>
        <v>gthr-default.h</v>
      </c>
    </row>
    <row r="220" spans="1:3" x14ac:dyDescent="0.25">
      <c r="A220" t="s">
        <v>415</v>
      </c>
      <c r="B220" t="s">
        <v>335</v>
      </c>
      <c r="C220" t="str">
        <f t="shared" si="3"/>
        <v>messages_members.h</v>
      </c>
    </row>
    <row r="221" spans="1:3" x14ac:dyDescent="0.25">
      <c r="A221" t="s">
        <v>430</v>
      </c>
      <c r="B221" t="s">
        <v>335</v>
      </c>
      <c r="C221" t="str">
        <f t="shared" si="3"/>
        <v>opt_random.h</v>
      </c>
    </row>
    <row r="222" spans="1:3" x14ac:dyDescent="0.25">
      <c r="A222" t="s">
        <v>432</v>
      </c>
      <c r="B222" t="s">
        <v>335</v>
      </c>
      <c r="C222" t="str">
        <f t="shared" si="3"/>
        <v>os_defines.h</v>
      </c>
    </row>
    <row r="223" spans="1:3" x14ac:dyDescent="0.25">
      <c r="A223" t="s">
        <v>514</v>
      </c>
      <c r="B223" t="s">
        <v>335</v>
      </c>
      <c r="C223" t="str">
        <f t="shared" si="3"/>
        <v>time_members.h</v>
      </c>
    </row>
    <row r="224" spans="1:3" x14ac:dyDescent="0.25">
      <c r="A224" t="s">
        <v>430</v>
      </c>
      <c r="B224" t="s">
        <v>431</v>
      </c>
      <c r="C224" t="str">
        <f t="shared" si="3"/>
        <v>opt_random.h</v>
      </c>
    </row>
    <row r="225" spans="1:3" x14ac:dyDescent="0.25">
      <c r="A225" t="s">
        <v>328</v>
      </c>
      <c r="B225" t="s">
        <v>321</v>
      </c>
      <c r="C225" t="str">
        <f t="shared" si="3"/>
        <v>algo.h</v>
      </c>
    </row>
    <row r="226" spans="1:3" x14ac:dyDescent="0.25">
      <c r="A226" t="s">
        <v>329</v>
      </c>
      <c r="B226" t="s">
        <v>321</v>
      </c>
      <c r="C226" t="str">
        <f t="shared" si="3"/>
        <v>algobase.h</v>
      </c>
    </row>
    <row r="227" spans="1:3" x14ac:dyDescent="0.25">
      <c r="A227" t="s">
        <v>320</v>
      </c>
      <c r="B227" t="s">
        <v>321</v>
      </c>
      <c r="C227" t="str">
        <f t="shared" si="3"/>
        <v>algorithm</v>
      </c>
    </row>
    <row r="228" spans="1:3" x14ac:dyDescent="0.25">
      <c r="A228" t="s">
        <v>330</v>
      </c>
      <c r="B228" t="s">
        <v>321</v>
      </c>
      <c r="C228" t="str">
        <f t="shared" si="3"/>
        <v>algorithmfwd.h</v>
      </c>
    </row>
    <row r="229" spans="1:3" x14ac:dyDescent="0.25">
      <c r="A229" t="s">
        <v>337</v>
      </c>
      <c r="B229" t="s">
        <v>321</v>
      </c>
      <c r="C229" t="str">
        <f t="shared" si="3"/>
        <v>balanced_quicksort.h</v>
      </c>
    </row>
    <row r="230" spans="1:3" x14ac:dyDescent="0.25">
      <c r="A230" t="s">
        <v>338</v>
      </c>
      <c r="B230" t="s">
        <v>321</v>
      </c>
      <c r="C230" t="str">
        <f t="shared" si="3"/>
        <v>base.h</v>
      </c>
    </row>
    <row r="231" spans="1:3" x14ac:dyDescent="0.25">
      <c r="A231" t="s">
        <v>342</v>
      </c>
      <c r="B231" t="s">
        <v>321</v>
      </c>
      <c r="C231" t="str">
        <f t="shared" si="3"/>
        <v>basic_iterator.h</v>
      </c>
    </row>
    <row r="232" spans="1:3" x14ac:dyDescent="0.25">
      <c r="A232" t="s">
        <v>353</v>
      </c>
      <c r="B232" t="s">
        <v>321</v>
      </c>
      <c r="C232" t="str">
        <f t="shared" si="3"/>
        <v>checkers.h</v>
      </c>
    </row>
    <row r="233" spans="1:3" x14ac:dyDescent="0.25">
      <c r="A233" t="s">
        <v>356</v>
      </c>
      <c r="B233" t="s">
        <v>321</v>
      </c>
      <c r="C233" t="str">
        <f t="shared" si="3"/>
        <v>compatibility.h</v>
      </c>
    </row>
    <row r="234" spans="1:3" x14ac:dyDescent="0.25">
      <c r="A234" t="s">
        <v>357</v>
      </c>
      <c r="B234" t="s">
        <v>321</v>
      </c>
      <c r="C234" t="str">
        <f t="shared" si="3"/>
        <v>compiletime_settings.h</v>
      </c>
    </row>
    <row r="235" spans="1:3" x14ac:dyDescent="0.25">
      <c r="A235" t="s">
        <v>371</v>
      </c>
      <c r="B235" t="s">
        <v>321</v>
      </c>
      <c r="C235" t="str">
        <f t="shared" si="3"/>
        <v>equally_split.h</v>
      </c>
    </row>
    <row r="236" spans="1:3" x14ac:dyDescent="0.25">
      <c r="A236" t="s">
        <v>375</v>
      </c>
      <c r="B236" t="s">
        <v>321</v>
      </c>
      <c r="C236" t="str">
        <f t="shared" si="3"/>
        <v>features.h</v>
      </c>
    </row>
    <row r="237" spans="1:3" x14ac:dyDescent="0.25">
      <c r="A237" t="s">
        <v>376</v>
      </c>
      <c r="B237" t="s">
        <v>321</v>
      </c>
      <c r="C237" t="str">
        <f t="shared" si="3"/>
        <v>find.h</v>
      </c>
    </row>
    <row r="238" spans="1:3" x14ac:dyDescent="0.25">
      <c r="A238" t="s">
        <v>377</v>
      </c>
      <c r="B238" t="s">
        <v>321</v>
      </c>
      <c r="C238" t="str">
        <f t="shared" si="3"/>
        <v>find_selectors.h</v>
      </c>
    </row>
    <row r="239" spans="1:3" x14ac:dyDescent="0.25">
      <c r="A239" t="s">
        <v>378</v>
      </c>
      <c r="B239" t="s">
        <v>321</v>
      </c>
      <c r="C239" t="str">
        <f t="shared" si="3"/>
        <v>for_each.h</v>
      </c>
    </row>
    <row r="240" spans="1:3" x14ac:dyDescent="0.25">
      <c r="A240" t="s">
        <v>379</v>
      </c>
      <c r="B240" t="s">
        <v>321</v>
      </c>
      <c r="C240" t="str">
        <f t="shared" si="3"/>
        <v>for_each_selectors.h</v>
      </c>
    </row>
    <row r="241" spans="1:3" x14ac:dyDescent="0.25">
      <c r="A241" t="s">
        <v>400</v>
      </c>
      <c r="B241" t="s">
        <v>321</v>
      </c>
      <c r="C241" t="str">
        <f t="shared" si="3"/>
        <v>iterator.h</v>
      </c>
    </row>
    <row r="242" spans="1:3" x14ac:dyDescent="0.25">
      <c r="A242" t="s">
        <v>409</v>
      </c>
      <c r="B242" t="s">
        <v>321</v>
      </c>
      <c r="C242" t="str">
        <f t="shared" si="3"/>
        <v>losertree.h</v>
      </c>
    </row>
    <row r="243" spans="1:3" x14ac:dyDescent="0.25">
      <c r="A243" t="s">
        <v>414</v>
      </c>
      <c r="B243" t="s">
        <v>321</v>
      </c>
      <c r="C243" t="str">
        <f t="shared" si="3"/>
        <v>merge.h</v>
      </c>
    </row>
    <row r="244" spans="1:3" x14ac:dyDescent="0.25">
      <c r="A244" t="s">
        <v>419</v>
      </c>
      <c r="B244" t="s">
        <v>321</v>
      </c>
      <c r="C244" t="str">
        <f t="shared" si="3"/>
        <v>multiseq_selection.h</v>
      </c>
    </row>
    <row r="245" spans="1:3" x14ac:dyDescent="0.25">
      <c r="A245" t="s">
        <v>421</v>
      </c>
      <c r="B245" t="s">
        <v>321</v>
      </c>
      <c r="C245" t="str">
        <f t="shared" si="3"/>
        <v>multiway_merge.h</v>
      </c>
    </row>
    <row r="246" spans="1:3" x14ac:dyDescent="0.25">
      <c r="A246" t="s">
        <v>422</v>
      </c>
      <c r="B246" t="s">
        <v>321</v>
      </c>
      <c r="C246" t="str">
        <f t="shared" si="3"/>
        <v>multiway_mergesort.h</v>
      </c>
    </row>
    <row r="247" spans="1:3" x14ac:dyDescent="0.25">
      <c r="A247" t="s">
        <v>425</v>
      </c>
      <c r="B247" t="s">
        <v>321</v>
      </c>
      <c r="C247" t="str">
        <f t="shared" si="3"/>
        <v>numeric</v>
      </c>
    </row>
    <row r="248" spans="1:3" x14ac:dyDescent="0.25">
      <c r="A248" t="s">
        <v>427</v>
      </c>
      <c r="B248" t="s">
        <v>321</v>
      </c>
      <c r="C248" t="str">
        <f t="shared" si="3"/>
        <v>numericfwd.h</v>
      </c>
    </row>
    <row r="249" spans="1:3" x14ac:dyDescent="0.25">
      <c r="A249" t="s">
        <v>428</v>
      </c>
      <c r="B249" t="s">
        <v>321</v>
      </c>
      <c r="C249" t="str">
        <f t="shared" si="3"/>
        <v>omp_loop.h</v>
      </c>
    </row>
    <row r="250" spans="1:3" x14ac:dyDescent="0.25">
      <c r="A250" t="s">
        <v>429</v>
      </c>
      <c r="B250" t="s">
        <v>321</v>
      </c>
      <c r="C250" t="str">
        <f t="shared" si="3"/>
        <v>omp_loop_static.h</v>
      </c>
    </row>
    <row r="251" spans="1:3" x14ac:dyDescent="0.25">
      <c r="A251" t="s">
        <v>435</v>
      </c>
      <c r="B251" t="s">
        <v>321</v>
      </c>
      <c r="C251" t="str">
        <f t="shared" si="3"/>
        <v>par_loop.h</v>
      </c>
    </row>
    <row r="252" spans="1:3" x14ac:dyDescent="0.25">
      <c r="A252" t="s">
        <v>436</v>
      </c>
      <c r="B252" t="s">
        <v>321</v>
      </c>
      <c r="C252" t="str">
        <f t="shared" si="3"/>
        <v>parallel.h</v>
      </c>
    </row>
    <row r="253" spans="1:3" x14ac:dyDescent="0.25">
      <c r="A253" t="s">
        <v>437</v>
      </c>
      <c r="B253" t="s">
        <v>321</v>
      </c>
      <c r="C253" t="str">
        <f t="shared" si="3"/>
        <v>partial_sum.h</v>
      </c>
    </row>
    <row r="254" spans="1:3" x14ac:dyDescent="0.25">
      <c r="A254" t="s">
        <v>438</v>
      </c>
      <c r="B254" t="s">
        <v>321</v>
      </c>
      <c r="C254" t="str">
        <f t="shared" si="3"/>
        <v>partition.h</v>
      </c>
    </row>
    <row r="255" spans="1:3" x14ac:dyDescent="0.25">
      <c r="A255" t="s">
        <v>458</v>
      </c>
      <c r="B255" t="s">
        <v>321</v>
      </c>
      <c r="C255" t="str">
        <f t="shared" si="3"/>
        <v>queue.h</v>
      </c>
    </row>
    <row r="256" spans="1:3" x14ac:dyDescent="0.25">
      <c r="A256" t="s">
        <v>459</v>
      </c>
      <c r="B256" t="s">
        <v>321</v>
      </c>
      <c r="C256" t="str">
        <f t="shared" si="3"/>
        <v>quicksort.h</v>
      </c>
    </row>
    <row r="257" spans="1:3" x14ac:dyDescent="0.25">
      <c r="A257" t="s">
        <v>463</v>
      </c>
      <c r="B257" t="s">
        <v>321</v>
      </c>
      <c r="C257" t="str">
        <f t="shared" si="3"/>
        <v>random_number.h</v>
      </c>
    </row>
    <row r="258" spans="1:3" x14ac:dyDescent="0.25">
      <c r="A258" t="s">
        <v>464</v>
      </c>
      <c r="B258" t="s">
        <v>321</v>
      </c>
      <c r="C258" t="str">
        <f t="shared" si="3"/>
        <v>random_shuffle.h</v>
      </c>
    </row>
    <row r="259" spans="1:3" x14ac:dyDescent="0.25">
      <c r="A259" t="s">
        <v>477</v>
      </c>
      <c r="B259" t="s">
        <v>321</v>
      </c>
      <c r="C259" t="str">
        <f t="shared" ref="C259:C322" si="4">IF($A259="", C258, $A259)</f>
        <v>search.h</v>
      </c>
    </row>
    <row r="260" spans="1:3" x14ac:dyDescent="0.25">
      <c r="A260" t="s">
        <v>479</v>
      </c>
      <c r="B260" t="s">
        <v>321</v>
      </c>
      <c r="C260" t="str">
        <f t="shared" si="4"/>
        <v>set_operations.h</v>
      </c>
    </row>
    <row r="261" spans="1:3" x14ac:dyDescent="0.25">
      <c r="A261" t="s">
        <v>480</v>
      </c>
      <c r="B261" t="s">
        <v>321</v>
      </c>
      <c r="C261" t="str">
        <f t="shared" si="4"/>
        <v>settings.h</v>
      </c>
    </row>
    <row r="262" spans="1:3" x14ac:dyDescent="0.25">
      <c r="A262" t="s">
        <v>482</v>
      </c>
      <c r="B262" t="s">
        <v>321</v>
      </c>
      <c r="C262" t="str">
        <f t="shared" si="4"/>
        <v>sort.h</v>
      </c>
    </row>
    <row r="263" spans="1:3" x14ac:dyDescent="0.25">
      <c r="A263" t="s">
        <v>513</v>
      </c>
      <c r="B263" t="s">
        <v>321</v>
      </c>
      <c r="C263" t="str">
        <f t="shared" si="4"/>
        <v>tags.h</v>
      </c>
    </row>
    <row r="264" spans="1:3" x14ac:dyDescent="0.25">
      <c r="A264" t="s">
        <v>516</v>
      </c>
      <c r="B264" t="s">
        <v>321</v>
      </c>
      <c r="C264" t="str">
        <f t="shared" si="4"/>
        <v>types.h</v>
      </c>
    </row>
    <row r="265" spans="1:3" x14ac:dyDescent="0.25">
      <c r="A265" t="s">
        <v>517</v>
      </c>
      <c r="B265" t="s">
        <v>321</v>
      </c>
      <c r="C265" t="str">
        <f t="shared" si="4"/>
        <v>unique_copy.h</v>
      </c>
    </row>
    <row r="266" spans="1:3" x14ac:dyDescent="0.25">
      <c r="A266" t="s">
        <v>527</v>
      </c>
      <c r="B266" t="s">
        <v>321</v>
      </c>
      <c r="C266" t="str">
        <f t="shared" si="4"/>
        <v>workstealing.h</v>
      </c>
    </row>
    <row r="267" spans="1:3" x14ac:dyDescent="0.25">
      <c r="A267" t="s">
        <v>242</v>
      </c>
      <c r="B267" t="s">
        <v>245</v>
      </c>
      <c r="C267" t="str">
        <f t="shared" si="4"/>
        <v>array</v>
      </c>
    </row>
    <row r="268" spans="1:3" x14ac:dyDescent="0.25">
      <c r="A268" t="s">
        <v>338</v>
      </c>
      <c r="B268" t="s">
        <v>245</v>
      </c>
      <c r="C268" t="str">
        <f t="shared" si="4"/>
        <v>base.h</v>
      </c>
    </row>
    <row r="269" spans="1:3" x14ac:dyDescent="0.25">
      <c r="A269" t="s">
        <v>252</v>
      </c>
      <c r="B269" t="s">
        <v>245</v>
      </c>
      <c r="C269" t="str">
        <f t="shared" si="4"/>
        <v>deque</v>
      </c>
    </row>
    <row r="270" spans="1:3" x14ac:dyDescent="0.25">
      <c r="A270" t="s">
        <v>401</v>
      </c>
      <c r="B270" t="s">
        <v>245</v>
      </c>
      <c r="C270" t="str">
        <f t="shared" si="4"/>
        <v>iterator_tracker.h</v>
      </c>
    </row>
    <row r="271" spans="1:3" x14ac:dyDescent="0.25">
      <c r="A271" t="s">
        <v>301</v>
      </c>
      <c r="B271" t="s">
        <v>245</v>
      </c>
      <c r="C271" t="str">
        <f t="shared" si="4"/>
        <v>list</v>
      </c>
    </row>
    <row r="272" spans="1:3" x14ac:dyDescent="0.25">
      <c r="A272" t="s">
        <v>264</v>
      </c>
      <c r="B272" t="s">
        <v>245</v>
      </c>
      <c r="C272" t="str">
        <f t="shared" si="4"/>
        <v>map</v>
      </c>
    </row>
    <row r="273" spans="1:3" x14ac:dyDescent="0.25">
      <c r="A273" t="s">
        <v>411</v>
      </c>
      <c r="B273" t="s">
        <v>245</v>
      </c>
      <c r="C273" t="str">
        <f t="shared" si="4"/>
        <v>map.h</v>
      </c>
    </row>
    <row r="274" spans="1:3" x14ac:dyDescent="0.25">
      <c r="A274" t="s">
        <v>418</v>
      </c>
      <c r="B274" t="s">
        <v>245</v>
      </c>
      <c r="C274" t="str">
        <f t="shared" si="4"/>
        <v>multimap.h</v>
      </c>
    </row>
    <row r="275" spans="1:3" x14ac:dyDescent="0.25">
      <c r="A275" t="s">
        <v>420</v>
      </c>
      <c r="B275" t="s">
        <v>245</v>
      </c>
      <c r="C275" t="str">
        <f t="shared" si="4"/>
        <v>multiset.h</v>
      </c>
    </row>
    <row r="276" spans="1:3" x14ac:dyDescent="0.25">
      <c r="A276" t="s">
        <v>311</v>
      </c>
      <c r="B276" t="s">
        <v>245</v>
      </c>
      <c r="C276" t="str">
        <f t="shared" si="4"/>
        <v>set</v>
      </c>
    </row>
    <row r="277" spans="1:3" x14ac:dyDescent="0.25">
      <c r="A277" t="s">
        <v>478</v>
      </c>
      <c r="B277" t="s">
        <v>245</v>
      </c>
      <c r="C277" t="str">
        <f t="shared" si="4"/>
        <v>set.h</v>
      </c>
    </row>
    <row r="278" spans="1:3" x14ac:dyDescent="0.25">
      <c r="A278" t="s">
        <v>518</v>
      </c>
      <c r="B278" t="s">
        <v>245</v>
      </c>
      <c r="C278" t="str">
        <f t="shared" si="4"/>
        <v>unordered_base.h</v>
      </c>
    </row>
    <row r="279" spans="1:3" x14ac:dyDescent="0.25">
      <c r="A279" t="s">
        <v>519</v>
      </c>
      <c r="B279" t="s">
        <v>245</v>
      </c>
      <c r="C279" t="str">
        <f t="shared" si="4"/>
        <v>unordered_map</v>
      </c>
    </row>
    <row r="280" spans="1:3" x14ac:dyDescent="0.25">
      <c r="A280" t="s">
        <v>283</v>
      </c>
      <c r="B280" t="s">
        <v>245</v>
      </c>
      <c r="C280" t="str">
        <f t="shared" si="4"/>
        <v>vector</v>
      </c>
    </row>
    <row r="281" spans="1:3" x14ac:dyDescent="0.25">
      <c r="A281" t="s">
        <v>442</v>
      </c>
      <c r="B281" t="s">
        <v>443</v>
      </c>
      <c r="C281" t="str">
        <f t="shared" si="4"/>
        <v>profiler.h</v>
      </c>
    </row>
    <row r="282" spans="1:3" x14ac:dyDescent="0.25">
      <c r="A282" t="s">
        <v>444</v>
      </c>
      <c r="B282" t="s">
        <v>443</v>
      </c>
      <c r="C282" t="str">
        <f t="shared" si="4"/>
        <v>profiler_algos.h</v>
      </c>
    </row>
    <row r="283" spans="1:3" x14ac:dyDescent="0.25">
      <c r="A283" t="s">
        <v>445</v>
      </c>
      <c r="B283" t="s">
        <v>443</v>
      </c>
      <c r="C283" t="str">
        <f t="shared" si="4"/>
        <v>profiler_container_size.h</v>
      </c>
    </row>
    <row r="284" spans="1:3" x14ac:dyDescent="0.25">
      <c r="A284" t="s">
        <v>446</v>
      </c>
      <c r="B284" t="s">
        <v>443</v>
      </c>
      <c r="C284" t="str">
        <f t="shared" si="4"/>
        <v>profiler_hash_func.h</v>
      </c>
    </row>
    <row r="285" spans="1:3" x14ac:dyDescent="0.25">
      <c r="A285" t="s">
        <v>447</v>
      </c>
      <c r="B285" t="s">
        <v>443</v>
      </c>
      <c r="C285" t="str">
        <f t="shared" si="4"/>
        <v>profiler_hashtable_size.h</v>
      </c>
    </row>
    <row r="286" spans="1:3" x14ac:dyDescent="0.25">
      <c r="A286" t="s">
        <v>448</v>
      </c>
      <c r="B286" t="s">
        <v>443</v>
      </c>
      <c r="C286" t="str">
        <f t="shared" si="4"/>
        <v>profiler_list_to_slist.h</v>
      </c>
    </row>
    <row r="287" spans="1:3" x14ac:dyDescent="0.25">
      <c r="A287" t="s">
        <v>449</v>
      </c>
      <c r="B287" t="s">
        <v>443</v>
      </c>
      <c r="C287" t="str">
        <f t="shared" si="4"/>
        <v>profiler_list_to_vector.h</v>
      </c>
    </row>
    <row r="288" spans="1:3" x14ac:dyDescent="0.25">
      <c r="A288" t="s">
        <v>450</v>
      </c>
      <c r="B288" t="s">
        <v>443</v>
      </c>
      <c r="C288" t="str">
        <f t="shared" si="4"/>
        <v>profiler_map_to_unordered_map.h</v>
      </c>
    </row>
    <row r="289" spans="1:3" x14ac:dyDescent="0.25">
      <c r="A289" t="s">
        <v>451</v>
      </c>
      <c r="B289" t="s">
        <v>443</v>
      </c>
      <c r="C289" t="str">
        <f t="shared" si="4"/>
        <v>profiler_node.h</v>
      </c>
    </row>
    <row r="290" spans="1:3" x14ac:dyDescent="0.25">
      <c r="A290" t="s">
        <v>452</v>
      </c>
      <c r="B290" t="s">
        <v>443</v>
      </c>
      <c r="C290" t="str">
        <f t="shared" si="4"/>
        <v>profiler_state.h</v>
      </c>
    </row>
    <row r="291" spans="1:3" x14ac:dyDescent="0.25">
      <c r="A291" t="s">
        <v>453</v>
      </c>
      <c r="B291" t="s">
        <v>443</v>
      </c>
      <c r="C291" t="str">
        <f t="shared" si="4"/>
        <v>profiler_trace.h</v>
      </c>
    </row>
    <row r="292" spans="1:3" x14ac:dyDescent="0.25">
      <c r="A292" t="s">
        <v>454</v>
      </c>
      <c r="B292" t="s">
        <v>443</v>
      </c>
      <c r="C292" t="str">
        <f t="shared" si="4"/>
        <v>profiler_vector_size.h</v>
      </c>
    </row>
    <row r="293" spans="1:3" x14ac:dyDescent="0.25">
      <c r="A293" t="s">
        <v>455</v>
      </c>
      <c r="B293" t="s">
        <v>443</v>
      </c>
      <c r="C293" t="str">
        <f t="shared" si="4"/>
        <v>profiler_vector_to_list.h</v>
      </c>
    </row>
    <row r="294" spans="1:3" x14ac:dyDescent="0.25">
      <c r="A294" t="s">
        <v>242</v>
      </c>
      <c r="B294" t="s">
        <v>246</v>
      </c>
      <c r="C294" t="str">
        <f t="shared" si="4"/>
        <v>array</v>
      </c>
    </row>
    <row r="295" spans="1:3" x14ac:dyDescent="0.25">
      <c r="A295" t="s">
        <v>345</v>
      </c>
      <c r="B295" t="s">
        <v>246</v>
      </c>
      <c r="C295" t="str">
        <f t="shared" si="4"/>
        <v>bessel_function.tcc</v>
      </c>
    </row>
    <row r="296" spans="1:3" x14ac:dyDescent="0.25">
      <c r="A296" t="s">
        <v>346</v>
      </c>
      <c r="B296" t="s">
        <v>246</v>
      </c>
      <c r="C296" t="str">
        <f t="shared" si="4"/>
        <v>beta_function.tcc</v>
      </c>
    </row>
    <row r="297" spans="1:3" x14ac:dyDescent="0.25">
      <c r="A297" t="s">
        <v>290</v>
      </c>
      <c r="B297" t="s">
        <v>246</v>
      </c>
      <c r="C297" t="str">
        <f t="shared" si="4"/>
        <v>cctype</v>
      </c>
    </row>
    <row r="298" spans="1:3" x14ac:dyDescent="0.25">
      <c r="A298" t="s">
        <v>291</v>
      </c>
      <c r="B298" t="s">
        <v>246</v>
      </c>
      <c r="C298" t="str">
        <f t="shared" si="4"/>
        <v>cmath</v>
      </c>
    </row>
    <row r="299" spans="1:3" x14ac:dyDescent="0.25">
      <c r="A299" t="s">
        <v>362</v>
      </c>
      <c r="B299" t="s">
        <v>246</v>
      </c>
      <c r="C299" t="str">
        <f t="shared" si="4"/>
        <v>cstdint</v>
      </c>
    </row>
    <row r="300" spans="1:3" x14ac:dyDescent="0.25">
      <c r="A300" t="s">
        <v>250</v>
      </c>
      <c r="B300" t="s">
        <v>246</v>
      </c>
      <c r="C300" t="str">
        <f t="shared" si="4"/>
        <v>cstdio</v>
      </c>
    </row>
    <row r="301" spans="1:3" x14ac:dyDescent="0.25">
      <c r="A301" t="s">
        <v>293</v>
      </c>
      <c r="B301" t="s">
        <v>246</v>
      </c>
      <c r="C301" t="str">
        <f t="shared" si="4"/>
        <v>cstdlib</v>
      </c>
    </row>
    <row r="302" spans="1:3" x14ac:dyDescent="0.25">
      <c r="A302" t="s">
        <v>294</v>
      </c>
      <c r="B302" t="s">
        <v>246</v>
      </c>
      <c r="C302" t="str">
        <f t="shared" si="4"/>
        <v>ctime</v>
      </c>
    </row>
    <row r="303" spans="1:3" x14ac:dyDescent="0.25">
      <c r="A303" t="s">
        <v>322</v>
      </c>
      <c r="B303" t="s">
        <v>246</v>
      </c>
      <c r="C303" t="str">
        <f t="shared" si="4"/>
        <v>ctype.h</v>
      </c>
    </row>
    <row r="304" spans="1:3" x14ac:dyDescent="0.25">
      <c r="A304" t="s">
        <v>365</v>
      </c>
      <c r="B304" t="s">
        <v>246</v>
      </c>
      <c r="C304" t="str">
        <f t="shared" si="4"/>
        <v>cwchar</v>
      </c>
    </row>
    <row r="305" spans="1:3" x14ac:dyDescent="0.25">
      <c r="A305" t="s">
        <v>366</v>
      </c>
      <c r="B305" t="s">
        <v>246</v>
      </c>
      <c r="C305" t="str">
        <f t="shared" si="4"/>
        <v>cwctype</v>
      </c>
    </row>
    <row r="306" spans="1:3" x14ac:dyDescent="0.25">
      <c r="A306" t="s">
        <v>370</v>
      </c>
      <c r="B306" t="s">
        <v>246</v>
      </c>
      <c r="C306" t="str">
        <f t="shared" si="4"/>
        <v>ell_integral.tcc</v>
      </c>
    </row>
    <row r="307" spans="1:3" x14ac:dyDescent="0.25">
      <c r="A307" t="s">
        <v>374</v>
      </c>
      <c r="B307" t="s">
        <v>246</v>
      </c>
      <c r="C307" t="str">
        <f t="shared" si="4"/>
        <v>exp_integral.tcc</v>
      </c>
    </row>
    <row r="308" spans="1:3" x14ac:dyDescent="0.25">
      <c r="A308" t="s">
        <v>255</v>
      </c>
      <c r="B308" t="s">
        <v>246</v>
      </c>
      <c r="C308" t="str">
        <f t="shared" si="4"/>
        <v>functional</v>
      </c>
    </row>
    <row r="309" spans="1:3" x14ac:dyDescent="0.25">
      <c r="A309" t="s">
        <v>383</v>
      </c>
      <c r="B309" t="s">
        <v>246</v>
      </c>
      <c r="C309" t="str">
        <f t="shared" si="4"/>
        <v>functional_hash.h</v>
      </c>
    </row>
    <row r="310" spans="1:3" x14ac:dyDescent="0.25">
      <c r="A310" t="s">
        <v>385</v>
      </c>
      <c r="B310" t="s">
        <v>246</v>
      </c>
      <c r="C310" t="str">
        <f t="shared" si="4"/>
        <v>gamma.tcc</v>
      </c>
    </row>
    <row r="311" spans="1:3" x14ac:dyDescent="0.25">
      <c r="A311" t="s">
        <v>393</v>
      </c>
      <c r="B311" t="s">
        <v>246</v>
      </c>
      <c r="C311" t="str">
        <f t="shared" si="4"/>
        <v>hashtable.h</v>
      </c>
    </row>
    <row r="312" spans="1:3" x14ac:dyDescent="0.25">
      <c r="A312" t="s">
        <v>394</v>
      </c>
      <c r="B312" t="s">
        <v>246</v>
      </c>
      <c r="C312" t="str">
        <f t="shared" si="4"/>
        <v>hashtable_policy.h</v>
      </c>
    </row>
    <row r="313" spans="1:3" x14ac:dyDescent="0.25">
      <c r="A313" t="s">
        <v>395</v>
      </c>
      <c r="B313" t="s">
        <v>246</v>
      </c>
      <c r="C313" t="str">
        <f t="shared" si="4"/>
        <v>hypergeometric.tcc</v>
      </c>
    </row>
    <row r="314" spans="1:3" x14ac:dyDescent="0.25">
      <c r="A314" t="s">
        <v>402</v>
      </c>
      <c r="B314" t="s">
        <v>246</v>
      </c>
      <c r="C314" t="str">
        <f t="shared" si="4"/>
        <v>legendre_function.tcc</v>
      </c>
    </row>
    <row r="315" spans="1:3" x14ac:dyDescent="0.25">
      <c r="A315" t="s">
        <v>324</v>
      </c>
      <c r="B315" t="s">
        <v>246</v>
      </c>
      <c r="C315" t="str">
        <f t="shared" si="4"/>
        <v>math.h</v>
      </c>
    </row>
    <row r="316" spans="1:3" x14ac:dyDescent="0.25">
      <c r="A316" t="s">
        <v>416</v>
      </c>
      <c r="B316" t="s">
        <v>246</v>
      </c>
      <c r="C316" t="str">
        <f t="shared" si="4"/>
        <v>modified_bessel_func.tcc</v>
      </c>
    </row>
    <row r="317" spans="1:3" x14ac:dyDescent="0.25">
      <c r="A317" t="s">
        <v>439</v>
      </c>
      <c r="B317" t="s">
        <v>246</v>
      </c>
      <c r="C317" t="str">
        <f t="shared" si="4"/>
        <v>poly_hermite.tcc</v>
      </c>
    </row>
    <row r="318" spans="1:3" x14ac:dyDescent="0.25">
      <c r="A318" t="s">
        <v>440</v>
      </c>
      <c r="B318" t="s">
        <v>246</v>
      </c>
      <c r="C318" t="str">
        <f t="shared" si="4"/>
        <v>poly_laguerre.tcc</v>
      </c>
    </row>
    <row r="319" spans="1:3" x14ac:dyDescent="0.25">
      <c r="A319" t="s">
        <v>460</v>
      </c>
      <c r="B319" t="s">
        <v>246</v>
      </c>
      <c r="C319" t="str">
        <f t="shared" si="4"/>
        <v>random</v>
      </c>
    </row>
    <row r="320" spans="1:3" x14ac:dyDescent="0.25">
      <c r="A320" t="s">
        <v>461</v>
      </c>
      <c r="B320" t="s">
        <v>246</v>
      </c>
      <c r="C320" t="str">
        <f t="shared" si="4"/>
        <v>random.h</v>
      </c>
    </row>
    <row r="321" spans="1:3" x14ac:dyDescent="0.25">
      <c r="A321" t="s">
        <v>462</v>
      </c>
      <c r="B321" t="s">
        <v>246</v>
      </c>
      <c r="C321" t="str">
        <f t="shared" si="4"/>
        <v>random.tcc</v>
      </c>
    </row>
    <row r="322" spans="1:3" x14ac:dyDescent="0.25">
      <c r="A322" t="s">
        <v>466</v>
      </c>
      <c r="B322" t="s">
        <v>246</v>
      </c>
      <c r="C322" t="str">
        <f t="shared" si="4"/>
        <v>riemann_zeta.tcc</v>
      </c>
    </row>
    <row r="323" spans="1:3" x14ac:dyDescent="0.25">
      <c r="A323" t="s">
        <v>483</v>
      </c>
      <c r="B323" t="s">
        <v>246</v>
      </c>
      <c r="C323" t="str">
        <f t="shared" ref="C323:C386" si="5">IF($A323="", C322, $A323)</f>
        <v>special_function_util.h</v>
      </c>
    </row>
    <row r="324" spans="1:3" x14ac:dyDescent="0.25">
      <c r="A324" t="s">
        <v>273</v>
      </c>
      <c r="B324" t="s">
        <v>246</v>
      </c>
      <c r="C324" t="str">
        <f t="shared" si="5"/>
        <v>stdint.h</v>
      </c>
    </row>
    <row r="325" spans="1:3" x14ac:dyDescent="0.25">
      <c r="A325" t="s">
        <v>274</v>
      </c>
      <c r="B325" t="s">
        <v>246</v>
      </c>
      <c r="C325" t="str">
        <f t="shared" si="5"/>
        <v>stdio.h</v>
      </c>
    </row>
    <row r="326" spans="1:3" x14ac:dyDescent="0.25">
      <c r="A326" t="s">
        <v>275</v>
      </c>
      <c r="B326" t="s">
        <v>246</v>
      </c>
      <c r="C326" t="str">
        <f t="shared" si="5"/>
        <v>stdlib.h</v>
      </c>
    </row>
    <row r="327" spans="1:3" x14ac:dyDescent="0.25">
      <c r="A327" t="s">
        <v>278</v>
      </c>
      <c r="B327" t="s">
        <v>246</v>
      </c>
      <c r="C327" t="str">
        <f t="shared" si="5"/>
        <v>tuple</v>
      </c>
    </row>
    <row r="328" spans="1:3" x14ac:dyDescent="0.25">
      <c r="A328" t="s">
        <v>279</v>
      </c>
      <c r="B328" t="s">
        <v>246</v>
      </c>
      <c r="C328" t="str">
        <f t="shared" si="5"/>
        <v>type_traits</v>
      </c>
    </row>
    <row r="329" spans="1:3" x14ac:dyDescent="0.25">
      <c r="A329" t="s">
        <v>519</v>
      </c>
      <c r="B329" t="s">
        <v>246</v>
      </c>
      <c r="C329" t="str">
        <f t="shared" si="5"/>
        <v>unordered_map</v>
      </c>
    </row>
    <row r="330" spans="1:3" x14ac:dyDescent="0.25">
      <c r="A330" t="s">
        <v>520</v>
      </c>
      <c r="B330" t="s">
        <v>246</v>
      </c>
      <c r="C330" t="str">
        <f t="shared" si="5"/>
        <v>unordered_map.h</v>
      </c>
    </row>
    <row r="331" spans="1:3" x14ac:dyDescent="0.25">
      <c r="A331" t="s">
        <v>282</v>
      </c>
      <c r="B331" t="s">
        <v>246</v>
      </c>
      <c r="C331" t="str">
        <f t="shared" si="5"/>
        <v>utility</v>
      </c>
    </row>
    <row r="332" spans="1:3" x14ac:dyDescent="0.25">
      <c r="A332" t="s">
        <v>525</v>
      </c>
      <c r="B332" t="s">
        <v>246</v>
      </c>
      <c r="C332" t="str">
        <f t="shared" si="5"/>
        <v>wchar.h</v>
      </c>
    </row>
    <row r="333" spans="1:3" x14ac:dyDescent="0.25">
      <c r="A333" t="s">
        <v>526</v>
      </c>
      <c r="B333" t="s">
        <v>246</v>
      </c>
      <c r="C333" t="str">
        <f t="shared" si="5"/>
        <v>wctype.h</v>
      </c>
    </row>
    <row r="334" spans="1:3" x14ac:dyDescent="0.25">
      <c r="A334" t="s">
        <v>279</v>
      </c>
      <c r="B334" t="s">
        <v>280</v>
      </c>
      <c r="C334" t="str">
        <f t="shared" si="5"/>
        <v>type_traits</v>
      </c>
    </row>
    <row r="335" spans="1:3" x14ac:dyDescent="0.25">
      <c r="A335" t="s">
        <v>248</v>
      </c>
      <c r="B335" t="s">
        <v>118</v>
      </c>
      <c r="C335" t="str">
        <f t="shared" si="5"/>
        <v>codes.hpp</v>
      </c>
    </row>
    <row r="336" spans="1:3" x14ac:dyDescent="0.25">
      <c r="A336" t="s">
        <v>117</v>
      </c>
      <c r="B336" t="s">
        <v>118</v>
      </c>
      <c r="C336" t="str">
        <f t="shared" si="5"/>
        <v>MDPException.hpp</v>
      </c>
    </row>
    <row r="337" spans="1:3" x14ac:dyDescent="0.25">
      <c r="A337" t="s">
        <v>134</v>
      </c>
      <c r="B337" t="s">
        <v>118</v>
      </c>
      <c r="C337" t="str">
        <f t="shared" si="5"/>
        <v>MeasurementData.hpp</v>
      </c>
    </row>
    <row r="338" spans="1:3" x14ac:dyDescent="0.25">
      <c r="A338" t="s">
        <v>153</v>
      </c>
      <c r="B338" t="s">
        <v>118</v>
      </c>
      <c r="C338" t="str">
        <f t="shared" si="5"/>
        <v>NavSubframe.hpp</v>
      </c>
    </row>
    <row r="339" spans="1:3" x14ac:dyDescent="0.25">
      <c r="A339" t="s">
        <v>160</v>
      </c>
      <c r="B339" t="s">
        <v>118</v>
      </c>
      <c r="C339" t="str">
        <f t="shared" si="5"/>
        <v>ObservationEpoch.hpp</v>
      </c>
    </row>
    <row r="340" spans="1:3" x14ac:dyDescent="0.25">
      <c r="A340" t="s">
        <v>166</v>
      </c>
      <c r="B340" t="s">
        <v>118</v>
      </c>
      <c r="C340" t="str">
        <f t="shared" si="5"/>
        <v>PVTSolution.hpp</v>
      </c>
    </row>
    <row r="341" spans="1:3" x14ac:dyDescent="0.25">
      <c r="A341" t="s">
        <v>265</v>
      </c>
      <c r="B341" t="s">
        <v>266</v>
      </c>
      <c r="C341" t="str">
        <f t="shared" si="5"/>
        <v>marc211w.cpp</v>
      </c>
    </row>
    <row r="342" spans="1:3" x14ac:dyDescent="0.25">
      <c r="A342" t="s">
        <v>9</v>
      </c>
      <c r="B342" t="s">
        <v>10</v>
      </c>
      <c r="C342" t="str">
        <f t="shared" si="5"/>
        <v>AlmOrbit.hpp</v>
      </c>
    </row>
    <row r="343" spans="1:3" x14ac:dyDescent="0.25">
      <c r="A343" t="s">
        <v>19</v>
      </c>
      <c r="B343" t="s">
        <v>10</v>
      </c>
      <c r="C343" t="str">
        <f t="shared" si="5"/>
        <v>BasicFramework.hpp</v>
      </c>
    </row>
    <row r="344" spans="1:3" x14ac:dyDescent="0.25">
      <c r="A344" t="s">
        <v>16</v>
      </c>
      <c r="B344" t="s">
        <v>10</v>
      </c>
      <c r="C344" t="str">
        <f t="shared" si="5"/>
        <v>BCEphemerisStore.hpp</v>
      </c>
    </row>
    <row r="345" spans="1:3" x14ac:dyDescent="0.25">
      <c r="A345" t="s">
        <v>22</v>
      </c>
      <c r="B345" t="s">
        <v>10</v>
      </c>
      <c r="C345" t="str">
        <f t="shared" si="5"/>
        <v>BinUtils.hpp</v>
      </c>
    </row>
    <row r="346" spans="1:3" x14ac:dyDescent="0.25">
      <c r="A346" t="s">
        <v>24</v>
      </c>
      <c r="B346" t="s">
        <v>10</v>
      </c>
      <c r="C346" t="str">
        <f t="shared" si="5"/>
        <v>CivilTime.hpp</v>
      </c>
    </row>
    <row r="347" spans="1:3" x14ac:dyDescent="0.25">
      <c r="A347" t="s">
        <v>29</v>
      </c>
      <c r="B347" t="s">
        <v>10</v>
      </c>
      <c r="C347" t="str">
        <f t="shared" si="5"/>
        <v>ClockModel.hpp</v>
      </c>
    </row>
    <row r="348" spans="1:3" x14ac:dyDescent="0.25">
      <c r="A348" t="s">
        <v>32</v>
      </c>
      <c r="B348" t="s">
        <v>10</v>
      </c>
      <c r="C348" t="str">
        <f t="shared" si="5"/>
        <v>CommandOption.hpp</v>
      </c>
    </row>
    <row r="349" spans="1:3" x14ac:dyDescent="0.25">
      <c r="A349" t="s">
        <v>33</v>
      </c>
      <c r="B349" t="s">
        <v>10</v>
      </c>
      <c r="C349" t="str">
        <f t="shared" si="5"/>
        <v>CommandOptionParser.hpp</v>
      </c>
    </row>
    <row r="350" spans="1:3" x14ac:dyDescent="0.25">
      <c r="A350" t="s">
        <v>34</v>
      </c>
      <c r="B350" t="s">
        <v>10</v>
      </c>
      <c r="C350" t="str">
        <f t="shared" si="5"/>
        <v>CommonTime.hpp</v>
      </c>
    </row>
    <row r="351" spans="1:3" x14ac:dyDescent="0.25">
      <c r="A351" t="s">
        <v>37</v>
      </c>
      <c r="B351" t="s">
        <v>10</v>
      </c>
      <c r="C351" t="str">
        <f t="shared" si="5"/>
        <v>ECEF.hpp</v>
      </c>
    </row>
    <row r="352" spans="1:3" x14ac:dyDescent="0.25">
      <c r="A352" t="s">
        <v>38</v>
      </c>
      <c r="B352" t="s">
        <v>10</v>
      </c>
      <c r="C352" t="str">
        <f t="shared" si="5"/>
        <v>EngAlmanac.hpp</v>
      </c>
    </row>
    <row r="353" spans="1:3" x14ac:dyDescent="0.25">
      <c r="A353" t="s">
        <v>40</v>
      </c>
      <c r="B353" t="s">
        <v>10</v>
      </c>
      <c r="C353" t="str">
        <f t="shared" si="5"/>
        <v>EngEphemeris.hpp</v>
      </c>
    </row>
    <row r="354" spans="1:3" x14ac:dyDescent="0.25">
      <c r="A354" t="s">
        <v>41</v>
      </c>
      <c r="B354" t="s">
        <v>10</v>
      </c>
      <c r="C354" t="str">
        <f t="shared" si="5"/>
        <v>EngNav.hpp</v>
      </c>
    </row>
    <row r="355" spans="1:3" x14ac:dyDescent="0.25">
      <c r="A355" t="s">
        <v>43</v>
      </c>
      <c r="B355" t="s">
        <v>10</v>
      </c>
      <c r="C355" t="str">
        <f t="shared" si="5"/>
        <v>EphemerisStore.hpp</v>
      </c>
    </row>
    <row r="356" spans="1:3" x14ac:dyDescent="0.25">
      <c r="A356" t="s">
        <v>45</v>
      </c>
      <c r="B356" t="s">
        <v>10</v>
      </c>
      <c r="C356" t="str">
        <f t="shared" si="5"/>
        <v>Exception.hpp</v>
      </c>
    </row>
    <row r="357" spans="1:3" x14ac:dyDescent="0.25">
      <c r="A357" t="s">
        <v>46</v>
      </c>
      <c r="B357" t="s">
        <v>10</v>
      </c>
      <c r="C357" t="str">
        <f t="shared" si="5"/>
        <v>FFData.hpp</v>
      </c>
    </row>
    <row r="358" spans="1:3" x14ac:dyDescent="0.25">
      <c r="A358" t="s">
        <v>47</v>
      </c>
      <c r="B358" t="s">
        <v>10</v>
      </c>
      <c r="C358" t="str">
        <f t="shared" si="5"/>
        <v>FFStream.hpp</v>
      </c>
    </row>
    <row r="359" spans="1:3" x14ac:dyDescent="0.25">
      <c r="A359" t="s">
        <v>48</v>
      </c>
      <c r="B359" t="s">
        <v>10</v>
      </c>
      <c r="C359" t="str">
        <f t="shared" si="5"/>
        <v>FFStreamError.hpp</v>
      </c>
    </row>
    <row r="360" spans="1:3" x14ac:dyDescent="0.25">
      <c r="A360" t="s">
        <v>49</v>
      </c>
      <c r="B360" t="s">
        <v>10</v>
      </c>
      <c r="C360" t="str">
        <f t="shared" si="5"/>
        <v>FFTextStream.hpp</v>
      </c>
    </row>
    <row r="361" spans="1:3" x14ac:dyDescent="0.25">
      <c r="A361" t="s">
        <v>50</v>
      </c>
      <c r="B361" t="s">
        <v>10</v>
      </c>
      <c r="C361" t="str">
        <f t="shared" si="5"/>
        <v>FICBase.hpp</v>
      </c>
    </row>
    <row r="362" spans="1:3" x14ac:dyDescent="0.25">
      <c r="A362" t="s">
        <v>51</v>
      </c>
      <c r="B362" t="s">
        <v>10</v>
      </c>
      <c r="C362" t="str">
        <f t="shared" si="5"/>
        <v>FICData.hpp</v>
      </c>
    </row>
    <row r="363" spans="1:3" x14ac:dyDescent="0.25">
      <c r="A363" t="s">
        <v>52</v>
      </c>
      <c r="B363" t="s">
        <v>10</v>
      </c>
      <c r="C363" t="str">
        <f t="shared" si="5"/>
        <v>FileSpec.hpp</v>
      </c>
    </row>
    <row r="364" spans="1:3" x14ac:dyDescent="0.25">
      <c r="A364" t="s">
        <v>53</v>
      </c>
      <c r="B364" t="s">
        <v>10</v>
      </c>
      <c r="C364" t="str">
        <f t="shared" si="5"/>
        <v>FileStore.hpp</v>
      </c>
    </row>
    <row r="365" spans="1:3" x14ac:dyDescent="0.25">
      <c r="A365" t="s">
        <v>59</v>
      </c>
      <c r="B365" t="s">
        <v>10</v>
      </c>
      <c r="C365" t="str">
        <f t="shared" si="5"/>
        <v>Geodetic.hpp</v>
      </c>
    </row>
    <row r="366" spans="1:3" x14ac:dyDescent="0.25">
      <c r="A366" t="s">
        <v>60</v>
      </c>
      <c r="B366" t="s">
        <v>10</v>
      </c>
      <c r="C366" t="str">
        <f t="shared" si="5"/>
        <v>GeoidModel.hpp</v>
      </c>
    </row>
    <row r="367" spans="1:3" x14ac:dyDescent="0.25">
      <c r="A367" t="s">
        <v>257</v>
      </c>
      <c r="B367" t="s">
        <v>10</v>
      </c>
      <c r="C367" t="str">
        <f t="shared" si="5"/>
        <v>getopt.h</v>
      </c>
    </row>
    <row r="368" spans="1:3" x14ac:dyDescent="0.25">
      <c r="A368" t="s">
        <v>258</v>
      </c>
      <c r="B368" t="s">
        <v>10</v>
      </c>
      <c r="C368" t="str">
        <f t="shared" si="5"/>
        <v>gps_constants.hpp</v>
      </c>
    </row>
    <row r="369" spans="1:3" x14ac:dyDescent="0.25">
      <c r="A369" t="s">
        <v>55</v>
      </c>
      <c r="B369" t="s">
        <v>10</v>
      </c>
      <c r="C369" t="str">
        <f t="shared" si="5"/>
        <v>GPSGeoid.hpp</v>
      </c>
    </row>
    <row r="370" spans="1:3" x14ac:dyDescent="0.25">
      <c r="A370" t="s">
        <v>56</v>
      </c>
      <c r="B370" t="s">
        <v>10</v>
      </c>
      <c r="C370" t="str">
        <f t="shared" si="5"/>
        <v>GPSWeek.hpp</v>
      </c>
    </row>
    <row r="371" spans="1:3" x14ac:dyDescent="0.25">
      <c r="A371" t="s">
        <v>57</v>
      </c>
      <c r="B371" t="s">
        <v>10</v>
      </c>
      <c r="C371" t="str">
        <f t="shared" si="5"/>
        <v>GPSWeekSecond.hpp</v>
      </c>
    </row>
    <row r="372" spans="1:3" x14ac:dyDescent="0.25">
      <c r="A372" t="s">
        <v>58</v>
      </c>
      <c r="B372" t="s">
        <v>10</v>
      </c>
      <c r="C372" t="str">
        <f t="shared" si="5"/>
        <v>GPSWeekZcount.hpp</v>
      </c>
    </row>
    <row r="373" spans="1:3" x14ac:dyDescent="0.25">
      <c r="A373" t="s">
        <v>259</v>
      </c>
      <c r="B373" t="s">
        <v>10</v>
      </c>
      <c r="C373" t="str">
        <f t="shared" si="5"/>
        <v>icd_200_constants.hpp</v>
      </c>
    </row>
    <row r="374" spans="1:3" x14ac:dyDescent="0.25">
      <c r="A374" t="s">
        <v>109</v>
      </c>
      <c r="B374" t="s">
        <v>10</v>
      </c>
      <c r="C374" t="str">
        <f t="shared" si="5"/>
        <v>IonoModel.hpp</v>
      </c>
    </row>
    <row r="375" spans="1:3" x14ac:dyDescent="0.25">
      <c r="A375" t="s">
        <v>110</v>
      </c>
      <c r="B375" t="s">
        <v>10</v>
      </c>
      <c r="C375" t="str">
        <f t="shared" si="5"/>
        <v>IonoModelStore.hpp</v>
      </c>
    </row>
    <row r="376" spans="1:3" x14ac:dyDescent="0.25">
      <c r="A376" t="s">
        <v>132</v>
      </c>
      <c r="B376" t="s">
        <v>10</v>
      </c>
      <c r="C376" t="str">
        <f t="shared" si="5"/>
        <v>MathBase.hpp</v>
      </c>
    </row>
    <row r="377" spans="1:3" x14ac:dyDescent="0.25">
      <c r="A377" t="s">
        <v>136</v>
      </c>
      <c r="B377" t="s">
        <v>10</v>
      </c>
      <c r="C377" t="str">
        <f t="shared" si="5"/>
        <v>MiscMath.hpp</v>
      </c>
    </row>
    <row r="378" spans="1:3" x14ac:dyDescent="0.25">
      <c r="A378" t="s">
        <v>123</v>
      </c>
      <c r="B378" t="s">
        <v>10</v>
      </c>
      <c r="C378" t="str">
        <f t="shared" si="5"/>
        <v>MJD.hpp</v>
      </c>
    </row>
    <row r="379" spans="1:3" x14ac:dyDescent="0.25">
      <c r="A379" t="s">
        <v>156</v>
      </c>
      <c r="B379" t="s">
        <v>10</v>
      </c>
      <c r="C379" t="str">
        <f t="shared" si="5"/>
        <v>ObsClockModel.hpp</v>
      </c>
    </row>
    <row r="380" spans="1:3" x14ac:dyDescent="0.25">
      <c r="A380" t="s">
        <v>161</v>
      </c>
      <c r="B380" t="s">
        <v>10</v>
      </c>
      <c r="C380" t="str">
        <f t="shared" si="5"/>
        <v>ObservationStore.hpp</v>
      </c>
    </row>
    <row r="381" spans="1:3" x14ac:dyDescent="0.25">
      <c r="A381" t="s">
        <v>158</v>
      </c>
      <c r="B381" t="s">
        <v>10</v>
      </c>
      <c r="C381" t="str">
        <f t="shared" si="5"/>
        <v>ObsRngDev.hpp</v>
      </c>
    </row>
    <row r="382" spans="1:3" x14ac:dyDescent="0.25">
      <c r="A382" t="s">
        <v>154</v>
      </c>
      <c r="B382" t="s">
        <v>10</v>
      </c>
      <c r="C382" t="str">
        <f t="shared" si="5"/>
        <v>ORDEpoch.hpp</v>
      </c>
    </row>
    <row r="383" spans="1:3" x14ac:dyDescent="0.25">
      <c r="A383" t="s">
        <v>169</v>
      </c>
      <c r="B383" t="s">
        <v>10</v>
      </c>
      <c r="C383" t="str">
        <f t="shared" si="5"/>
        <v>Position.hpp</v>
      </c>
    </row>
    <row r="384" spans="1:3" x14ac:dyDescent="0.25">
      <c r="A384" t="s">
        <v>178</v>
      </c>
      <c r="B384" t="s">
        <v>10</v>
      </c>
      <c r="C384" t="str">
        <f t="shared" si="5"/>
        <v>RinexMetBase.hpp</v>
      </c>
    </row>
    <row r="385" spans="1:3" x14ac:dyDescent="0.25">
      <c r="A385" t="s">
        <v>179</v>
      </c>
      <c r="B385" t="s">
        <v>10</v>
      </c>
      <c r="C385" t="str">
        <f t="shared" si="5"/>
        <v>RinexMetData.hpp</v>
      </c>
    </row>
    <row r="386" spans="1:3" x14ac:dyDescent="0.25">
      <c r="A386" t="s">
        <v>180</v>
      </c>
      <c r="B386" t="s">
        <v>10</v>
      </c>
      <c r="C386" t="str">
        <f t="shared" si="5"/>
        <v>RinexMetHeader.hpp</v>
      </c>
    </row>
    <row r="387" spans="1:3" x14ac:dyDescent="0.25">
      <c r="A387" t="s">
        <v>181</v>
      </c>
      <c r="B387" t="s">
        <v>10</v>
      </c>
      <c r="C387" t="str">
        <f t="shared" ref="C387:C450" si="6">IF($A387="", C386, $A387)</f>
        <v>RinexObsBase.hpp</v>
      </c>
    </row>
    <row r="388" spans="1:3" x14ac:dyDescent="0.25">
      <c r="A388" t="s">
        <v>182</v>
      </c>
      <c r="B388" t="s">
        <v>10</v>
      </c>
      <c r="C388" t="str">
        <f t="shared" si="6"/>
        <v>RinexObsData.hpp</v>
      </c>
    </row>
    <row r="389" spans="1:3" x14ac:dyDescent="0.25">
      <c r="A389" t="s">
        <v>183</v>
      </c>
      <c r="B389" t="s">
        <v>10</v>
      </c>
      <c r="C389" t="str">
        <f t="shared" si="6"/>
        <v>RinexObsHeader.hpp</v>
      </c>
    </row>
    <row r="390" spans="1:3" x14ac:dyDescent="0.25">
      <c r="A390" t="s">
        <v>199</v>
      </c>
      <c r="B390" t="s">
        <v>10</v>
      </c>
      <c r="C390" t="str">
        <f t="shared" si="6"/>
        <v>SatID.hpp</v>
      </c>
    </row>
    <row r="391" spans="1:3" x14ac:dyDescent="0.25">
      <c r="A391" t="s">
        <v>193</v>
      </c>
      <c r="B391" t="s">
        <v>10</v>
      </c>
      <c r="C391" t="str">
        <f t="shared" si="6"/>
        <v>SP3Base.hpp</v>
      </c>
    </row>
    <row r="392" spans="1:3" x14ac:dyDescent="0.25">
      <c r="A392" t="s">
        <v>194</v>
      </c>
      <c r="B392" t="s">
        <v>10</v>
      </c>
      <c r="C392" t="str">
        <f t="shared" si="6"/>
        <v>SP3Data.hpp</v>
      </c>
    </row>
    <row r="393" spans="1:3" x14ac:dyDescent="0.25">
      <c r="A393" t="s">
        <v>195</v>
      </c>
      <c r="B393" t="s">
        <v>10</v>
      </c>
      <c r="C393" t="str">
        <f t="shared" si="6"/>
        <v>SP3EphemerisStore.hpp</v>
      </c>
    </row>
    <row r="394" spans="1:3" x14ac:dyDescent="0.25">
      <c r="A394" t="s">
        <v>196</v>
      </c>
      <c r="B394" t="s">
        <v>10</v>
      </c>
      <c r="C394" t="str">
        <f t="shared" si="6"/>
        <v>SP3Header.hpp</v>
      </c>
    </row>
    <row r="395" spans="1:3" x14ac:dyDescent="0.25">
      <c r="A395" t="s">
        <v>197</v>
      </c>
      <c r="B395" t="s">
        <v>10</v>
      </c>
      <c r="C395" t="str">
        <f t="shared" si="6"/>
        <v>SP3SatID.hpp</v>
      </c>
    </row>
    <row r="396" spans="1:3" x14ac:dyDescent="0.25">
      <c r="A396" t="s">
        <v>198</v>
      </c>
      <c r="B396" t="s">
        <v>10</v>
      </c>
      <c r="C396" t="str">
        <f t="shared" si="6"/>
        <v>SP3Stream.hpp</v>
      </c>
    </row>
    <row r="397" spans="1:3" x14ac:dyDescent="0.25">
      <c r="A397" t="s">
        <v>213</v>
      </c>
      <c r="B397" t="s">
        <v>10</v>
      </c>
      <c r="C397" t="str">
        <f t="shared" si="6"/>
        <v>Stats.hpp</v>
      </c>
    </row>
    <row r="398" spans="1:3" x14ac:dyDescent="0.25">
      <c r="A398" t="s">
        <v>214</v>
      </c>
      <c r="B398" t="s">
        <v>10</v>
      </c>
      <c r="C398" t="str">
        <f t="shared" si="6"/>
        <v>StringUtils.hpp</v>
      </c>
    </row>
    <row r="399" spans="1:3" x14ac:dyDescent="0.25">
      <c r="A399" t="s">
        <v>215</v>
      </c>
      <c r="B399" t="s">
        <v>10</v>
      </c>
      <c r="C399" t="str">
        <f t="shared" si="6"/>
        <v>SystemTime.hpp</v>
      </c>
    </row>
    <row r="400" spans="1:3" x14ac:dyDescent="0.25">
      <c r="A400" t="s">
        <v>217</v>
      </c>
      <c r="B400" t="s">
        <v>10</v>
      </c>
      <c r="C400" t="str">
        <f t="shared" si="6"/>
        <v>TabularEphemerisStore.hpp</v>
      </c>
    </row>
    <row r="401" spans="1:3" x14ac:dyDescent="0.25">
      <c r="A401" t="s">
        <v>220</v>
      </c>
      <c r="B401" t="s">
        <v>10</v>
      </c>
      <c r="C401" t="str">
        <f t="shared" si="6"/>
        <v>TimeConstants.hpp</v>
      </c>
    </row>
    <row r="402" spans="1:3" x14ac:dyDescent="0.25">
      <c r="A402" t="s">
        <v>222</v>
      </c>
      <c r="B402" t="s">
        <v>10</v>
      </c>
      <c r="C402" t="str">
        <f t="shared" si="6"/>
        <v>TimeSystem.hpp</v>
      </c>
    </row>
    <row r="403" spans="1:3" x14ac:dyDescent="0.25">
      <c r="A403" t="s">
        <v>223</v>
      </c>
      <c r="B403" t="s">
        <v>10</v>
      </c>
      <c r="C403" t="str">
        <f t="shared" si="6"/>
        <v>TimeTag.hpp</v>
      </c>
    </row>
    <row r="404" spans="1:3" x14ac:dyDescent="0.25">
      <c r="A404" t="s">
        <v>224</v>
      </c>
      <c r="B404" t="s">
        <v>10</v>
      </c>
      <c r="C404" t="str">
        <f t="shared" si="6"/>
        <v>Triple.hpp</v>
      </c>
    </row>
    <row r="405" spans="1:3" x14ac:dyDescent="0.25">
      <c r="A405" t="s">
        <v>225</v>
      </c>
      <c r="B405" t="s">
        <v>10</v>
      </c>
      <c r="C405" t="str">
        <f t="shared" si="6"/>
        <v>TropModel.hpp</v>
      </c>
    </row>
    <row r="406" spans="1:3" x14ac:dyDescent="0.25">
      <c r="A406" t="s">
        <v>229</v>
      </c>
      <c r="B406" t="s">
        <v>10</v>
      </c>
      <c r="C406" t="str">
        <f t="shared" si="6"/>
        <v>UnixTime.hpp</v>
      </c>
    </row>
    <row r="407" spans="1:3" x14ac:dyDescent="0.25">
      <c r="A407" t="s">
        <v>230</v>
      </c>
      <c r="B407" t="s">
        <v>10</v>
      </c>
      <c r="C407" t="str">
        <f t="shared" si="6"/>
        <v>ValidType.hpp</v>
      </c>
    </row>
    <row r="408" spans="1:3" x14ac:dyDescent="0.25">
      <c r="A408" t="s">
        <v>231</v>
      </c>
      <c r="B408" t="s">
        <v>10</v>
      </c>
      <c r="C408" t="str">
        <f t="shared" si="6"/>
        <v>Vector.hpp</v>
      </c>
    </row>
    <row r="409" spans="1:3" x14ac:dyDescent="0.25">
      <c r="A409" t="s">
        <v>232</v>
      </c>
      <c r="B409" t="s">
        <v>10</v>
      </c>
      <c r="C409" t="str">
        <f t="shared" si="6"/>
        <v>VectorBase.hpp</v>
      </c>
    </row>
    <row r="410" spans="1:3" x14ac:dyDescent="0.25">
      <c r="A410" t="s">
        <v>233</v>
      </c>
      <c r="B410" t="s">
        <v>10</v>
      </c>
      <c r="C410" t="str">
        <f t="shared" si="6"/>
        <v>VectorBaseOperators.hpp</v>
      </c>
    </row>
    <row r="411" spans="1:3" x14ac:dyDescent="0.25">
      <c r="A411" t="s">
        <v>234</v>
      </c>
      <c r="B411" t="s">
        <v>10</v>
      </c>
      <c r="C411" t="str">
        <f t="shared" si="6"/>
        <v>VectorOperators.hpp</v>
      </c>
    </row>
    <row r="412" spans="1:3" x14ac:dyDescent="0.25">
      <c r="A412" t="s">
        <v>235</v>
      </c>
      <c r="B412" t="s">
        <v>10</v>
      </c>
      <c r="C412" t="str">
        <f t="shared" si="6"/>
        <v>WGS84Geoid.hpp</v>
      </c>
    </row>
    <row r="413" spans="1:3" x14ac:dyDescent="0.25">
      <c r="A413" t="s">
        <v>240</v>
      </c>
      <c r="B413" t="s">
        <v>10</v>
      </c>
      <c r="C413" t="str">
        <f t="shared" si="6"/>
        <v>Xvt.hpp</v>
      </c>
    </row>
    <row r="414" spans="1:3" x14ac:dyDescent="0.25">
      <c r="A414" t="s">
        <v>241</v>
      </c>
      <c r="B414" t="s">
        <v>10</v>
      </c>
      <c r="C414" t="str">
        <f t="shared" si="6"/>
        <v>YDSTime.hpp</v>
      </c>
    </row>
    <row r="415" spans="1:3" x14ac:dyDescent="0.25">
      <c r="A415" t="s">
        <v>61</v>
      </c>
      <c r="B415" t="s">
        <v>62</v>
      </c>
      <c r="C415" t="str">
        <f t="shared" si="6"/>
        <v>H5GNSSAntennaType.h</v>
      </c>
    </row>
    <row r="416" spans="1:3" x14ac:dyDescent="0.25">
      <c r="A416" t="s">
        <v>63</v>
      </c>
      <c r="B416" t="s">
        <v>62</v>
      </c>
      <c r="C416" t="str">
        <f t="shared" si="6"/>
        <v>H5GNSSCesiumStatusType.h</v>
      </c>
    </row>
    <row r="417" spans="1:3" x14ac:dyDescent="0.25">
      <c r="A417" t="s">
        <v>64</v>
      </c>
      <c r="B417" t="s">
        <v>62</v>
      </c>
      <c r="C417" t="str">
        <f t="shared" si="6"/>
        <v>H5GNSSClockOffsetType.h</v>
      </c>
    </row>
    <row r="418" spans="1:3" x14ac:dyDescent="0.25">
      <c r="A418" t="s">
        <v>65</v>
      </c>
      <c r="B418" t="s">
        <v>62</v>
      </c>
      <c r="C418" t="str">
        <f t="shared" si="6"/>
        <v>H5GNSSClockType.h</v>
      </c>
    </row>
    <row r="419" spans="1:3" x14ac:dyDescent="0.25">
      <c r="A419" t="s">
        <v>66</v>
      </c>
      <c r="B419" t="s">
        <v>62</v>
      </c>
      <c r="C419" t="str">
        <f t="shared" si="6"/>
        <v>H5GNSSCommentType.h</v>
      </c>
    </row>
    <row r="420" spans="1:3" x14ac:dyDescent="0.25">
      <c r="A420" t="s">
        <v>85</v>
      </c>
      <c r="B420" t="s">
        <v>62</v>
      </c>
      <c r="C420" t="str">
        <f t="shared" si="6"/>
        <v>H5GNSScommontypes.h</v>
      </c>
    </row>
    <row r="421" spans="1:3" x14ac:dyDescent="0.25">
      <c r="A421" t="s">
        <v>67</v>
      </c>
      <c r="B421" t="s">
        <v>62</v>
      </c>
      <c r="C421" t="str">
        <f t="shared" si="6"/>
        <v>H5GNSSEphemerisType.h</v>
      </c>
    </row>
    <row r="422" spans="1:3" x14ac:dyDescent="0.25">
      <c r="A422" t="s">
        <v>68</v>
      </c>
      <c r="B422" t="s">
        <v>62</v>
      </c>
      <c r="C422" t="str">
        <f t="shared" si="6"/>
        <v>H5GNSSEventTextType.h</v>
      </c>
    </row>
    <row r="423" spans="1:3" x14ac:dyDescent="0.25">
      <c r="A423" t="s">
        <v>69</v>
      </c>
      <c r="B423" t="s">
        <v>62</v>
      </c>
      <c r="C423" t="str">
        <f t="shared" si="6"/>
        <v>H5GNSSEventType.h</v>
      </c>
    </row>
    <row r="424" spans="1:3" x14ac:dyDescent="0.25">
      <c r="A424" t="s">
        <v>86</v>
      </c>
      <c r="B424" t="s">
        <v>62</v>
      </c>
      <c r="C424" t="str">
        <f t="shared" si="6"/>
        <v>H5GNSSfuncs.h</v>
      </c>
    </row>
    <row r="425" spans="1:3" x14ac:dyDescent="0.25">
      <c r="A425" t="s">
        <v>70</v>
      </c>
      <c r="B425" t="s">
        <v>62</v>
      </c>
      <c r="C425" t="str">
        <f t="shared" si="6"/>
        <v>H5GNSSIttRxConfigType.h</v>
      </c>
    </row>
    <row r="426" spans="1:3" x14ac:dyDescent="0.25">
      <c r="A426" t="s">
        <v>72</v>
      </c>
      <c r="B426" t="s">
        <v>62</v>
      </c>
      <c r="C426" t="str">
        <f t="shared" si="6"/>
        <v>H5GNSSNavigationBitsType.h</v>
      </c>
    </row>
    <row r="427" spans="1:3" x14ac:dyDescent="0.25">
      <c r="A427" t="s">
        <v>71</v>
      </c>
      <c r="B427" t="s">
        <v>62</v>
      </c>
      <c r="C427" t="str">
        <f t="shared" si="6"/>
        <v>H5GNSSNMCTType.h</v>
      </c>
    </row>
    <row r="428" spans="1:3" x14ac:dyDescent="0.25">
      <c r="A428" t="s">
        <v>73</v>
      </c>
      <c r="B428" t="s">
        <v>62</v>
      </c>
      <c r="C428" t="str">
        <f t="shared" si="6"/>
        <v>H5GNSSPVTType.h</v>
      </c>
    </row>
    <row r="429" spans="1:3" x14ac:dyDescent="0.25">
      <c r="A429" t="s">
        <v>74</v>
      </c>
      <c r="B429" t="s">
        <v>62</v>
      </c>
      <c r="C429" t="str">
        <f t="shared" si="6"/>
        <v>H5GNSSRawObsType.h</v>
      </c>
    </row>
    <row r="430" spans="1:3" x14ac:dyDescent="0.25">
      <c r="A430" t="s">
        <v>75</v>
      </c>
      <c r="B430" t="s">
        <v>62</v>
      </c>
      <c r="C430" t="str">
        <f t="shared" si="6"/>
        <v>H5GNSSReceiverType.h</v>
      </c>
    </row>
    <row r="431" spans="1:3" x14ac:dyDescent="0.25">
      <c r="A431" t="s">
        <v>76</v>
      </c>
      <c r="B431" t="s">
        <v>62</v>
      </c>
      <c r="C431" t="str">
        <f t="shared" si="6"/>
        <v>H5GNSSRxDiagType.h</v>
      </c>
    </row>
    <row r="432" spans="1:3" x14ac:dyDescent="0.25">
      <c r="A432" t="s">
        <v>77</v>
      </c>
      <c r="B432" t="s">
        <v>62</v>
      </c>
      <c r="C432" t="str">
        <f t="shared" si="6"/>
        <v>H5GNSSSatelliteType.h</v>
      </c>
    </row>
    <row r="433" spans="1:3" x14ac:dyDescent="0.25">
      <c r="A433" t="s">
        <v>78</v>
      </c>
      <c r="B433" t="s">
        <v>62</v>
      </c>
      <c r="C433" t="str">
        <f t="shared" si="6"/>
        <v>H5GNSSSmoothedObsType.h</v>
      </c>
    </row>
    <row r="434" spans="1:3" x14ac:dyDescent="0.25">
      <c r="A434" t="s">
        <v>79</v>
      </c>
      <c r="B434" t="s">
        <v>62</v>
      </c>
      <c r="C434" t="str">
        <f t="shared" si="6"/>
        <v>H5GNSSSmootherConfigType.h</v>
      </c>
    </row>
    <row r="435" spans="1:3" x14ac:dyDescent="0.25">
      <c r="A435" t="s">
        <v>80</v>
      </c>
      <c r="B435" t="s">
        <v>62</v>
      </c>
      <c r="C435" t="str">
        <f t="shared" si="6"/>
        <v>H5GNSSStationType.h</v>
      </c>
    </row>
    <row r="436" spans="1:3" x14ac:dyDescent="0.25">
      <c r="A436" t="s">
        <v>81</v>
      </c>
      <c r="B436" t="s">
        <v>62</v>
      </c>
      <c r="C436" t="str">
        <f t="shared" si="6"/>
        <v>H5GNSSTimeType.h</v>
      </c>
    </row>
    <row r="437" spans="1:3" x14ac:dyDescent="0.25">
      <c r="A437" t="s">
        <v>82</v>
      </c>
      <c r="B437" t="s">
        <v>62</v>
      </c>
      <c r="C437" t="str">
        <f t="shared" si="6"/>
        <v>H5GNSSTranslateType.h</v>
      </c>
    </row>
    <row r="438" spans="1:3" x14ac:dyDescent="0.25">
      <c r="A438" t="s">
        <v>83</v>
      </c>
      <c r="B438" t="s">
        <v>62</v>
      </c>
      <c r="C438" t="str">
        <f t="shared" si="6"/>
        <v>H5GNSSWeatherMeasType.h</v>
      </c>
    </row>
    <row r="439" spans="1:3" x14ac:dyDescent="0.25">
      <c r="A439" t="s">
        <v>84</v>
      </c>
      <c r="B439" t="s">
        <v>62</v>
      </c>
      <c r="C439" t="str">
        <f t="shared" si="6"/>
        <v>H5GNSSWeatherProbeType.h</v>
      </c>
    </row>
    <row r="440" spans="1:3" x14ac:dyDescent="0.25">
      <c r="A440" t="s">
        <v>87</v>
      </c>
      <c r="B440" t="s">
        <v>88</v>
      </c>
      <c r="C440" t="str">
        <f t="shared" si="6"/>
        <v>HGConfigMgmt.hpp</v>
      </c>
    </row>
    <row r="441" spans="1:3" x14ac:dyDescent="0.25">
      <c r="A441" t="s">
        <v>89</v>
      </c>
      <c r="B441" t="s">
        <v>88</v>
      </c>
      <c r="C441" t="str">
        <f t="shared" si="6"/>
        <v>HGCorId.hpp</v>
      </c>
    </row>
    <row r="442" spans="1:3" x14ac:dyDescent="0.25">
      <c r="A442" t="s">
        <v>90</v>
      </c>
      <c r="B442" t="s">
        <v>88</v>
      </c>
      <c r="C442" t="str">
        <f t="shared" si="6"/>
        <v>HGDimensionScale.hpp</v>
      </c>
    </row>
    <row r="443" spans="1:3" x14ac:dyDescent="0.25">
      <c r="A443" t="s">
        <v>91</v>
      </c>
      <c r="B443" t="s">
        <v>88</v>
      </c>
      <c r="C443" t="str">
        <f t="shared" si="6"/>
        <v>HGHardwareDB.hpp</v>
      </c>
    </row>
    <row r="444" spans="1:3" x14ac:dyDescent="0.25">
      <c r="A444" t="s">
        <v>92</v>
      </c>
      <c r="B444" t="s">
        <v>88</v>
      </c>
      <c r="C444" t="str">
        <f t="shared" si="6"/>
        <v>HGSatelliteDB.hpp</v>
      </c>
    </row>
    <row r="445" spans="1:3" x14ac:dyDescent="0.25">
      <c r="A445" t="s">
        <v>93</v>
      </c>
      <c r="B445" t="s">
        <v>88</v>
      </c>
      <c r="C445" t="str">
        <f t="shared" si="6"/>
        <v>HGStationDB.hpp</v>
      </c>
    </row>
    <row r="446" spans="1:3" x14ac:dyDescent="0.25">
      <c r="A446" t="s">
        <v>94</v>
      </c>
      <c r="B446" t="s">
        <v>88</v>
      </c>
      <c r="C446" t="str">
        <f t="shared" si="6"/>
        <v>HGTimeClass.hpp</v>
      </c>
    </row>
    <row r="447" spans="1:3" x14ac:dyDescent="0.25">
      <c r="A447" t="s">
        <v>95</v>
      </c>
      <c r="B447" t="s">
        <v>88</v>
      </c>
      <c r="C447" t="str">
        <f t="shared" si="6"/>
        <v>HGTypeCvt.hpp</v>
      </c>
    </row>
    <row r="448" spans="1:3" x14ac:dyDescent="0.25">
      <c r="A448" t="s">
        <v>98</v>
      </c>
      <c r="B448" t="s">
        <v>88</v>
      </c>
      <c r="C448" t="str">
        <f t="shared" si="6"/>
        <v>HGutils.hpp</v>
      </c>
    </row>
    <row r="449" spans="1:3" x14ac:dyDescent="0.25">
      <c r="A449" t="s">
        <v>96</v>
      </c>
      <c r="B449" t="s">
        <v>88</v>
      </c>
      <c r="C449" t="str">
        <f t="shared" si="6"/>
        <v>HGWriteBase.hpp</v>
      </c>
    </row>
    <row r="450" spans="1:3" x14ac:dyDescent="0.25">
      <c r="A450" t="s">
        <v>97</v>
      </c>
      <c r="B450" t="s">
        <v>88</v>
      </c>
      <c r="C450" t="str">
        <f t="shared" si="6"/>
        <v>HGWriteTemplate.hpp</v>
      </c>
    </row>
    <row r="451" spans="1:3" x14ac:dyDescent="0.25">
      <c r="A451" t="s">
        <v>30</v>
      </c>
      <c r="B451" t="s">
        <v>31</v>
      </c>
      <c r="C451" t="str">
        <f t="shared" ref="C451:C514" si="7">IF($A451="", C450, $A451)</f>
        <v>CodeCarrier.hpp</v>
      </c>
    </row>
    <row r="452" spans="1:3" x14ac:dyDescent="0.25">
      <c r="A452" t="s">
        <v>104</v>
      </c>
      <c r="B452" t="s">
        <v>31</v>
      </c>
      <c r="C452" t="str">
        <f t="shared" si="7"/>
        <v>IMJD.hpp</v>
      </c>
    </row>
    <row r="453" spans="1:3" x14ac:dyDescent="0.25">
      <c r="A453" t="s">
        <v>267</v>
      </c>
      <c r="B453" t="s">
        <v>31</v>
      </c>
      <c r="C453" t="str">
        <f t="shared" si="7"/>
        <v>metkenum.hpp</v>
      </c>
    </row>
    <row r="454" spans="1:3" x14ac:dyDescent="0.25">
      <c r="A454" t="s">
        <v>200</v>
      </c>
      <c r="B454" t="s">
        <v>31</v>
      </c>
      <c r="C454" t="str">
        <f t="shared" si="7"/>
        <v>SatKey.hpp</v>
      </c>
    </row>
    <row r="455" spans="1:3" x14ac:dyDescent="0.25">
      <c r="A455" t="s">
        <v>203</v>
      </c>
      <c r="B455" t="s">
        <v>31</v>
      </c>
      <c r="C455" t="str">
        <f t="shared" si="7"/>
        <v>Serializable.hpp</v>
      </c>
    </row>
    <row r="456" spans="1:3" x14ac:dyDescent="0.25">
      <c r="A456" t="s">
        <v>221</v>
      </c>
      <c r="B456" t="s">
        <v>31</v>
      </c>
      <c r="C456" t="str">
        <f t="shared" si="7"/>
        <v>TimeFrame.hpp</v>
      </c>
    </row>
    <row r="457" spans="1:3" x14ac:dyDescent="0.25">
      <c r="A457" t="s">
        <v>162</v>
      </c>
      <c r="B457" t="s">
        <v>163</v>
      </c>
      <c r="C457" t="str">
        <f t="shared" si="7"/>
        <v>PDSArchive.hpp</v>
      </c>
    </row>
    <row r="458" spans="1:3" x14ac:dyDescent="0.25">
      <c r="A458" t="s">
        <v>164</v>
      </c>
      <c r="B458" t="s">
        <v>163</v>
      </c>
      <c r="C458" t="str">
        <f t="shared" si="7"/>
        <v>PDSMetadata.hpp</v>
      </c>
    </row>
    <row r="459" spans="1:3" x14ac:dyDescent="0.25">
      <c r="A459" t="s">
        <v>167</v>
      </c>
      <c r="B459" t="s">
        <v>168</v>
      </c>
      <c r="C459" t="str">
        <f t="shared" si="7"/>
        <v>Padme.hpp</v>
      </c>
    </row>
    <row r="460" spans="1:3" x14ac:dyDescent="0.25">
      <c r="A460" t="s">
        <v>204</v>
      </c>
      <c r="B460" t="s">
        <v>205</v>
      </c>
      <c r="C460" t="str">
        <f t="shared" si="7"/>
        <v>Serializer.hpp</v>
      </c>
    </row>
    <row r="461" spans="1:3" x14ac:dyDescent="0.25">
      <c r="A461" t="s">
        <v>126</v>
      </c>
      <c r="B461" t="s">
        <v>127</v>
      </c>
      <c r="C461" t="str">
        <f t="shared" si="7"/>
        <v>MSNBasicFramework.hpp</v>
      </c>
    </row>
    <row r="462" spans="1:3" x14ac:dyDescent="0.25">
      <c r="A462" t="s">
        <v>131</v>
      </c>
      <c r="B462" t="s">
        <v>127</v>
      </c>
      <c r="C462" t="str">
        <f t="shared" si="7"/>
        <v>MSNLoopedFramework.hpp</v>
      </c>
    </row>
    <row r="463" spans="1:3" x14ac:dyDescent="0.25">
      <c r="A463" t="s">
        <v>227</v>
      </c>
      <c r="B463" t="s">
        <v>127</v>
      </c>
      <c r="C463" t="str">
        <f t="shared" si="7"/>
        <v>Undertaker.hpp</v>
      </c>
    </row>
    <row r="464" spans="1:3" x14ac:dyDescent="0.25">
      <c r="A464" t="s">
        <v>228</v>
      </c>
      <c r="B464" t="s">
        <v>127</v>
      </c>
      <c r="C464" t="str">
        <f t="shared" si="7"/>
        <v>UndertakerBase.hpp</v>
      </c>
    </row>
    <row r="465" spans="1:3" x14ac:dyDescent="0.25">
      <c r="A465" t="s">
        <v>7</v>
      </c>
      <c r="B465" t="s">
        <v>8</v>
      </c>
      <c r="C465" t="str">
        <f t="shared" si="7"/>
        <v>AlmData.hpp</v>
      </c>
    </row>
    <row r="466" spans="1:3" x14ac:dyDescent="0.25">
      <c r="A466" t="s">
        <v>23</v>
      </c>
      <c r="B466" t="s">
        <v>8</v>
      </c>
      <c r="C466" t="str">
        <f t="shared" si="7"/>
        <v>ChannelData.hpp</v>
      </c>
    </row>
    <row r="467" spans="1:3" x14ac:dyDescent="0.25">
      <c r="A467" t="s">
        <v>26</v>
      </c>
      <c r="B467" t="s">
        <v>8</v>
      </c>
      <c r="C467" t="str">
        <f t="shared" si="7"/>
        <v>ClockData.hpp</v>
      </c>
    </row>
    <row r="468" spans="1:3" x14ac:dyDescent="0.25">
      <c r="A468" t="s">
        <v>35</v>
      </c>
      <c r="B468" t="s">
        <v>8</v>
      </c>
      <c r="C468" t="str">
        <f t="shared" si="7"/>
        <v>Data.hpp</v>
      </c>
    </row>
    <row r="469" spans="1:3" x14ac:dyDescent="0.25">
      <c r="A469" t="s">
        <v>36</v>
      </c>
      <c r="B469" t="s">
        <v>8</v>
      </c>
      <c r="C469" t="str">
        <f t="shared" si="7"/>
        <v>Deserializer.hpp</v>
      </c>
    </row>
    <row r="470" spans="1:3" x14ac:dyDescent="0.25">
      <c r="A470" t="s">
        <v>39</v>
      </c>
      <c r="B470" t="s">
        <v>8</v>
      </c>
      <c r="C470" t="str">
        <f t="shared" si="7"/>
        <v>EngEphData.hpp</v>
      </c>
    </row>
    <row r="471" spans="1:3" x14ac:dyDescent="0.25">
      <c r="A471" t="s">
        <v>42</v>
      </c>
      <c r="B471" t="s">
        <v>8</v>
      </c>
      <c r="C471" t="str">
        <f t="shared" si="7"/>
        <v>EphData.hpp</v>
      </c>
    </row>
    <row r="472" spans="1:3" x14ac:dyDescent="0.25">
      <c r="A472" t="s">
        <v>44</v>
      </c>
      <c r="B472" t="s">
        <v>8</v>
      </c>
      <c r="C472" t="str">
        <f t="shared" si="7"/>
        <v>EpochData.hpp</v>
      </c>
    </row>
    <row r="473" spans="1:3" x14ac:dyDescent="0.25">
      <c r="A473" t="s">
        <v>106</v>
      </c>
      <c r="B473" t="s">
        <v>8</v>
      </c>
      <c r="C473" t="str">
        <f t="shared" si="7"/>
        <v>ITTConfigData.hpp</v>
      </c>
    </row>
    <row r="474" spans="1:3" x14ac:dyDescent="0.25">
      <c r="A474" t="s">
        <v>107</v>
      </c>
      <c r="B474" t="s">
        <v>8</v>
      </c>
      <c r="C474" t="str">
        <f t="shared" si="7"/>
        <v>ITTStatusData.hpp</v>
      </c>
    </row>
    <row r="475" spans="1:3" x14ac:dyDescent="0.25">
      <c r="A475" t="s">
        <v>124</v>
      </c>
      <c r="B475" t="s">
        <v>8</v>
      </c>
      <c r="C475" t="str">
        <f t="shared" si="7"/>
        <v>MSData.hpp</v>
      </c>
    </row>
    <row r="476" spans="1:3" x14ac:dyDescent="0.25">
      <c r="A476" t="s">
        <v>128</v>
      </c>
      <c r="B476" t="s">
        <v>8</v>
      </c>
      <c r="C476" t="str">
        <f t="shared" si="7"/>
        <v>MSNEvent.hpp</v>
      </c>
    </row>
    <row r="477" spans="1:3" x14ac:dyDescent="0.25">
      <c r="A477" t="s">
        <v>150</v>
      </c>
      <c r="B477" t="s">
        <v>8</v>
      </c>
      <c r="C477" t="str">
        <f t="shared" si="7"/>
        <v>NavData.hpp</v>
      </c>
    </row>
    <row r="478" spans="1:3" x14ac:dyDescent="0.25">
      <c r="A478" t="s">
        <v>151</v>
      </c>
      <c r="B478" t="s">
        <v>8</v>
      </c>
      <c r="C478" t="str">
        <f t="shared" si="7"/>
        <v>NavSF.hpp</v>
      </c>
    </row>
    <row r="479" spans="1:3" x14ac:dyDescent="0.25">
      <c r="A479" t="s">
        <v>152</v>
      </c>
      <c r="B479" t="s">
        <v>8</v>
      </c>
      <c r="C479" t="str">
        <f t="shared" si="7"/>
        <v>NavSFEpoch.hpp</v>
      </c>
    </row>
    <row r="480" spans="1:3" x14ac:dyDescent="0.25">
      <c r="A480" t="s">
        <v>148</v>
      </c>
      <c r="B480" t="s">
        <v>8</v>
      </c>
      <c r="C480" t="str">
        <f t="shared" si="7"/>
        <v>NMCTData.hpp</v>
      </c>
    </row>
    <row r="481" spans="1:3" x14ac:dyDescent="0.25">
      <c r="A481" t="s">
        <v>157</v>
      </c>
      <c r="B481" t="s">
        <v>8</v>
      </c>
      <c r="C481" t="str">
        <f t="shared" si="7"/>
        <v>ObsData.hpp</v>
      </c>
    </row>
    <row r="482" spans="1:3" x14ac:dyDescent="0.25">
      <c r="A482" t="s">
        <v>165</v>
      </c>
      <c r="B482" t="s">
        <v>8</v>
      </c>
      <c r="C482" t="str">
        <f t="shared" si="7"/>
        <v>PVTData.hpp</v>
      </c>
    </row>
    <row r="483" spans="1:3" x14ac:dyDescent="0.25">
      <c r="A483" t="s">
        <v>185</v>
      </c>
      <c r="B483" t="s">
        <v>8</v>
      </c>
      <c r="C483" t="str">
        <f t="shared" si="7"/>
        <v>RxClockOffsetData.hpp</v>
      </c>
    </row>
    <row r="484" spans="1:3" x14ac:dyDescent="0.25">
      <c r="A484" t="s">
        <v>189</v>
      </c>
      <c r="B484" t="s">
        <v>8</v>
      </c>
      <c r="C484" t="str">
        <f t="shared" si="7"/>
        <v>RxData.hpp</v>
      </c>
    </row>
    <row r="485" spans="1:3" x14ac:dyDescent="0.25">
      <c r="A485" t="s">
        <v>190</v>
      </c>
      <c r="B485" t="s">
        <v>8</v>
      </c>
      <c r="C485" t="str">
        <f t="shared" si="7"/>
        <v>RxTrackingData.hpp</v>
      </c>
    </row>
    <row r="486" spans="1:3" x14ac:dyDescent="0.25">
      <c r="A486" t="s">
        <v>191</v>
      </c>
      <c r="B486" t="s">
        <v>8</v>
      </c>
      <c r="C486" t="str">
        <f t="shared" si="7"/>
        <v>SA.hpp</v>
      </c>
    </row>
    <row r="487" spans="1:3" x14ac:dyDescent="0.25">
      <c r="A487" t="s">
        <v>204</v>
      </c>
      <c r="B487" t="s">
        <v>8</v>
      </c>
      <c r="C487" t="str">
        <f t="shared" si="7"/>
        <v>Serializer.hpp</v>
      </c>
    </row>
    <row r="488" spans="1:3" x14ac:dyDescent="0.25">
      <c r="A488" t="s">
        <v>271</v>
      </c>
      <c r="B488" t="s">
        <v>8</v>
      </c>
      <c r="C488" t="str">
        <f t="shared" si="7"/>
        <v>serializerMaker.hpp</v>
      </c>
    </row>
    <row r="489" spans="1:3" x14ac:dyDescent="0.25">
      <c r="A489" t="s">
        <v>207</v>
      </c>
      <c r="B489" t="s">
        <v>8</v>
      </c>
      <c r="C489" t="str">
        <f t="shared" si="7"/>
        <v>SmoData.hpp</v>
      </c>
    </row>
    <row r="490" spans="1:3" x14ac:dyDescent="0.25">
      <c r="A490" t="s">
        <v>208</v>
      </c>
      <c r="B490" t="s">
        <v>8</v>
      </c>
      <c r="C490" t="str">
        <f t="shared" si="7"/>
        <v>SmoEpochData.hpp</v>
      </c>
    </row>
    <row r="491" spans="1:3" x14ac:dyDescent="0.25">
      <c r="A491" t="s">
        <v>210</v>
      </c>
      <c r="B491" t="s">
        <v>8</v>
      </c>
      <c r="C491" t="str">
        <f t="shared" si="7"/>
        <v>SmootherConfig.hpp</v>
      </c>
    </row>
    <row r="492" spans="1:3" x14ac:dyDescent="0.25">
      <c r="A492" t="s">
        <v>236</v>
      </c>
      <c r="B492" t="s">
        <v>8</v>
      </c>
      <c r="C492" t="str">
        <f t="shared" si="7"/>
        <v>WeatherData.hpp</v>
      </c>
    </row>
    <row r="493" spans="1:3" x14ac:dyDescent="0.25">
      <c r="A493" t="s">
        <v>239</v>
      </c>
      <c r="B493" t="s">
        <v>8</v>
      </c>
      <c r="C493" t="str">
        <f t="shared" si="7"/>
        <v>XDRstubs.h</v>
      </c>
    </row>
    <row r="494" spans="1:3" x14ac:dyDescent="0.25">
      <c r="A494" t="s">
        <v>119</v>
      </c>
      <c r="B494" t="s">
        <v>120</v>
      </c>
      <c r="C494" t="str">
        <f t="shared" si="7"/>
        <v>MDPHeader.hpp</v>
      </c>
    </row>
    <row r="495" spans="1:3" x14ac:dyDescent="0.25">
      <c r="A495" t="s">
        <v>121</v>
      </c>
      <c r="B495" t="s">
        <v>120</v>
      </c>
      <c r="C495" t="str">
        <f t="shared" si="7"/>
        <v>MDPStnObservation.hpp</v>
      </c>
    </row>
    <row r="496" spans="1:3" x14ac:dyDescent="0.25">
      <c r="A496" t="s">
        <v>122</v>
      </c>
      <c r="B496" t="s">
        <v>120</v>
      </c>
      <c r="C496" t="str">
        <f t="shared" si="7"/>
        <v>MDPStnObservationEpoch.hpp</v>
      </c>
    </row>
    <row r="497" spans="1:3" x14ac:dyDescent="0.25">
      <c r="A497" t="s">
        <v>153</v>
      </c>
      <c r="B497" t="s">
        <v>120</v>
      </c>
      <c r="C497" t="str">
        <f t="shared" si="7"/>
        <v>NavSubframe.hpp</v>
      </c>
    </row>
    <row r="498" spans="1:3" x14ac:dyDescent="0.25">
      <c r="A498" t="s">
        <v>159</v>
      </c>
      <c r="B498" t="s">
        <v>120</v>
      </c>
      <c r="C498" t="str">
        <f t="shared" si="7"/>
        <v>Observation.hpp</v>
      </c>
    </row>
    <row r="499" spans="1:3" x14ac:dyDescent="0.25">
      <c r="A499" t="s">
        <v>160</v>
      </c>
      <c r="B499" t="s">
        <v>120</v>
      </c>
      <c r="C499" t="str">
        <f t="shared" si="7"/>
        <v>ObservationEpoch.hpp</v>
      </c>
    </row>
    <row r="500" spans="1:3" x14ac:dyDescent="0.25">
      <c r="A500" t="s">
        <v>166</v>
      </c>
      <c r="B500" t="s">
        <v>120</v>
      </c>
      <c r="C500" t="str">
        <f t="shared" si="7"/>
        <v>PVTSolution.hpp</v>
      </c>
    </row>
    <row r="501" spans="1:3" x14ac:dyDescent="0.25">
      <c r="A501" t="s">
        <v>174</v>
      </c>
      <c r="B501" t="s">
        <v>120</v>
      </c>
      <c r="C501" t="str">
        <f t="shared" si="7"/>
        <v>ReceiverCallback.hpp</v>
      </c>
    </row>
    <row r="502" spans="1:3" x14ac:dyDescent="0.25">
      <c r="A502" t="s">
        <v>175</v>
      </c>
      <c r="B502" t="s">
        <v>120</v>
      </c>
      <c r="C502" t="str">
        <f t="shared" si="7"/>
        <v>ReceiverData.hpp</v>
      </c>
    </row>
    <row r="503" spans="1:3" x14ac:dyDescent="0.25">
      <c r="A503" t="s">
        <v>176</v>
      </c>
      <c r="B503" t="s">
        <v>120</v>
      </c>
      <c r="C503" t="str">
        <f t="shared" si="7"/>
        <v>ReceiverInterface.hpp</v>
      </c>
    </row>
    <row r="504" spans="1:3" x14ac:dyDescent="0.25">
      <c r="A504" t="s">
        <v>177</v>
      </c>
      <c r="B504" t="s">
        <v>120</v>
      </c>
      <c r="C504" t="str">
        <f t="shared" si="7"/>
        <v>ReceiverTransport.hpp</v>
      </c>
    </row>
    <row r="505" spans="1:3" x14ac:dyDescent="0.25">
      <c r="A505" t="s">
        <v>202</v>
      </c>
      <c r="B505" t="s">
        <v>120</v>
      </c>
      <c r="C505" t="str">
        <f t="shared" si="7"/>
        <v>SelfTest.hpp</v>
      </c>
    </row>
    <row r="506" spans="1:3" x14ac:dyDescent="0.25">
      <c r="A506" t="s">
        <v>5</v>
      </c>
      <c r="B506" t="s">
        <v>6</v>
      </c>
      <c r="C506" t="str">
        <f t="shared" si="7"/>
        <v>AFSite.hpp</v>
      </c>
    </row>
    <row r="507" spans="1:3" x14ac:dyDescent="0.25">
      <c r="A507" t="s">
        <v>17</v>
      </c>
      <c r="B507" t="s">
        <v>6</v>
      </c>
      <c r="C507" t="str">
        <f t="shared" si="7"/>
        <v>Base211.hpp</v>
      </c>
    </row>
    <row r="508" spans="1:3" x14ac:dyDescent="0.25">
      <c r="A508" t="s">
        <v>25</v>
      </c>
      <c r="B508" t="s">
        <v>6</v>
      </c>
      <c r="C508" t="str">
        <f t="shared" si="7"/>
        <v>Clock211.hpp</v>
      </c>
    </row>
    <row r="509" spans="1:3" x14ac:dyDescent="0.25">
      <c r="A509" t="s">
        <v>251</v>
      </c>
      <c r="B509" t="s">
        <v>6</v>
      </c>
      <c r="C509" t="str">
        <f t="shared" si="7"/>
        <v>default211Addresses.hpp</v>
      </c>
    </row>
    <row r="510" spans="1:3" x14ac:dyDescent="0.25">
      <c r="A510" t="s">
        <v>111</v>
      </c>
      <c r="B510" t="s">
        <v>6</v>
      </c>
      <c r="C510" t="str">
        <f t="shared" si="7"/>
        <v>Latency211Data.hpp</v>
      </c>
    </row>
    <row r="511" spans="1:3" x14ac:dyDescent="0.25">
      <c r="A511" t="s">
        <v>112</v>
      </c>
      <c r="B511" t="s">
        <v>6</v>
      </c>
      <c r="C511" t="str">
        <f t="shared" si="7"/>
        <v>LatencyPacket.hpp</v>
      </c>
    </row>
    <row r="512" spans="1:3" x14ac:dyDescent="0.25">
      <c r="A512" t="s">
        <v>149</v>
      </c>
      <c r="B512" t="s">
        <v>6</v>
      </c>
      <c r="C512" t="str">
        <f t="shared" si="7"/>
        <v>Nav211.hpp</v>
      </c>
    </row>
    <row r="513" spans="1:3" x14ac:dyDescent="0.25">
      <c r="A513" t="s">
        <v>155</v>
      </c>
      <c r="B513" t="s">
        <v>6</v>
      </c>
      <c r="C513" t="str">
        <f t="shared" si="7"/>
        <v>Obs211.hpp</v>
      </c>
    </row>
    <row r="514" spans="1:3" x14ac:dyDescent="0.25">
      <c r="A514" t="s">
        <v>173</v>
      </c>
      <c r="B514" t="s">
        <v>6</v>
      </c>
      <c r="C514" t="str">
        <f t="shared" si="7"/>
        <v>RawNav211.hpp</v>
      </c>
    </row>
    <row r="515" spans="1:3" x14ac:dyDescent="0.25">
      <c r="A515" t="s">
        <v>184</v>
      </c>
      <c r="B515" t="s">
        <v>6</v>
      </c>
      <c r="C515" t="str">
        <f t="shared" ref="C515:C568" si="8">IF($A515="", C514, $A515)</f>
        <v>Rx211.hpp</v>
      </c>
    </row>
    <row r="516" spans="1:3" x14ac:dyDescent="0.25">
      <c r="A516" t="s">
        <v>201</v>
      </c>
      <c r="B516" t="s">
        <v>6</v>
      </c>
      <c r="C516" t="str">
        <f t="shared" si="8"/>
        <v>Schlong.hpp</v>
      </c>
    </row>
    <row r="517" spans="1:3" x14ac:dyDescent="0.25">
      <c r="A517" t="s">
        <v>192</v>
      </c>
      <c r="B517" t="s">
        <v>6</v>
      </c>
      <c r="C517" t="str">
        <f t="shared" si="8"/>
        <v>SMODFData.hpp</v>
      </c>
    </row>
    <row r="518" spans="1:3" x14ac:dyDescent="0.25">
      <c r="A518" t="s">
        <v>209</v>
      </c>
      <c r="B518" t="s">
        <v>6</v>
      </c>
      <c r="C518" t="str">
        <f t="shared" si="8"/>
        <v>Smooth211.hpp</v>
      </c>
    </row>
    <row r="519" spans="1:3" x14ac:dyDescent="0.25">
      <c r="A519" t="s">
        <v>212</v>
      </c>
      <c r="B519" t="s">
        <v>6</v>
      </c>
      <c r="C519" t="str">
        <f t="shared" si="8"/>
        <v>Socket211.hpp</v>
      </c>
    </row>
    <row r="520" spans="1:3" x14ac:dyDescent="0.25">
      <c r="A520" t="s">
        <v>237</v>
      </c>
      <c r="B520" t="s">
        <v>6</v>
      </c>
      <c r="C520" t="str">
        <f t="shared" si="8"/>
        <v>Wx211.hpp</v>
      </c>
    </row>
    <row r="521" spans="1:3" x14ac:dyDescent="0.25">
      <c r="A521" t="s">
        <v>2</v>
      </c>
      <c r="B521" t="s">
        <v>3</v>
      </c>
      <c r="C521" t="str">
        <f t="shared" si="8"/>
        <v>AEPDsEsmData.hpp</v>
      </c>
    </row>
    <row r="522" spans="1:3" x14ac:dyDescent="0.25">
      <c r="A522" t="s">
        <v>4</v>
      </c>
      <c r="B522" t="s">
        <v>3</v>
      </c>
      <c r="C522" t="str">
        <f t="shared" si="8"/>
        <v>AEPLogEvent.hpp</v>
      </c>
    </row>
    <row r="523" spans="1:3" x14ac:dyDescent="0.25">
      <c r="A523" t="s">
        <v>18</v>
      </c>
      <c r="B523" t="s">
        <v>3</v>
      </c>
      <c r="C523" t="str">
        <f t="shared" si="8"/>
        <v>BaseMCS.hpp</v>
      </c>
    </row>
    <row r="524" spans="1:3" x14ac:dyDescent="0.25">
      <c r="A524" t="s">
        <v>114</v>
      </c>
      <c r="B524" t="s">
        <v>3</v>
      </c>
      <c r="C524" t="str">
        <f t="shared" si="8"/>
        <v>MCSLBand.hpp</v>
      </c>
    </row>
    <row r="525" spans="1:3" x14ac:dyDescent="0.25">
      <c r="A525" t="s">
        <v>115</v>
      </c>
      <c r="B525" t="s">
        <v>3</v>
      </c>
      <c r="C525" t="str">
        <f t="shared" si="8"/>
        <v>MCSLBandRx.hpp</v>
      </c>
    </row>
    <row r="526" spans="1:3" x14ac:dyDescent="0.25">
      <c r="A526" t="s">
        <v>20</v>
      </c>
      <c r="B526" t="s">
        <v>21</v>
      </c>
      <c r="C526" t="str">
        <f t="shared" si="8"/>
        <v>BasicUndertaker.hpp</v>
      </c>
    </row>
    <row r="527" spans="1:3" x14ac:dyDescent="0.25">
      <c r="A527" t="s">
        <v>135</v>
      </c>
      <c r="B527" t="s">
        <v>21</v>
      </c>
      <c r="C527" t="str">
        <f t="shared" si="8"/>
        <v>MessagingFramework.hpp</v>
      </c>
    </row>
    <row r="528" spans="1:3" x14ac:dyDescent="0.25">
      <c r="A528" t="s">
        <v>137</v>
      </c>
      <c r="B528" t="s">
        <v>21</v>
      </c>
      <c r="C528" t="str">
        <f t="shared" si="8"/>
        <v>MmqConnected.hpp</v>
      </c>
    </row>
    <row r="529" spans="1:3" x14ac:dyDescent="0.25">
      <c r="A529" t="s">
        <v>138</v>
      </c>
      <c r="B529" t="s">
        <v>21</v>
      </c>
      <c r="C529" t="str">
        <f t="shared" si="8"/>
        <v>MmqError.hpp</v>
      </c>
    </row>
    <row r="530" spans="1:3" x14ac:dyDescent="0.25">
      <c r="A530" t="s">
        <v>139</v>
      </c>
      <c r="B530" t="s">
        <v>21</v>
      </c>
      <c r="C530" t="str">
        <f t="shared" si="8"/>
        <v>MmqGetMessageOptions.hpp</v>
      </c>
    </row>
    <row r="531" spans="1:3" x14ac:dyDescent="0.25">
      <c r="A531" t="s">
        <v>140</v>
      </c>
      <c r="B531" t="s">
        <v>21</v>
      </c>
      <c r="C531" t="str">
        <f t="shared" si="8"/>
        <v>MmqMessage.hpp</v>
      </c>
    </row>
    <row r="532" spans="1:3" x14ac:dyDescent="0.25">
      <c r="A532" t="s">
        <v>141</v>
      </c>
      <c r="B532" t="s">
        <v>21</v>
      </c>
      <c r="C532" t="str">
        <f t="shared" si="8"/>
        <v>MmqObject.hpp</v>
      </c>
    </row>
    <row r="533" spans="1:3" x14ac:dyDescent="0.25">
      <c r="A533" t="s">
        <v>142</v>
      </c>
      <c r="B533" t="s">
        <v>21</v>
      </c>
      <c r="C533" t="str">
        <f t="shared" si="8"/>
        <v>MmqPublisher.hpp</v>
      </c>
    </row>
    <row r="534" spans="1:3" x14ac:dyDescent="0.25">
      <c r="A534" t="s">
        <v>143</v>
      </c>
      <c r="B534" t="s">
        <v>21</v>
      </c>
      <c r="C534" t="str">
        <f t="shared" si="8"/>
        <v>MmqPutMessageOptions.hpp</v>
      </c>
    </row>
    <row r="535" spans="1:3" x14ac:dyDescent="0.25">
      <c r="A535" t="s">
        <v>144</v>
      </c>
      <c r="B535" t="s">
        <v>21</v>
      </c>
      <c r="C535" t="str">
        <f t="shared" si="8"/>
        <v>MmqQueue.hpp</v>
      </c>
    </row>
    <row r="536" spans="1:3" x14ac:dyDescent="0.25">
      <c r="A536" t="s">
        <v>145</v>
      </c>
      <c r="B536" t="s">
        <v>21</v>
      </c>
      <c r="C536" t="str">
        <f t="shared" si="8"/>
        <v>MmqQueueManager.hpp</v>
      </c>
    </row>
    <row r="537" spans="1:3" x14ac:dyDescent="0.25">
      <c r="A537" t="s">
        <v>146</v>
      </c>
      <c r="B537" t="s">
        <v>21</v>
      </c>
      <c r="C537" t="str">
        <f t="shared" si="8"/>
        <v>MmqSubscription.hpp</v>
      </c>
    </row>
    <row r="538" spans="1:3" x14ac:dyDescent="0.25">
      <c r="A538" t="s">
        <v>147</v>
      </c>
      <c r="B538" t="s">
        <v>21</v>
      </c>
      <c r="C538" t="str">
        <f t="shared" si="8"/>
        <v>MmqTopic.hpp</v>
      </c>
    </row>
    <row r="539" spans="1:3" x14ac:dyDescent="0.25">
      <c r="A539" t="s">
        <v>268</v>
      </c>
      <c r="B539" t="s">
        <v>21</v>
      </c>
      <c r="C539" t="str">
        <f t="shared" si="8"/>
        <v>mqhelp.hpp</v>
      </c>
    </row>
    <row r="540" spans="1:3" x14ac:dyDescent="0.25">
      <c r="A540" t="s">
        <v>170</v>
      </c>
      <c r="B540" t="s">
        <v>21</v>
      </c>
      <c r="C540" t="str">
        <f t="shared" si="8"/>
        <v>PubSubConsts.hpp</v>
      </c>
    </row>
    <row r="541" spans="1:3" x14ac:dyDescent="0.25">
      <c r="A541" t="s">
        <v>11</v>
      </c>
      <c r="B541" t="s">
        <v>12</v>
      </c>
      <c r="C541" t="str">
        <f t="shared" si="8"/>
        <v>ArchTypeCvt.hpp</v>
      </c>
    </row>
    <row r="542" spans="1:3" x14ac:dyDescent="0.25">
      <c r="A542" t="s">
        <v>13</v>
      </c>
      <c r="B542" t="s">
        <v>12</v>
      </c>
      <c r="C542" t="str">
        <f t="shared" si="8"/>
        <v>ArchUtils.hpp</v>
      </c>
    </row>
    <row r="543" spans="1:3" x14ac:dyDescent="0.25">
      <c r="A543" t="s">
        <v>125</v>
      </c>
      <c r="B543" t="s">
        <v>12</v>
      </c>
      <c r="C543" t="str">
        <f t="shared" si="8"/>
        <v>MSNArchive.hpp</v>
      </c>
    </row>
    <row r="544" spans="1:3" x14ac:dyDescent="0.25">
      <c r="A544" t="s">
        <v>129</v>
      </c>
      <c r="B544" t="s">
        <v>130</v>
      </c>
      <c r="C544" t="str">
        <f t="shared" si="8"/>
        <v>MSNH5Utils.hpp</v>
      </c>
    </row>
    <row r="545" spans="1:3" x14ac:dyDescent="0.25">
      <c r="A545" t="s">
        <v>27</v>
      </c>
      <c r="B545" t="s">
        <v>28</v>
      </c>
      <c r="C545" t="str">
        <f t="shared" si="8"/>
        <v>ClockIOData.hpp</v>
      </c>
    </row>
    <row r="546" spans="1:3" x14ac:dyDescent="0.25">
      <c r="A546" t="s">
        <v>186</v>
      </c>
      <c r="B546" t="s">
        <v>28</v>
      </c>
      <c r="C546" t="str">
        <f t="shared" si="8"/>
        <v>RxClockOffsetIOBase.hpp</v>
      </c>
    </row>
    <row r="547" spans="1:3" x14ac:dyDescent="0.25">
      <c r="A547" t="s">
        <v>187</v>
      </c>
      <c r="B547" t="s">
        <v>28</v>
      </c>
      <c r="C547" t="str">
        <f t="shared" si="8"/>
        <v>RxClockOffsetIOData.hpp</v>
      </c>
    </row>
    <row r="548" spans="1:3" x14ac:dyDescent="0.25">
      <c r="A548" t="s">
        <v>188</v>
      </c>
      <c r="B548" t="s">
        <v>28</v>
      </c>
      <c r="C548" t="str">
        <f t="shared" si="8"/>
        <v>RxClockOffsetIOHeader.hpp</v>
      </c>
    </row>
    <row r="549" spans="1:3" x14ac:dyDescent="0.25">
      <c r="A549" t="s">
        <v>216</v>
      </c>
      <c r="B549" t="s">
        <v>28</v>
      </c>
      <c r="C549" t="str">
        <f t="shared" si="8"/>
        <v>TPData.hpp</v>
      </c>
    </row>
    <row r="550" spans="1:3" x14ac:dyDescent="0.25">
      <c r="A550" t="s">
        <v>171</v>
      </c>
      <c r="B550" t="s">
        <v>172</v>
      </c>
      <c r="C550" t="str">
        <f t="shared" si="8"/>
        <v>RATQuery.hpp</v>
      </c>
    </row>
    <row r="551" spans="1:3" x14ac:dyDescent="0.25">
      <c r="A551" t="s">
        <v>238</v>
      </c>
      <c r="B551" t="s">
        <v>172</v>
      </c>
      <c r="C551" t="str">
        <f t="shared" si="8"/>
        <v>XDRTransport.hpp</v>
      </c>
    </row>
    <row r="552" spans="1:3" x14ac:dyDescent="0.25">
      <c r="A552" t="s">
        <v>14</v>
      </c>
      <c r="B552" t="s">
        <v>15</v>
      </c>
      <c r="C552" t="str">
        <f t="shared" si="8"/>
        <v>ArchiveWriterStatusChunk.hpp</v>
      </c>
    </row>
    <row r="553" spans="1:3" x14ac:dyDescent="0.25">
      <c r="A553" t="s">
        <v>54</v>
      </c>
      <c r="B553" t="s">
        <v>15</v>
      </c>
      <c r="C553" t="str">
        <f t="shared" si="8"/>
        <v>FormMSN.hpp</v>
      </c>
    </row>
    <row r="554" spans="1:3" x14ac:dyDescent="0.25">
      <c r="A554" t="s">
        <v>101</v>
      </c>
      <c r="B554" t="s">
        <v>15</v>
      </c>
      <c r="C554" t="str">
        <f t="shared" si="8"/>
        <v>IFF.hpp</v>
      </c>
    </row>
    <row r="555" spans="1:3" x14ac:dyDescent="0.25">
      <c r="A555" t="s">
        <v>102</v>
      </c>
      <c r="B555" t="s">
        <v>15</v>
      </c>
      <c r="C555" t="str">
        <f t="shared" si="8"/>
        <v>IFFChunk.hpp</v>
      </c>
    </row>
    <row r="556" spans="1:3" x14ac:dyDescent="0.25">
      <c r="A556" t="s">
        <v>103</v>
      </c>
      <c r="B556" t="s">
        <v>15</v>
      </c>
      <c r="C556" t="str">
        <f t="shared" si="8"/>
        <v>IFFForm.hpp</v>
      </c>
    </row>
    <row r="557" spans="1:3" x14ac:dyDescent="0.25">
      <c r="A557" t="s">
        <v>99</v>
      </c>
      <c r="B557" t="s">
        <v>100</v>
      </c>
      <c r="C557" t="str">
        <f t="shared" si="8"/>
        <v>HRTimer.hpp</v>
      </c>
    </row>
    <row r="558" spans="1:3" x14ac:dyDescent="0.25">
      <c r="A558" t="s">
        <v>108</v>
      </c>
      <c r="B558" t="s">
        <v>100</v>
      </c>
      <c r="C558" t="str">
        <f t="shared" si="8"/>
        <v>InetAddress.hpp</v>
      </c>
    </row>
    <row r="559" spans="1:3" x14ac:dyDescent="0.25">
      <c r="A559" t="s">
        <v>105</v>
      </c>
      <c r="B559" t="s">
        <v>100</v>
      </c>
      <c r="C559" t="str">
        <f t="shared" si="8"/>
        <v>IPCQueue.hpp</v>
      </c>
    </row>
    <row r="560" spans="1:3" x14ac:dyDescent="0.25">
      <c r="A560" t="s">
        <v>113</v>
      </c>
      <c r="B560" t="s">
        <v>100</v>
      </c>
      <c r="C560" t="str">
        <f t="shared" si="8"/>
        <v>Logger.hpp</v>
      </c>
    </row>
    <row r="561" spans="1:3" x14ac:dyDescent="0.25">
      <c r="A561" t="s">
        <v>133</v>
      </c>
      <c r="B561" t="s">
        <v>100</v>
      </c>
      <c r="C561" t="str">
        <f t="shared" si="8"/>
        <v>McastRx.hpp</v>
      </c>
    </row>
    <row r="562" spans="1:3" x14ac:dyDescent="0.25">
      <c r="A562" t="s">
        <v>116</v>
      </c>
      <c r="B562" t="s">
        <v>100</v>
      </c>
      <c r="C562" t="str">
        <f t="shared" si="8"/>
        <v>MCSocket.hpp</v>
      </c>
    </row>
    <row r="563" spans="1:3" x14ac:dyDescent="0.25">
      <c r="A563" t="s">
        <v>206</v>
      </c>
      <c r="B563" t="s">
        <v>100</v>
      </c>
      <c r="C563" t="str">
        <f t="shared" si="8"/>
        <v>Slog.hpp</v>
      </c>
    </row>
    <row r="564" spans="1:3" x14ac:dyDescent="0.25">
      <c r="A564" t="s">
        <v>211</v>
      </c>
      <c r="B564" t="s">
        <v>100</v>
      </c>
      <c r="C564" t="str">
        <f t="shared" si="8"/>
        <v>Socket.hpp</v>
      </c>
    </row>
    <row r="565" spans="1:3" x14ac:dyDescent="0.25">
      <c r="A565" t="s">
        <v>218</v>
      </c>
      <c r="B565" t="s">
        <v>100</v>
      </c>
      <c r="C565" t="str">
        <f t="shared" si="8"/>
        <v>Thread.hpp</v>
      </c>
    </row>
    <row r="566" spans="1:3" x14ac:dyDescent="0.25">
      <c r="A566" t="s">
        <v>219</v>
      </c>
      <c r="B566" t="s">
        <v>100</v>
      </c>
      <c r="C566" t="str">
        <f t="shared" si="8"/>
        <v>Throttle.hpp</v>
      </c>
    </row>
    <row r="567" spans="1:3" x14ac:dyDescent="0.25">
      <c r="A567" t="s">
        <v>226</v>
      </c>
      <c r="B567" t="s">
        <v>100</v>
      </c>
      <c r="C567" t="str">
        <f t="shared" si="8"/>
        <v>UDPSocket.hpp</v>
      </c>
    </row>
    <row r="568" spans="1:3" x14ac:dyDescent="0.25">
      <c r="A568" t="s">
        <v>284</v>
      </c>
      <c r="B568" t="s">
        <v>100</v>
      </c>
      <c r="C568" t="str">
        <f t="shared" si="8"/>
        <v>whoami.hpp</v>
      </c>
    </row>
  </sheetData>
  <sortState ref="A2:B568">
    <sortCondition ref="B2:B568"/>
    <sortCondition ref="A2:A568"/>
  </sortState>
  <conditionalFormatting sqref="C2:C568">
    <cfRule type="containsBlanks" dxfId="21" priority="13">
      <formula>LEN(TRIM(C2))=0</formula>
    </cfRule>
    <cfRule type="duplicateValues" dxfId="20" priority="14"/>
  </conditionalFormatting>
  <conditionalFormatting sqref="C1">
    <cfRule type="containsBlanks" dxfId="19" priority="10">
      <formula>LEN(TRIM(C1))=0</formula>
    </cfRule>
    <cfRule type="duplicateValues" dxfId="18" priority="11"/>
    <cfRule type="duplicateValues" dxfId="17" priority="12"/>
  </conditionalFormatting>
  <conditionalFormatting sqref="A1:A1048576">
    <cfRule type="duplicateValues" dxfId="16" priority="2"/>
  </conditionalFormatting>
  <conditionalFormatting sqref="A2">
    <cfRule type="expression" priority="1">
      <formula>OR($A$2=$A$3, $A$2=$A$1)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8"/>
  <sheetViews>
    <sheetView topLeftCell="A549" workbookViewId="0">
      <selection sqref="A1:Q568"/>
    </sheetView>
  </sheetViews>
  <sheetFormatPr defaultRowHeight="15" x14ac:dyDescent="0.25"/>
  <cols>
    <col min="1" max="1" width="24.7109375" customWidth="1"/>
    <col min="2" max="2" width="9.140625" style="2"/>
    <col min="15" max="15" width="7.140625" customWidth="1"/>
    <col min="16" max="16" width="4.85546875" customWidth="1"/>
  </cols>
  <sheetData>
    <row r="1" spans="1:17" x14ac:dyDescent="0.25">
      <c r="A1" t="s">
        <v>0</v>
      </c>
      <c r="B1" s="2" t="s">
        <v>1</v>
      </c>
      <c r="L1" s="1" t="s">
        <v>0</v>
      </c>
      <c r="O1" t="s">
        <v>546</v>
      </c>
      <c r="P1" t="s">
        <v>547</v>
      </c>
      <c r="Q1" t="s">
        <v>546</v>
      </c>
    </row>
    <row r="2" spans="1:17" x14ac:dyDescent="0.25">
      <c r="A2" t="s">
        <v>2</v>
      </c>
      <c r="B2" s="2" t="s">
        <v>3</v>
      </c>
      <c r="L2" t="str">
        <f>IF($A2="", L1, $A2)</f>
        <v>AEPDsEsmData.hpp</v>
      </c>
      <c r="O2" t="str">
        <f>IF(OR($A2=$A1, $A2=$A3), "Duplicate name", "")</f>
        <v/>
      </c>
      <c r="P2" t="str">
        <f>IF(OR(AND($A2=$A1, $B2=$B1), AND( $A2=$A3, $B2=$B3)), "Duplicate name and path", "")</f>
        <v/>
      </c>
      <c r="Q2" t="s">
        <v>548</v>
      </c>
    </row>
    <row r="3" spans="1:17" x14ac:dyDescent="0.25">
      <c r="A3" t="s">
        <v>4</v>
      </c>
      <c r="B3" s="2" t="s">
        <v>3</v>
      </c>
      <c r="L3" t="str">
        <f>IF($A3="", L2, $A3)</f>
        <v>AEPLogEvent.hpp</v>
      </c>
      <c r="O3" t="str">
        <f>IF(OR($A3=$A2, $A3=$A4), "Duplicate name", "")</f>
        <v/>
      </c>
      <c r="P3" t="str">
        <f>IF(OR(AND($A3=$A2, $B3=$B2), AND( $A3=$A4, $B3=$B4)), "Duplicate name and path", "")</f>
        <v/>
      </c>
      <c r="Q3" t="s">
        <v>548</v>
      </c>
    </row>
    <row r="4" spans="1:17" x14ac:dyDescent="0.25">
      <c r="A4" t="s">
        <v>5</v>
      </c>
      <c r="B4" s="2" t="s">
        <v>6</v>
      </c>
      <c r="L4" t="str">
        <f>IF($A4="", L3, $A4)</f>
        <v>AFSite.hpp</v>
      </c>
      <c r="O4" t="str">
        <f>IF(OR($A4=$A3, $A4=$A5), "Duplicate name", "")</f>
        <v/>
      </c>
      <c r="P4" t="str">
        <f>IF(OR(AND($A4=$A3, $B4=$B3), AND( $A4=$A5, $B4=$B5)), "Duplicate name and path", "")</f>
        <v/>
      </c>
      <c r="Q4" t="s">
        <v>548</v>
      </c>
    </row>
    <row r="5" spans="1:17" x14ac:dyDescent="0.25">
      <c r="A5" t="s">
        <v>7</v>
      </c>
      <c r="B5" s="2" t="s">
        <v>8</v>
      </c>
      <c r="L5" t="str">
        <f>IF($A5="", L4, $A5)</f>
        <v>AlmData.hpp</v>
      </c>
      <c r="O5" t="str">
        <f>IF(OR($A5=$A4, $A5=$A6), "Duplicate name", "")</f>
        <v/>
      </c>
      <c r="P5" t="str">
        <f>IF(OR(AND($A5=$A4, $B5=$B4), AND( $A5=$A6, $B5=$B6)), "Duplicate name and path", "")</f>
        <v/>
      </c>
      <c r="Q5" t="s">
        <v>548</v>
      </c>
    </row>
    <row r="6" spans="1:17" x14ac:dyDescent="0.25">
      <c r="A6" t="s">
        <v>9</v>
      </c>
      <c r="B6" s="2" t="s">
        <v>10</v>
      </c>
      <c r="L6" t="str">
        <f>IF($A6="", L5, $A6)</f>
        <v>AlmOrbit.hpp</v>
      </c>
      <c r="O6" t="str">
        <f>IF(OR($A6=$A5, $A6=$A7), "Duplicate name", "")</f>
        <v/>
      </c>
      <c r="P6" t="str">
        <f>IF(OR(AND($A6=$A5, $B6=$B5), AND( $A6=$A7, $B6=$B7)), "Duplicate name and path", "")</f>
        <v/>
      </c>
      <c r="Q6" t="s">
        <v>548</v>
      </c>
    </row>
    <row r="7" spans="1:17" x14ac:dyDescent="0.25">
      <c r="A7" t="s">
        <v>11</v>
      </c>
      <c r="B7" s="2" t="s">
        <v>12</v>
      </c>
      <c r="L7" t="str">
        <f>IF($A7="", L6, $A7)</f>
        <v>ArchTypeCvt.hpp</v>
      </c>
      <c r="O7" t="str">
        <f>IF(OR($A7=$A6, $A7=$A8), "Duplicate name", "")</f>
        <v/>
      </c>
      <c r="P7" t="str">
        <f>IF(OR(AND($A7=$A6, $B7=$B6), AND( $A7=$A8, $B7=$B8)), "Duplicate name and path", "")</f>
        <v/>
      </c>
      <c r="Q7" t="s">
        <v>548</v>
      </c>
    </row>
    <row r="8" spans="1:17" x14ac:dyDescent="0.25">
      <c r="A8" t="s">
        <v>13</v>
      </c>
      <c r="B8" s="2" t="s">
        <v>12</v>
      </c>
      <c r="L8" t="str">
        <f>IF($A8="", L7, $A8)</f>
        <v>ArchUtils.hpp</v>
      </c>
      <c r="O8" t="str">
        <f>IF(OR($A8=$A7, $A8=$A9), "Duplicate name", "")</f>
        <v/>
      </c>
      <c r="P8" t="str">
        <f>IF(OR(AND($A8=$A7, $B8=$B7), AND( $A8=$A9, $B8=$B9)), "Duplicate name and path", "")</f>
        <v/>
      </c>
      <c r="Q8" t="s">
        <v>548</v>
      </c>
    </row>
    <row r="9" spans="1:17" x14ac:dyDescent="0.25">
      <c r="A9" t="s">
        <v>14</v>
      </c>
      <c r="B9" s="2" t="s">
        <v>15</v>
      </c>
      <c r="L9" t="str">
        <f>IF($A9="", L8, $A9)</f>
        <v>ArchiveWriterStatusChunk.hpp</v>
      </c>
      <c r="O9" t="str">
        <f>IF(OR($A9=$A8, $A9=$A10), "Duplicate name", "")</f>
        <v/>
      </c>
      <c r="P9" t="str">
        <f>IF(OR(AND($A9=$A8, $B9=$B8), AND( $A9=$A10, $B9=$B10)), "Duplicate name and path", "")</f>
        <v/>
      </c>
      <c r="Q9" t="s">
        <v>548</v>
      </c>
    </row>
    <row r="10" spans="1:17" x14ac:dyDescent="0.25">
      <c r="A10" t="s">
        <v>16</v>
      </c>
      <c r="B10" s="2" t="s">
        <v>10</v>
      </c>
      <c r="L10" t="str">
        <f>IF($A10="", L9, $A10)</f>
        <v>BCEphemerisStore.hpp</v>
      </c>
      <c r="O10" t="str">
        <f>IF(OR($A10=$A9, $A10=$A11), "Duplicate name", "")</f>
        <v/>
      </c>
      <c r="P10" t="str">
        <f>IF(OR(AND($A10=$A9, $B10=$B9), AND( $A10=$A11, $B10=$B11)), "Duplicate name and path", "")</f>
        <v/>
      </c>
      <c r="Q10" t="s">
        <v>548</v>
      </c>
    </row>
    <row r="11" spans="1:17" x14ac:dyDescent="0.25">
      <c r="A11" t="s">
        <v>17</v>
      </c>
      <c r="B11" s="2" t="s">
        <v>6</v>
      </c>
      <c r="L11" t="str">
        <f>IF($A11="", L10, $A11)</f>
        <v>Base211.hpp</v>
      </c>
      <c r="O11" t="str">
        <f>IF(OR($A11=$A10, $A11=$A12), "Duplicate name", "")</f>
        <v/>
      </c>
      <c r="P11" t="str">
        <f>IF(OR(AND($A11=$A10, $B11=$B10), AND( $A11=$A12, $B11=$B12)), "Duplicate name and path", "")</f>
        <v/>
      </c>
      <c r="Q11" t="s">
        <v>548</v>
      </c>
    </row>
    <row r="12" spans="1:17" x14ac:dyDescent="0.25">
      <c r="A12" t="s">
        <v>18</v>
      </c>
      <c r="B12" s="2" t="s">
        <v>3</v>
      </c>
      <c r="L12" t="str">
        <f>IF($A12="", L11, $A12)</f>
        <v>BaseMCS.hpp</v>
      </c>
      <c r="O12" t="str">
        <f>IF(OR($A12=$A11, $A12=$A13), "Duplicate name", "")</f>
        <v/>
      </c>
      <c r="P12" t="str">
        <f>IF(OR(AND($A12=$A11, $B12=$B11), AND( $A12=$A13, $B12=$B13)), "Duplicate name and path", "")</f>
        <v/>
      </c>
      <c r="Q12" t="s">
        <v>548</v>
      </c>
    </row>
    <row r="13" spans="1:17" x14ac:dyDescent="0.25">
      <c r="A13" t="s">
        <v>19</v>
      </c>
      <c r="B13" s="2" t="s">
        <v>10</v>
      </c>
      <c r="L13" t="str">
        <f>IF($A13="", L12, $A13)</f>
        <v>BasicFramework.hpp</v>
      </c>
      <c r="O13" t="str">
        <f>IF(OR($A13=$A12, $A13=$A14), "Duplicate name", "")</f>
        <v/>
      </c>
      <c r="P13" t="str">
        <f>IF(OR(AND($A13=$A12, $B13=$B12), AND( $A13=$A14, $B13=$B14)), "Duplicate name and path", "")</f>
        <v/>
      </c>
      <c r="Q13" t="s">
        <v>548</v>
      </c>
    </row>
    <row r="14" spans="1:17" x14ac:dyDescent="0.25">
      <c r="A14" t="s">
        <v>20</v>
      </c>
      <c r="B14" s="2" t="s">
        <v>21</v>
      </c>
      <c r="L14" t="str">
        <f>IF($A14="", L13, $A14)</f>
        <v>BasicUndertaker.hpp</v>
      </c>
      <c r="O14" t="str">
        <f>IF(OR($A14=$A13, $A14=$A15), "Duplicate name", "")</f>
        <v/>
      </c>
      <c r="P14" t="str">
        <f>IF(OR(AND($A14=$A13, $B14=$B13), AND( $A14=$A15, $B14=$B15)), "Duplicate name and path", "")</f>
        <v/>
      </c>
      <c r="Q14" t="s">
        <v>548</v>
      </c>
    </row>
    <row r="15" spans="1:17" x14ac:dyDescent="0.25">
      <c r="A15" t="s">
        <v>22</v>
      </c>
      <c r="B15" s="2" t="s">
        <v>10</v>
      </c>
      <c r="L15" t="str">
        <f>IF($A15="", L14, $A15)</f>
        <v>BinUtils.hpp</v>
      </c>
      <c r="O15" t="str">
        <f>IF(OR($A15=$A14, $A15=$A16), "Duplicate name", "")</f>
        <v/>
      </c>
      <c r="P15" t="str">
        <f>IF(OR(AND($A15=$A14, $B15=$B14), AND( $A15=$A16, $B15=$B16)), "Duplicate name and path", "")</f>
        <v/>
      </c>
      <c r="Q15" t="s">
        <v>548</v>
      </c>
    </row>
    <row r="16" spans="1:17" x14ac:dyDescent="0.25">
      <c r="A16" t="s">
        <v>23</v>
      </c>
      <c r="B16" s="2" t="s">
        <v>8</v>
      </c>
      <c r="L16" t="str">
        <f>IF($A16="", L15, $A16)</f>
        <v>ChannelData.hpp</v>
      </c>
      <c r="O16" t="str">
        <f>IF(OR($A16=$A15, $A16=$A17), "Duplicate name", "")</f>
        <v/>
      </c>
      <c r="P16" t="str">
        <f>IF(OR(AND($A16=$A15, $B16=$B15), AND( $A16=$A17, $B16=$B17)), "Duplicate name and path", "")</f>
        <v/>
      </c>
      <c r="Q16" t="s">
        <v>548</v>
      </c>
    </row>
    <row r="17" spans="1:17" x14ac:dyDescent="0.25">
      <c r="A17" t="s">
        <v>24</v>
      </c>
      <c r="B17" s="2" t="s">
        <v>10</v>
      </c>
      <c r="L17" t="str">
        <f>IF($A17="", L16, $A17)</f>
        <v>CivilTime.hpp</v>
      </c>
      <c r="O17" t="str">
        <f>IF(OR($A17=$A16, $A17=$A18), "Duplicate name", "")</f>
        <v/>
      </c>
      <c r="P17" t="str">
        <f>IF(OR(AND($A17=$A16, $B17=$B16), AND( $A17=$A18, $B17=$B18)), "Duplicate name and path", "")</f>
        <v/>
      </c>
      <c r="Q17" t="s">
        <v>548</v>
      </c>
    </row>
    <row r="18" spans="1:17" x14ac:dyDescent="0.25">
      <c r="A18" t="s">
        <v>25</v>
      </c>
      <c r="B18" s="2" t="s">
        <v>6</v>
      </c>
      <c r="L18" t="str">
        <f>IF($A18="", L17, $A18)</f>
        <v>Clock211.hpp</v>
      </c>
      <c r="O18" t="str">
        <f>IF(OR($A18=$A17, $A18=$A19), "Duplicate name", "")</f>
        <v/>
      </c>
      <c r="P18" t="str">
        <f>IF(OR(AND($A18=$A17, $B18=$B17), AND( $A18=$A19, $B18=$B19)), "Duplicate name and path", "")</f>
        <v/>
      </c>
      <c r="Q18" t="s">
        <v>548</v>
      </c>
    </row>
    <row r="19" spans="1:17" x14ac:dyDescent="0.25">
      <c r="A19" t="s">
        <v>26</v>
      </c>
      <c r="B19" s="2" t="s">
        <v>8</v>
      </c>
      <c r="L19" t="str">
        <f>IF($A19="", L18, $A19)</f>
        <v>ClockData.hpp</v>
      </c>
      <c r="O19" t="str">
        <f>IF(OR($A19=$A18, $A19=$A20), "Duplicate name", "")</f>
        <v/>
      </c>
      <c r="P19" t="str">
        <f>IF(OR(AND($A19=$A18, $B19=$B18), AND( $A19=$A20, $B19=$B20)), "Duplicate name and path", "")</f>
        <v/>
      </c>
      <c r="Q19" t="s">
        <v>548</v>
      </c>
    </row>
    <row r="20" spans="1:17" x14ac:dyDescent="0.25">
      <c r="A20" t="s">
        <v>27</v>
      </c>
      <c r="B20" s="2" t="s">
        <v>28</v>
      </c>
      <c r="L20" t="str">
        <f>IF($A20="", L19, $A20)</f>
        <v>ClockIOData.hpp</v>
      </c>
      <c r="O20" t="str">
        <f>IF(OR($A20=$A19, $A20=$A21), "Duplicate name", "")</f>
        <v/>
      </c>
      <c r="P20" t="str">
        <f>IF(OR(AND($A20=$A19, $B20=$B19), AND( $A20=$A21, $B20=$B21)), "Duplicate name and path", "")</f>
        <v/>
      </c>
      <c r="Q20" t="s">
        <v>548</v>
      </c>
    </row>
    <row r="21" spans="1:17" x14ac:dyDescent="0.25">
      <c r="A21" t="s">
        <v>29</v>
      </c>
      <c r="B21" s="2" t="s">
        <v>10</v>
      </c>
      <c r="L21" t="str">
        <f>IF($A21="", L20, $A21)</f>
        <v>ClockModel.hpp</v>
      </c>
      <c r="O21" t="str">
        <f>IF(OR($A21=$A20, $A21=$A22), "Duplicate name", "")</f>
        <v/>
      </c>
      <c r="P21" t="str">
        <f>IF(OR(AND($A21=$A20, $B21=$B20), AND( $A21=$A22, $B21=$B22)), "Duplicate name and path", "")</f>
        <v/>
      </c>
      <c r="Q21" t="s">
        <v>548</v>
      </c>
    </row>
    <row r="22" spans="1:17" x14ac:dyDescent="0.25">
      <c r="A22" t="s">
        <v>30</v>
      </c>
      <c r="B22" s="2" t="s">
        <v>31</v>
      </c>
      <c r="L22" t="str">
        <f>IF($A22="", L21, $A22)</f>
        <v>CodeCarrier.hpp</v>
      </c>
      <c r="O22" t="str">
        <f>IF(OR($A22=$A21, $A22=$A23), "Duplicate name", "")</f>
        <v/>
      </c>
      <c r="P22" t="str">
        <f>IF(OR(AND($A22=$A21, $B22=$B21), AND( $A22=$A23, $B22=$B23)), "Duplicate name and path", "")</f>
        <v/>
      </c>
      <c r="Q22" t="s">
        <v>548</v>
      </c>
    </row>
    <row r="23" spans="1:17" x14ac:dyDescent="0.25">
      <c r="A23" t="s">
        <v>32</v>
      </c>
      <c r="B23" s="2" t="s">
        <v>10</v>
      </c>
      <c r="L23" t="str">
        <f>IF($A23="", L22, $A23)</f>
        <v>CommandOption.hpp</v>
      </c>
      <c r="O23" t="str">
        <f>IF(OR($A23=$A22, $A23=$A24), "Duplicate name", "")</f>
        <v/>
      </c>
      <c r="P23" t="str">
        <f>IF(OR(AND($A23=$A22, $B23=$B22), AND( $A23=$A24, $B23=$B24)), "Duplicate name and path", "")</f>
        <v/>
      </c>
      <c r="Q23" t="s">
        <v>548</v>
      </c>
    </row>
    <row r="24" spans="1:17" x14ac:dyDescent="0.25">
      <c r="A24" t="s">
        <v>33</v>
      </c>
      <c r="B24" s="2" t="s">
        <v>10</v>
      </c>
      <c r="L24" t="str">
        <f>IF($A24="", L23, $A24)</f>
        <v>CommandOptionParser.hpp</v>
      </c>
      <c r="O24" t="str">
        <f>IF(OR($A24=$A23, $A24=$A25), "Duplicate name", "")</f>
        <v/>
      </c>
      <c r="P24" t="str">
        <f>IF(OR(AND($A24=$A23, $B24=$B23), AND( $A24=$A25, $B24=$B25)), "Duplicate name and path", "")</f>
        <v/>
      </c>
      <c r="Q24" t="s">
        <v>548</v>
      </c>
    </row>
    <row r="25" spans="1:17" x14ac:dyDescent="0.25">
      <c r="A25" t="s">
        <v>34</v>
      </c>
      <c r="B25" s="2" t="s">
        <v>10</v>
      </c>
      <c r="L25" t="str">
        <f>IF($A25="", L24, $A25)</f>
        <v>CommonTime.hpp</v>
      </c>
      <c r="O25" t="str">
        <f>IF(OR($A25=$A24, $A25=$A26), "Duplicate name", "")</f>
        <v/>
      </c>
      <c r="P25" t="str">
        <f>IF(OR(AND($A25=$A24, $B25=$B24), AND( $A25=$A26, $B25=$B26)), "Duplicate name and path", "")</f>
        <v/>
      </c>
      <c r="Q25" t="s">
        <v>548</v>
      </c>
    </row>
    <row r="26" spans="1:17" x14ac:dyDescent="0.25">
      <c r="A26" t="s">
        <v>35</v>
      </c>
      <c r="B26" s="2" t="s">
        <v>8</v>
      </c>
      <c r="L26" t="str">
        <f>IF($A26="", L25, $A26)</f>
        <v>Data.hpp</v>
      </c>
      <c r="O26" t="str">
        <f>IF(OR($A26=$A25, $A26=$A27), "Duplicate name", "")</f>
        <v/>
      </c>
      <c r="P26" t="str">
        <f>IF(OR(AND($A26=$A25, $B26=$B25), AND( $A26=$A27, $B26=$B27)), "Duplicate name and path", "")</f>
        <v/>
      </c>
      <c r="Q26" t="s">
        <v>548</v>
      </c>
    </row>
    <row r="27" spans="1:17" x14ac:dyDescent="0.25">
      <c r="A27" t="s">
        <v>36</v>
      </c>
      <c r="B27" s="2" t="s">
        <v>8</v>
      </c>
      <c r="L27" t="str">
        <f>IF($A27="", L26, $A27)</f>
        <v>Deserializer.hpp</v>
      </c>
      <c r="O27" t="str">
        <f>IF(OR($A27=$A26, $A27=$A28), "Duplicate name", "")</f>
        <v/>
      </c>
      <c r="P27" t="str">
        <f>IF(OR(AND($A27=$A26, $B27=$B26), AND( $A27=$A28, $B27=$B28)), "Duplicate name and path", "")</f>
        <v/>
      </c>
      <c r="Q27" t="s">
        <v>548</v>
      </c>
    </row>
    <row r="28" spans="1:17" x14ac:dyDescent="0.25">
      <c r="A28" t="s">
        <v>37</v>
      </c>
      <c r="B28" s="2" t="s">
        <v>10</v>
      </c>
      <c r="L28" t="str">
        <f>IF($A28="", L27, $A28)</f>
        <v>ECEF.hpp</v>
      </c>
      <c r="O28" t="str">
        <f>IF(OR($A28=$A27, $A28=$A29), "Duplicate name", "")</f>
        <v/>
      </c>
      <c r="P28" t="str">
        <f>IF(OR(AND($A28=$A27, $B28=$B27), AND( $A28=$A29, $B28=$B29)), "Duplicate name and path", "")</f>
        <v/>
      </c>
      <c r="Q28" t="s">
        <v>548</v>
      </c>
    </row>
    <row r="29" spans="1:17" x14ac:dyDescent="0.25">
      <c r="A29" t="s">
        <v>38</v>
      </c>
      <c r="B29" s="2" t="s">
        <v>10</v>
      </c>
      <c r="L29" t="str">
        <f>IF($A29="", L28, $A29)</f>
        <v>EngAlmanac.hpp</v>
      </c>
      <c r="O29" t="str">
        <f>IF(OR($A29=$A28, $A29=$A30), "Duplicate name", "")</f>
        <v/>
      </c>
      <c r="P29" t="str">
        <f>IF(OR(AND($A29=$A28, $B29=$B28), AND( $A29=$A30, $B29=$B30)), "Duplicate name and path", "")</f>
        <v/>
      </c>
      <c r="Q29" t="s">
        <v>548</v>
      </c>
    </row>
    <row r="30" spans="1:17" x14ac:dyDescent="0.25">
      <c r="A30" t="s">
        <v>39</v>
      </c>
      <c r="B30" s="2" t="s">
        <v>8</v>
      </c>
      <c r="L30" t="str">
        <f>IF($A30="", L29, $A30)</f>
        <v>EngEphData.hpp</v>
      </c>
      <c r="O30" t="str">
        <f>IF(OR($A30=$A29, $A30=$A31), "Duplicate name", "")</f>
        <v/>
      </c>
      <c r="P30" t="str">
        <f>IF(OR(AND($A30=$A29, $B30=$B29), AND( $A30=$A31, $B30=$B31)), "Duplicate name and path", "")</f>
        <v/>
      </c>
      <c r="Q30" t="s">
        <v>548</v>
      </c>
    </row>
    <row r="31" spans="1:17" x14ac:dyDescent="0.25">
      <c r="A31" t="s">
        <v>40</v>
      </c>
      <c r="B31" s="2" t="s">
        <v>10</v>
      </c>
      <c r="L31" t="str">
        <f>IF($A31="", L30, $A31)</f>
        <v>EngEphemeris.hpp</v>
      </c>
      <c r="O31" t="str">
        <f>IF(OR($A31=$A30, $A31=$A32), "Duplicate name", "")</f>
        <v/>
      </c>
      <c r="P31" t="str">
        <f>IF(OR(AND($A31=$A30, $B31=$B30), AND( $A31=$A32, $B31=$B32)), "Duplicate name and path", "")</f>
        <v/>
      </c>
      <c r="Q31" t="s">
        <v>548</v>
      </c>
    </row>
    <row r="32" spans="1:17" x14ac:dyDescent="0.25">
      <c r="A32" t="s">
        <v>41</v>
      </c>
      <c r="B32" s="2" t="s">
        <v>10</v>
      </c>
      <c r="L32" t="str">
        <f>IF($A32="", L31, $A32)</f>
        <v>EngNav.hpp</v>
      </c>
      <c r="O32" t="str">
        <f>IF(OR($A32=$A31, $A32=$A33), "Duplicate name", "")</f>
        <v/>
      </c>
      <c r="P32" t="str">
        <f>IF(OR(AND($A32=$A31, $B32=$B31), AND( $A32=$A33, $B32=$B33)), "Duplicate name and path", "")</f>
        <v/>
      </c>
      <c r="Q32" t="s">
        <v>548</v>
      </c>
    </row>
    <row r="33" spans="1:17" x14ac:dyDescent="0.25">
      <c r="A33" t="s">
        <v>42</v>
      </c>
      <c r="B33" s="2" t="s">
        <v>8</v>
      </c>
      <c r="L33" t="str">
        <f>IF($A33="", L32, $A33)</f>
        <v>EphData.hpp</v>
      </c>
      <c r="O33" t="str">
        <f>IF(OR($A33=$A32, $A33=$A34), "Duplicate name", "")</f>
        <v/>
      </c>
      <c r="P33" t="str">
        <f>IF(OR(AND($A33=$A32, $B33=$B32), AND( $A33=$A34, $B33=$B34)), "Duplicate name and path", "")</f>
        <v/>
      </c>
      <c r="Q33" t="s">
        <v>548</v>
      </c>
    </row>
    <row r="34" spans="1:17" x14ac:dyDescent="0.25">
      <c r="A34" t="s">
        <v>43</v>
      </c>
      <c r="B34" s="2" t="s">
        <v>10</v>
      </c>
      <c r="L34" t="str">
        <f>IF($A34="", L33, $A34)</f>
        <v>EphemerisStore.hpp</v>
      </c>
      <c r="O34" t="str">
        <f>IF(OR($A34=$A33, $A34=$A35), "Duplicate name", "")</f>
        <v/>
      </c>
      <c r="P34" t="str">
        <f>IF(OR(AND($A34=$A33, $B34=$B33), AND( $A34=$A35, $B34=$B35)), "Duplicate name and path", "")</f>
        <v/>
      </c>
      <c r="Q34" t="s">
        <v>548</v>
      </c>
    </row>
    <row r="35" spans="1:17" x14ac:dyDescent="0.25">
      <c r="A35" t="s">
        <v>44</v>
      </c>
      <c r="B35" s="2" t="s">
        <v>8</v>
      </c>
      <c r="L35" t="str">
        <f>IF($A35="", L34, $A35)</f>
        <v>EpochData.hpp</v>
      </c>
      <c r="O35" t="str">
        <f>IF(OR($A35=$A34, $A35=$A36), "Duplicate name", "")</f>
        <v/>
      </c>
      <c r="P35" t="str">
        <f>IF(OR(AND($A35=$A34, $B35=$B34), AND( $A35=$A36, $B35=$B36)), "Duplicate name and path", "")</f>
        <v/>
      </c>
      <c r="Q35" t="s">
        <v>548</v>
      </c>
    </row>
    <row r="36" spans="1:17" x14ac:dyDescent="0.25">
      <c r="A36" t="s">
        <v>45</v>
      </c>
      <c r="B36" s="2" t="s">
        <v>10</v>
      </c>
      <c r="L36" t="str">
        <f>IF($A36="", L35, $A36)</f>
        <v>Exception.hpp</v>
      </c>
      <c r="O36" t="str">
        <f>IF(OR($A36=$A35, $A36=$A37), "Duplicate name", "")</f>
        <v/>
      </c>
      <c r="P36" t="str">
        <f>IF(OR(AND($A36=$A35, $B36=$B35), AND( $A36=$A37, $B36=$B37)), "Duplicate name and path", "")</f>
        <v/>
      </c>
      <c r="Q36" t="s">
        <v>548</v>
      </c>
    </row>
    <row r="37" spans="1:17" x14ac:dyDescent="0.25">
      <c r="A37" t="s">
        <v>46</v>
      </c>
      <c r="B37" s="2" t="s">
        <v>10</v>
      </c>
      <c r="L37" t="str">
        <f>IF($A37="", L36, $A37)</f>
        <v>FFData.hpp</v>
      </c>
      <c r="O37" t="str">
        <f>IF(OR($A37=$A36, $A37=$A38), "Duplicate name", "")</f>
        <v/>
      </c>
      <c r="P37" t="str">
        <f>IF(OR(AND($A37=$A36, $B37=$B36), AND( $A37=$A38, $B37=$B38)), "Duplicate name and path", "")</f>
        <v/>
      </c>
      <c r="Q37" t="s">
        <v>548</v>
      </c>
    </row>
    <row r="38" spans="1:17" x14ac:dyDescent="0.25">
      <c r="A38" t="s">
        <v>47</v>
      </c>
      <c r="B38" s="2" t="s">
        <v>10</v>
      </c>
      <c r="L38" t="str">
        <f>IF($A38="", L37, $A38)</f>
        <v>FFStream.hpp</v>
      </c>
      <c r="O38" t="str">
        <f>IF(OR($A38=$A37, $A38=$A39), "Duplicate name", "")</f>
        <v/>
      </c>
      <c r="P38" t="str">
        <f>IF(OR(AND($A38=$A37, $B38=$B37), AND( $A38=$A39, $B38=$B39)), "Duplicate name and path", "")</f>
        <v/>
      </c>
      <c r="Q38" t="s">
        <v>548</v>
      </c>
    </row>
    <row r="39" spans="1:17" x14ac:dyDescent="0.25">
      <c r="A39" t="s">
        <v>48</v>
      </c>
      <c r="B39" s="2" t="s">
        <v>10</v>
      </c>
      <c r="L39" t="str">
        <f>IF($A39="", L38, $A39)</f>
        <v>FFStreamError.hpp</v>
      </c>
      <c r="O39" t="str">
        <f>IF(OR($A39=$A38, $A39=$A40), "Duplicate name", "")</f>
        <v/>
      </c>
      <c r="P39" t="str">
        <f>IF(OR(AND($A39=$A38, $B39=$B38), AND( $A39=$A40, $B39=$B40)), "Duplicate name and path", "")</f>
        <v/>
      </c>
      <c r="Q39" t="s">
        <v>548</v>
      </c>
    </row>
    <row r="40" spans="1:17" x14ac:dyDescent="0.25">
      <c r="A40" t="s">
        <v>49</v>
      </c>
      <c r="B40" s="2" t="s">
        <v>10</v>
      </c>
      <c r="L40" t="str">
        <f>IF($A40="", L39, $A40)</f>
        <v>FFTextStream.hpp</v>
      </c>
      <c r="O40" t="str">
        <f>IF(OR($A40=$A39, $A40=$A41), "Duplicate name", "")</f>
        <v/>
      </c>
      <c r="P40" t="str">
        <f>IF(OR(AND($A40=$A39, $B40=$B39), AND( $A40=$A41, $B40=$B41)), "Duplicate name and path", "")</f>
        <v/>
      </c>
      <c r="Q40" t="s">
        <v>548</v>
      </c>
    </row>
    <row r="41" spans="1:17" x14ac:dyDescent="0.25">
      <c r="A41" t="s">
        <v>50</v>
      </c>
      <c r="B41" s="2" t="s">
        <v>10</v>
      </c>
      <c r="L41" t="str">
        <f>IF($A41="", L40, $A41)</f>
        <v>FICBase.hpp</v>
      </c>
      <c r="O41" t="str">
        <f>IF(OR($A41=$A40, $A41=$A42), "Duplicate name", "")</f>
        <v/>
      </c>
      <c r="P41" t="str">
        <f>IF(OR(AND($A41=$A40, $B41=$B40), AND( $A41=$A42, $B41=$B42)), "Duplicate name and path", "")</f>
        <v/>
      </c>
      <c r="Q41" t="s">
        <v>548</v>
      </c>
    </row>
    <row r="42" spans="1:17" x14ac:dyDescent="0.25">
      <c r="A42" t="s">
        <v>51</v>
      </c>
      <c r="B42" s="2" t="s">
        <v>10</v>
      </c>
      <c r="L42" t="str">
        <f>IF($A42="", L41, $A42)</f>
        <v>FICData.hpp</v>
      </c>
      <c r="O42" t="str">
        <f>IF(OR($A42=$A41, $A42=$A43), "Duplicate name", "")</f>
        <v/>
      </c>
      <c r="P42" t="str">
        <f>IF(OR(AND($A42=$A41, $B42=$B41), AND( $A42=$A43, $B42=$B43)), "Duplicate name and path", "")</f>
        <v/>
      </c>
      <c r="Q42" t="s">
        <v>548</v>
      </c>
    </row>
    <row r="43" spans="1:17" x14ac:dyDescent="0.25">
      <c r="A43" t="s">
        <v>52</v>
      </c>
      <c r="B43" s="2" t="s">
        <v>10</v>
      </c>
      <c r="L43" t="str">
        <f>IF($A43="", L42, $A43)</f>
        <v>FileSpec.hpp</v>
      </c>
      <c r="O43" t="str">
        <f>IF(OR($A43=$A42, $A43=$A44), "Duplicate name", "")</f>
        <v/>
      </c>
      <c r="P43" t="str">
        <f>IF(OR(AND($A43=$A42, $B43=$B42), AND( $A43=$A44, $B43=$B44)), "Duplicate name and path", "")</f>
        <v/>
      </c>
      <c r="Q43" t="s">
        <v>548</v>
      </c>
    </row>
    <row r="44" spans="1:17" x14ac:dyDescent="0.25">
      <c r="A44" t="s">
        <v>53</v>
      </c>
      <c r="B44" s="2" t="s">
        <v>10</v>
      </c>
      <c r="L44" t="str">
        <f>IF($A44="", L43, $A44)</f>
        <v>FileStore.hpp</v>
      </c>
      <c r="O44" t="str">
        <f>IF(OR($A44=$A43, $A44=$A45), "Duplicate name", "")</f>
        <v/>
      </c>
      <c r="P44" t="str">
        <f>IF(OR(AND($A44=$A43, $B44=$B43), AND( $A44=$A45, $B44=$B45)), "Duplicate name and path", "")</f>
        <v/>
      </c>
      <c r="Q44" t="s">
        <v>548</v>
      </c>
    </row>
    <row r="45" spans="1:17" x14ac:dyDescent="0.25">
      <c r="A45" t="s">
        <v>54</v>
      </c>
      <c r="B45" s="2" t="s">
        <v>15</v>
      </c>
      <c r="L45" t="str">
        <f>IF($A45="", L44, $A45)</f>
        <v>FormMSN.hpp</v>
      </c>
      <c r="O45" t="str">
        <f>IF(OR($A45=$A44, $A45=$A46), "Duplicate name", "")</f>
        <v/>
      </c>
      <c r="P45" t="str">
        <f>IF(OR(AND($A45=$A44, $B45=$B44), AND( $A45=$A46, $B45=$B46)), "Duplicate name and path", "")</f>
        <v/>
      </c>
      <c r="Q45" t="s">
        <v>548</v>
      </c>
    </row>
    <row r="46" spans="1:17" x14ac:dyDescent="0.25">
      <c r="A46" t="s">
        <v>55</v>
      </c>
      <c r="B46" s="2" t="s">
        <v>10</v>
      </c>
      <c r="L46" t="str">
        <f>IF($A46="", L45, $A46)</f>
        <v>GPSGeoid.hpp</v>
      </c>
      <c r="O46" t="str">
        <f>IF(OR($A46=$A45, $A46=$A47), "Duplicate name", "")</f>
        <v/>
      </c>
      <c r="P46" t="str">
        <f>IF(OR(AND($A46=$A45, $B46=$B45), AND( $A46=$A47, $B46=$B47)), "Duplicate name and path", "")</f>
        <v/>
      </c>
      <c r="Q46" t="s">
        <v>548</v>
      </c>
    </row>
    <row r="47" spans="1:17" x14ac:dyDescent="0.25">
      <c r="A47" t="s">
        <v>56</v>
      </c>
      <c r="B47" s="2" t="s">
        <v>10</v>
      </c>
      <c r="L47" t="str">
        <f>IF($A47="", L46, $A47)</f>
        <v>GPSWeek.hpp</v>
      </c>
      <c r="O47" t="str">
        <f>IF(OR($A47=$A46, $A47=$A48), "Duplicate name", "")</f>
        <v/>
      </c>
      <c r="P47" t="str">
        <f>IF(OR(AND($A47=$A46, $B47=$B46), AND( $A47=$A48, $B47=$B48)), "Duplicate name and path", "")</f>
        <v/>
      </c>
      <c r="Q47" t="s">
        <v>548</v>
      </c>
    </row>
    <row r="48" spans="1:17" x14ac:dyDescent="0.25">
      <c r="A48" t="s">
        <v>57</v>
      </c>
      <c r="B48" s="2" t="s">
        <v>10</v>
      </c>
      <c r="L48" t="str">
        <f>IF($A48="", L47, $A48)</f>
        <v>GPSWeekSecond.hpp</v>
      </c>
      <c r="O48" t="str">
        <f>IF(OR($A48=$A47, $A48=$A49), "Duplicate name", "")</f>
        <v/>
      </c>
      <c r="P48" t="str">
        <f>IF(OR(AND($A48=$A47, $B48=$B47), AND( $A48=$A49, $B48=$B49)), "Duplicate name and path", "")</f>
        <v/>
      </c>
      <c r="Q48" t="s">
        <v>548</v>
      </c>
    </row>
    <row r="49" spans="1:17" x14ac:dyDescent="0.25">
      <c r="A49" t="s">
        <v>58</v>
      </c>
      <c r="B49" s="2" t="s">
        <v>10</v>
      </c>
      <c r="L49" t="str">
        <f>IF($A49="", L48, $A49)</f>
        <v>GPSWeekZcount.hpp</v>
      </c>
      <c r="O49" t="str">
        <f>IF(OR($A49=$A48, $A49=$A50), "Duplicate name", "")</f>
        <v/>
      </c>
      <c r="P49" t="str">
        <f>IF(OR(AND($A49=$A48, $B49=$B48), AND( $A49=$A50, $B49=$B50)), "Duplicate name and path", "")</f>
        <v/>
      </c>
      <c r="Q49" t="s">
        <v>548</v>
      </c>
    </row>
    <row r="50" spans="1:17" x14ac:dyDescent="0.25">
      <c r="A50" t="s">
        <v>59</v>
      </c>
      <c r="B50" s="2" t="s">
        <v>10</v>
      </c>
      <c r="L50" t="str">
        <f>IF($A50="", L49, $A50)</f>
        <v>Geodetic.hpp</v>
      </c>
      <c r="O50" t="str">
        <f>IF(OR($A50=$A49, $A50=$A51), "Duplicate name", "")</f>
        <v/>
      </c>
      <c r="P50" t="str">
        <f>IF(OR(AND($A50=$A49, $B50=$B49), AND( $A50=$A51, $B50=$B51)), "Duplicate name and path", "")</f>
        <v/>
      </c>
      <c r="Q50" t="s">
        <v>548</v>
      </c>
    </row>
    <row r="51" spans="1:17" x14ac:dyDescent="0.25">
      <c r="A51" t="s">
        <v>60</v>
      </c>
      <c r="B51" s="2" t="s">
        <v>10</v>
      </c>
      <c r="L51" t="str">
        <f>IF($A51="", L50, $A51)</f>
        <v>GeoidModel.hpp</v>
      </c>
      <c r="O51" t="str">
        <f>IF(OR($A51=$A50, $A51=$A52), "Duplicate name", "")</f>
        <v/>
      </c>
      <c r="P51" t="str">
        <f>IF(OR(AND($A51=$A50, $B51=$B50), AND( $A51=$A52, $B51=$B52)), "Duplicate name and path", "")</f>
        <v/>
      </c>
      <c r="Q51" t="s">
        <v>548</v>
      </c>
    </row>
    <row r="52" spans="1:17" x14ac:dyDescent="0.25">
      <c r="A52" t="s">
        <v>61</v>
      </c>
      <c r="B52" s="2" t="s">
        <v>62</v>
      </c>
      <c r="L52" t="str">
        <f>IF($A52="", L51, $A52)</f>
        <v>H5GNSSAntennaType.h</v>
      </c>
      <c r="O52" t="str">
        <f>IF(OR($A52=$A51, $A52=$A53), "Duplicate name", "")</f>
        <v/>
      </c>
      <c r="P52" t="str">
        <f>IF(OR(AND($A52=$A51, $B52=$B51), AND( $A52=$A53, $B52=$B53)), "Duplicate name and path", "")</f>
        <v/>
      </c>
      <c r="Q52" t="s">
        <v>548</v>
      </c>
    </row>
    <row r="53" spans="1:17" x14ac:dyDescent="0.25">
      <c r="A53" t="s">
        <v>63</v>
      </c>
      <c r="B53" s="2" t="s">
        <v>62</v>
      </c>
      <c r="L53" t="str">
        <f>IF($A53="", L52, $A53)</f>
        <v>H5GNSSCesiumStatusType.h</v>
      </c>
      <c r="O53" t="str">
        <f>IF(OR($A53=$A52, $A53=$A54), "Duplicate name", "")</f>
        <v/>
      </c>
      <c r="P53" t="str">
        <f>IF(OR(AND($A53=$A52, $B53=$B52), AND( $A53=$A54, $B53=$B54)), "Duplicate name and path", "")</f>
        <v/>
      </c>
      <c r="Q53" t="s">
        <v>548</v>
      </c>
    </row>
    <row r="54" spans="1:17" x14ac:dyDescent="0.25">
      <c r="A54" t="s">
        <v>64</v>
      </c>
      <c r="B54" s="2" t="s">
        <v>62</v>
      </c>
      <c r="L54" t="str">
        <f>IF($A54="", L53, $A54)</f>
        <v>H5GNSSClockOffsetType.h</v>
      </c>
      <c r="O54" t="str">
        <f>IF(OR($A54=$A53, $A54=$A55), "Duplicate name", "")</f>
        <v/>
      </c>
      <c r="P54" t="str">
        <f>IF(OR(AND($A54=$A53, $B54=$B53), AND( $A54=$A55, $B54=$B55)), "Duplicate name and path", "")</f>
        <v/>
      </c>
      <c r="Q54" t="s">
        <v>548</v>
      </c>
    </row>
    <row r="55" spans="1:17" x14ac:dyDescent="0.25">
      <c r="A55" t="s">
        <v>65</v>
      </c>
      <c r="B55" s="2" t="s">
        <v>62</v>
      </c>
      <c r="L55" t="str">
        <f>IF($A55="", L54, $A55)</f>
        <v>H5GNSSClockType.h</v>
      </c>
      <c r="O55" t="str">
        <f>IF(OR($A55=$A54, $A55=$A56), "Duplicate name", "")</f>
        <v/>
      </c>
      <c r="P55" t="str">
        <f>IF(OR(AND($A55=$A54, $B55=$B54), AND( $A55=$A56, $B55=$B56)), "Duplicate name and path", "")</f>
        <v/>
      </c>
      <c r="Q55" t="s">
        <v>548</v>
      </c>
    </row>
    <row r="56" spans="1:17" x14ac:dyDescent="0.25">
      <c r="A56" t="s">
        <v>66</v>
      </c>
      <c r="B56" s="2" t="s">
        <v>62</v>
      </c>
      <c r="L56" t="str">
        <f>IF($A56="", L55, $A56)</f>
        <v>H5GNSSCommentType.h</v>
      </c>
      <c r="O56" t="str">
        <f>IF(OR($A56=$A55, $A56=$A57), "Duplicate name", "")</f>
        <v/>
      </c>
      <c r="P56" t="str">
        <f>IF(OR(AND($A56=$A55, $B56=$B55), AND( $A56=$A57, $B56=$B57)), "Duplicate name and path", "")</f>
        <v/>
      </c>
      <c r="Q56" t="s">
        <v>548</v>
      </c>
    </row>
    <row r="57" spans="1:17" x14ac:dyDescent="0.25">
      <c r="A57" t="s">
        <v>67</v>
      </c>
      <c r="B57" s="2" t="s">
        <v>62</v>
      </c>
      <c r="L57" t="str">
        <f>IF($A57="", L56, $A57)</f>
        <v>H5GNSSEphemerisType.h</v>
      </c>
      <c r="O57" t="str">
        <f>IF(OR($A57=$A56, $A57=$A58), "Duplicate name", "")</f>
        <v/>
      </c>
      <c r="P57" t="str">
        <f>IF(OR(AND($A57=$A56, $B57=$B56), AND( $A57=$A58, $B57=$B58)), "Duplicate name and path", "")</f>
        <v/>
      </c>
      <c r="Q57" t="s">
        <v>548</v>
      </c>
    </row>
    <row r="58" spans="1:17" x14ac:dyDescent="0.25">
      <c r="A58" t="s">
        <v>68</v>
      </c>
      <c r="B58" s="2" t="s">
        <v>62</v>
      </c>
      <c r="L58" t="str">
        <f>IF($A58="", L57, $A58)</f>
        <v>H5GNSSEventTextType.h</v>
      </c>
      <c r="O58" t="str">
        <f>IF(OR($A58=$A57, $A58=$A59), "Duplicate name", "")</f>
        <v/>
      </c>
      <c r="P58" t="str">
        <f>IF(OR(AND($A58=$A57, $B58=$B57), AND( $A58=$A59, $B58=$B59)), "Duplicate name and path", "")</f>
        <v/>
      </c>
      <c r="Q58" t="s">
        <v>548</v>
      </c>
    </row>
    <row r="59" spans="1:17" x14ac:dyDescent="0.25">
      <c r="A59" t="s">
        <v>69</v>
      </c>
      <c r="B59" s="2" t="s">
        <v>62</v>
      </c>
      <c r="L59" t="str">
        <f>IF($A59="", L58, $A59)</f>
        <v>H5GNSSEventType.h</v>
      </c>
      <c r="O59" t="str">
        <f>IF(OR($A59=$A58, $A59=$A60), "Duplicate name", "")</f>
        <v/>
      </c>
      <c r="P59" t="str">
        <f>IF(OR(AND($A59=$A58, $B59=$B58), AND( $A59=$A60, $B59=$B60)), "Duplicate name and path", "")</f>
        <v/>
      </c>
      <c r="Q59" t="s">
        <v>548</v>
      </c>
    </row>
    <row r="60" spans="1:17" x14ac:dyDescent="0.25">
      <c r="A60" t="s">
        <v>70</v>
      </c>
      <c r="B60" s="2" t="s">
        <v>62</v>
      </c>
      <c r="L60" t="str">
        <f>IF($A60="", L59, $A60)</f>
        <v>H5GNSSIttRxConfigType.h</v>
      </c>
      <c r="O60" t="str">
        <f>IF(OR($A60=$A59, $A60=$A61), "Duplicate name", "")</f>
        <v/>
      </c>
      <c r="P60" t="str">
        <f>IF(OR(AND($A60=$A59, $B60=$B59), AND( $A60=$A61, $B60=$B61)), "Duplicate name and path", "")</f>
        <v/>
      </c>
      <c r="Q60" t="s">
        <v>548</v>
      </c>
    </row>
    <row r="61" spans="1:17" x14ac:dyDescent="0.25">
      <c r="A61" t="s">
        <v>71</v>
      </c>
      <c r="B61" s="2" t="s">
        <v>62</v>
      </c>
      <c r="L61" t="str">
        <f>IF($A61="", L60, $A61)</f>
        <v>H5GNSSNMCTType.h</v>
      </c>
      <c r="O61" t="str">
        <f>IF(OR($A61=$A60, $A61=$A62), "Duplicate name", "")</f>
        <v/>
      </c>
      <c r="P61" t="str">
        <f>IF(OR(AND($A61=$A60, $B61=$B60), AND( $A61=$A62, $B61=$B62)), "Duplicate name and path", "")</f>
        <v/>
      </c>
      <c r="Q61" t="s">
        <v>548</v>
      </c>
    </row>
    <row r="62" spans="1:17" x14ac:dyDescent="0.25">
      <c r="A62" t="s">
        <v>72</v>
      </c>
      <c r="B62" s="2" t="s">
        <v>62</v>
      </c>
      <c r="L62" t="str">
        <f>IF($A62="", L61, $A62)</f>
        <v>H5GNSSNavigationBitsType.h</v>
      </c>
      <c r="O62" t="str">
        <f>IF(OR($A62=$A61, $A62=$A63), "Duplicate name", "")</f>
        <v/>
      </c>
      <c r="P62" t="str">
        <f>IF(OR(AND($A62=$A61, $B62=$B61), AND( $A62=$A63, $B62=$B63)), "Duplicate name and path", "")</f>
        <v/>
      </c>
      <c r="Q62" t="s">
        <v>548</v>
      </c>
    </row>
    <row r="63" spans="1:17" x14ac:dyDescent="0.25">
      <c r="A63" t="s">
        <v>73</v>
      </c>
      <c r="B63" s="2" t="s">
        <v>62</v>
      </c>
      <c r="L63" t="str">
        <f>IF($A63="", L62, $A63)</f>
        <v>H5GNSSPVTType.h</v>
      </c>
      <c r="O63" t="str">
        <f>IF(OR($A63=$A62, $A63=$A64), "Duplicate name", "")</f>
        <v/>
      </c>
      <c r="P63" t="str">
        <f>IF(OR(AND($A63=$A62, $B63=$B62), AND( $A63=$A64, $B63=$B64)), "Duplicate name and path", "")</f>
        <v/>
      </c>
      <c r="Q63" t="s">
        <v>548</v>
      </c>
    </row>
    <row r="64" spans="1:17" x14ac:dyDescent="0.25">
      <c r="A64" t="s">
        <v>74</v>
      </c>
      <c r="B64" s="2" t="s">
        <v>62</v>
      </c>
      <c r="L64" t="str">
        <f>IF($A64="", L63, $A64)</f>
        <v>H5GNSSRawObsType.h</v>
      </c>
      <c r="O64" t="str">
        <f>IF(OR($A64=$A63, $A64=$A65), "Duplicate name", "")</f>
        <v/>
      </c>
      <c r="P64" t="str">
        <f>IF(OR(AND($A64=$A63, $B64=$B63), AND( $A64=$A65, $B64=$B65)), "Duplicate name and path", "")</f>
        <v/>
      </c>
      <c r="Q64" t="s">
        <v>548</v>
      </c>
    </row>
    <row r="65" spans="1:17" x14ac:dyDescent="0.25">
      <c r="A65" t="s">
        <v>75</v>
      </c>
      <c r="B65" s="2" t="s">
        <v>62</v>
      </c>
      <c r="L65" t="str">
        <f>IF($A65="", L64, $A65)</f>
        <v>H5GNSSReceiverType.h</v>
      </c>
      <c r="O65" t="str">
        <f>IF(OR($A65=$A64, $A65=$A66), "Duplicate name", "")</f>
        <v/>
      </c>
      <c r="P65" t="str">
        <f>IF(OR(AND($A65=$A64, $B65=$B64), AND( $A65=$A66, $B65=$B66)), "Duplicate name and path", "")</f>
        <v/>
      </c>
      <c r="Q65" t="s">
        <v>548</v>
      </c>
    </row>
    <row r="66" spans="1:17" x14ac:dyDescent="0.25">
      <c r="A66" t="s">
        <v>76</v>
      </c>
      <c r="B66" s="2" t="s">
        <v>62</v>
      </c>
      <c r="L66" t="str">
        <f>IF($A66="", L65, $A66)</f>
        <v>H5GNSSRxDiagType.h</v>
      </c>
      <c r="O66" t="str">
        <f>IF(OR($A66=$A65, $A66=$A67), "Duplicate name", "")</f>
        <v/>
      </c>
      <c r="P66" t="str">
        <f>IF(OR(AND($A66=$A65, $B66=$B65), AND( $A66=$A67, $B66=$B67)), "Duplicate name and path", "")</f>
        <v/>
      </c>
      <c r="Q66" t="s">
        <v>548</v>
      </c>
    </row>
    <row r="67" spans="1:17" x14ac:dyDescent="0.25">
      <c r="A67" t="s">
        <v>77</v>
      </c>
      <c r="B67" s="2" t="s">
        <v>62</v>
      </c>
      <c r="L67" t="str">
        <f>IF($A67="", L66, $A67)</f>
        <v>H5GNSSSatelliteType.h</v>
      </c>
      <c r="O67" t="str">
        <f>IF(OR($A67=$A66, $A67=$A68), "Duplicate name", "")</f>
        <v/>
      </c>
      <c r="P67" t="str">
        <f>IF(OR(AND($A67=$A66, $B67=$B66), AND( $A67=$A68, $B67=$B68)), "Duplicate name and path", "")</f>
        <v/>
      </c>
      <c r="Q67" t="s">
        <v>548</v>
      </c>
    </row>
    <row r="68" spans="1:17" x14ac:dyDescent="0.25">
      <c r="A68" t="s">
        <v>78</v>
      </c>
      <c r="B68" s="2" t="s">
        <v>62</v>
      </c>
      <c r="L68" t="str">
        <f>IF($A68="", L67, $A68)</f>
        <v>H5GNSSSmoothedObsType.h</v>
      </c>
      <c r="O68" t="str">
        <f>IF(OR($A68=$A67, $A68=$A69), "Duplicate name", "")</f>
        <v/>
      </c>
      <c r="P68" t="str">
        <f>IF(OR(AND($A68=$A67, $B68=$B67), AND( $A68=$A69, $B68=$B69)), "Duplicate name and path", "")</f>
        <v/>
      </c>
      <c r="Q68" t="s">
        <v>548</v>
      </c>
    </row>
    <row r="69" spans="1:17" x14ac:dyDescent="0.25">
      <c r="A69" t="s">
        <v>79</v>
      </c>
      <c r="B69" s="2" t="s">
        <v>62</v>
      </c>
      <c r="L69" t="str">
        <f>IF($A69="", L68, $A69)</f>
        <v>H5GNSSSmootherConfigType.h</v>
      </c>
      <c r="O69" t="str">
        <f>IF(OR($A69=$A68, $A69=$A70), "Duplicate name", "")</f>
        <v/>
      </c>
      <c r="P69" t="str">
        <f>IF(OR(AND($A69=$A68, $B69=$B68), AND( $A69=$A70, $B69=$B70)), "Duplicate name and path", "")</f>
        <v/>
      </c>
      <c r="Q69" t="s">
        <v>548</v>
      </c>
    </row>
    <row r="70" spans="1:17" x14ac:dyDescent="0.25">
      <c r="A70" t="s">
        <v>80</v>
      </c>
      <c r="B70" s="2" t="s">
        <v>62</v>
      </c>
      <c r="L70" t="str">
        <f>IF($A70="", L69, $A70)</f>
        <v>H5GNSSStationType.h</v>
      </c>
      <c r="O70" t="str">
        <f>IF(OR($A70=$A69, $A70=$A71), "Duplicate name", "")</f>
        <v/>
      </c>
      <c r="P70" t="str">
        <f>IF(OR(AND($A70=$A69, $B70=$B69), AND( $A70=$A71, $B70=$B71)), "Duplicate name and path", "")</f>
        <v/>
      </c>
      <c r="Q70" t="s">
        <v>548</v>
      </c>
    </row>
    <row r="71" spans="1:17" x14ac:dyDescent="0.25">
      <c r="A71" t="s">
        <v>81</v>
      </c>
      <c r="B71" s="2" t="s">
        <v>62</v>
      </c>
      <c r="L71" t="str">
        <f>IF($A71="", L70, $A71)</f>
        <v>H5GNSSTimeType.h</v>
      </c>
      <c r="O71" t="str">
        <f>IF(OR($A71=$A70, $A71=$A72), "Duplicate name", "")</f>
        <v/>
      </c>
      <c r="P71" t="str">
        <f>IF(OR(AND($A71=$A70, $B71=$B70), AND( $A71=$A72, $B71=$B72)), "Duplicate name and path", "")</f>
        <v/>
      </c>
      <c r="Q71" t="s">
        <v>548</v>
      </c>
    </row>
    <row r="72" spans="1:17" x14ac:dyDescent="0.25">
      <c r="A72" t="s">
        <v>82</v>
      </c>
      <c r="B72" s="2" t="s">
        <v>62</v>
      </c>
      <c r="L72" t="str">
        <f>IF($A72="", L71, $A72)</f>
        <v>H5GNSSTranslateType.h</v>
      </c>
      <c r="O72" t="str">
        <f>IF(OR($A72=$A71, $A72=$A73), "Duplicate name", "")</f>
        <v/>
      </c>
      <c r="P72" t="str">
        <f>IF(OR(AND($A72=$A71, $B72=$B71), AND( $A72=$A73, $B72=$B73)), "Duplicate name and path", "")</f>
        <v/>
      </c>
      <c r="Q72" t="s">
        <v>548</v>
      </c>
    </row>
    <row r="73" spans="1:17" x14ac:dyDescent="0.25">
      <c r="A73" t="s">
        <v>83</v>
      </c>
      <c r="B73" s="2" t="s">
        <v>62</v>
      </c>
      <c r="L73" t="str">
        <f>IF($A73="", L72, $A73)</f>
        <v>H5GNSSWeatherMeasType.h</v>
      </c>
      <c r="O73" t="str">
        <f>IF(OR($A73=$A72, $A73=$A74), "Duplicate name", "")</f>
        <v/>
      </c>
      <c r="P73" t="str">
        <f>IF(OR(AND($A73=$A72, $B73=$B72), AND( $A73=$A74, $B73=$B74)), "Duplicate name and path", "")</f>
        <v/>
      </c>
      <c r="Q73" t="s">
        <v>548</v>
      </c>
    </row>
    <row r="74" spans="1:17" x14ac:dyDescent="0.25">
      <c r="A74" t="s">
        <v>84</v>
      </c>
      <c r="B74" s="2" t="s">
        <v>62</v>
      </c>
      <c r="L74" t="str">
        <f>IF($A74="", L73, $A74)</f>
        <v>H5GNSSWeatherProbeType.h</v>
      </c>
      <c r="O74" t="str">
        <f>IF(OR($A74=$A73, $A74=$A75), "Duplicate name", "")</f>
        <v/>
      </c>
      <c r="P74" t="str">
        <f>IF(OR(AND($A74=$A73, $B74=$B73), AND( $A74=$A75, $B74=$B75)), "Duplicate name and path", "")</f>
        <v/>
      </c>
      <c r="Q74" t="s">
        <v>548</v>
      </c>
    </row>
    <row r="75" spans="1:17" x14ac:dyDescent="0.25">
      <c r="A75" t="s">
        <v>85</v>
      </c>
      <c r="B75" s="2" t="s">
        <v>62</v>
      </c>
      <c r="L75" t="str">
        <f>IF($A75="", L74, $A75)</f>
        <v>H5GNSScommontypes.h</v>
      </c>
      <c r="O75" t="str">
        <f>IF(OR($A75=$A74, $A75=$A76), "Duplicate name", "")</f>
        <v/>
      </c>
      <c r="P75" t="str">
        <f>IF(OR(AND($A75=$A74, $B75=$B74), AND( $A75=$A76, $B75=$B76)), "Duplicate name and path", "")</f>
        <v/>
      </c>
      <c r="Q75" t="s">
        <v>548</v>
      </c>
    </row>
    <row r="76" spans="1:17" x14ac:dyDescent="0.25">
      <c r="A76" t="s">
        <v>86</v>
      </c>
      <c r="B76" s="2" t="s">
        <v>62</v>
      </c>
      <c r="L76" t="str">
        <f>IF($A76="", L75, $A76)</f>
        <v>H5GNSSfuncs.h</v>
      </c>
      <c r="O76" t="str">
        <f>IF(OR($A76=$A75, $A76=$A77), "Duplicate name", "")</f>
        <v/>
      </c>
      <c r="P76" t="str">
        <f>IF(OR(AND($A76=$A75, $B76=$B75), AND( $A76=$A77, $B76=$B77)), "Duplicate name and path", "")</f>
        <v/>
      </c>
      <c r="Q76" t="s">
        <v>548</v>
      </c>
    </row>
    <row r="77" spans="1:17" x14ac:dyDescent="0.25">
      <c r="A77" t="s">
        <v>87</v>
      </c>
      <c r="B77" s="2" t="s">
        <v>88</v>
      </c>
      <c r="L77" t="str">
        <f>IF($A77="", L76, $A77)</f>
        <v>HGConfigMgmt.hpp</v>
      </c>
      <c r="O77" t="str">
        <f>IF(OR($A77=$A76, $A77=$A78), "Duplicate name", "")</f>
        <v/>
      </c>
      <c r="P77" t="str">
        <f>IF(OR(AND($A77=$A76, $B77=$B76), AND( $A77=$A78, $B77=$B78)), "Duplicate name and path", "")</f>
        <v/>
      </c>
      <c r="Q77" t="s">
        <v>548</v>
      </c>
    </row>
    <row r="78" spans="1:17" x14ac:dyDescent="0.25">
      <c r="A78" t="s">
        <v>89</v>
      </c>
      <c r="B78" s="2" t="s">
        <v>88</v>
      </c>
      <c r="L78" t="str">
        <f>IF($A78="", L77, $A78)</f>
        <v>HGCorId.hpp</v>
      </c>
      <c r="O78" t="str">
        <f>IF(OR($A78=$A77, $A78=$A79), "Duplicate name", "")</f>
        <v/>
      </c>
      <c r="P78" t="str">
        <f>IF(OR(AND($A78=$A77, $B78=$B77), AND( $A78=$A79, $B78=$B79)), "Duplicate name and path", "")</f>
        <v/>
      </c>
      <c r="Q78" t="s">
        <v>548</v>
      </c>
    </row>
    <row r="79" spans="1:17" x14ac:dyDescent="0.25">
      <c r="A79" t="s">
        <v>90</v>
      </c>
      <c r="B79" s="2" t="s">
        <v>88</v>
      </c>
      <c r="L79" t="str">
        <f>IF($A79="", L78, $A79)</f>
        <v>HGDimensionScale.hpp</v>
      </c>
      <c r="O79" t="str">
        <f>IF(OR($A79=$A78, $A79=$A80), "Duplicate name", "")</f>
        <v/>
      </c>
      <c r="P79" t="str">
        <f>IF(OR(AND($A79=$A78, $B79=$B78), AND( $A79=$A80, $B79=$B80)), "Duplicate name and path", "")</f>
        <v/>
      </c>
      <c r="Q79" t="s">
        <v>548</v>
      </c>
    </row>
    <row r="80" spans="1:17" x14ac:dyDescent="0.25">
      <c r="A80" t="s">
        <v>91</v>
      </c>
      <c r="B80" s="2" t="s">
        <v>88</v>
      </c>
      <c r="L80" t="str">
        <f>IF($A80="", L79, $A80)</f>
        <v>HGHardwareDB.hpp</v>
      </c>
      <c r="O80" t="str">
        <f>IF(OR($A80=$A79, $A80=$A81), "Duplicate name", "")</f>
        <v/>
      </c>
      <c r="P80" t="str">
        <f>IF(OR(AND($A80=$A79, $B80=$B79), AND( $A80=$A81, $B80=$B81)), "Duplicate name and path", "")</f>
        <v/>
      </c>
      <c r="Q80" t="s">
        <v>548</v>
      </c>
    </row>
    <row r="81" spans="1:17" x14ac:dyDescent="0.25">
      <c r="A81" t="s">
        <v>92</v>
      </c>
      <c r="B81" s="2" t="s">
        <v>88</v>
      </c>
      <c r="L81" t="str">
        <f>IF($A81="", L80, $A81)</f>
        <v>HGSatelliteDB.hpp</v>
      </c>
      <c r="O81" t="str">
        <f>IF(OR($A81=$A80, $A81=$A82), "Duplicate name", "")</f>
        <v/>
      </c>
      <c r="P81" t="str">
        <f>IF(OR(AND($A81=$A80, $B81=$B80), AND( $A81=$A82, $B81=$B82)), "Duplicate name and path", "")</f>
        <v/>
      </c>
      <c r="Q81" t="s">
        <v>548</v>
      </c>
    </row>
    <row r="82" spans="1:17" x14ac:dyDescent="0.25">
      <c r="A82" t="s">
        <v>93</v>
      </c>
      <c r="B82" s="2" t="s">
        <v>88</v>
      </c>
      <c r="L82" t="str">
        <f>IF($A82="", L81, $A82)</f>
        <v>HGStationDB.hpp</v>
      </c>
      <c r="O82" t="str">
        <f>IF(OR($A82=$A81, $A82=$A83), "Duplicate name", "")</f>
        <v/>
      </c>
      <c r="P82" t="str">
        <f>IF(OR(AND($A82=$A81, $B82=$B81), AND( $A82=$A83, $B82=$B83)), "Duplicate name and path", "")</f>
        <v/>
      </c>
      <c r="Q82" t="s">
        <v>548</v>
      </c>
    </row>
    <row r="83" spans="1:17" x14ac:dyDescent="0.25">
      <c r="A83" t="s">
        <v>94</v>
      </c>
      <c r="B83" s="2" t="s">
        <v>88</v>
      </c>
      <c r="L83" t="str">
        <f>IF($A83="", L82, $A83)</f>
        <v>HGTimeClass.hpp</v>
      </c>
      <c r="O83" t="str">
        <f>IF(OR($A83=$A82, $A83=$A84), "Duplicate name", "")</f>
        <v/>
      </c>
      <c r="P83" t="str">
        <f>IF(OR(AND($A83=$A82, $B83=$B82), AND( $A83=$A84, $B83=$B84)), "Duplicate name and path", "")</f>
        <v/>
      </c>
      <c r="Q83" t="s">
        <v>548</v>
      </c>
    </row>
    <row r="84" spans="1:17" x14ac:dyDescent="0.25">
      <c r="A84" t="s">
        <v>95</v>
      </c>
      <c r="B84" s="2" t="s">
        <v>88</v>
      </c>
      <c r="L84" t="str">
        <f>IF($A84="", L83, $A84)</f>
        <v>HGTypeCvt.hpp</v>
      </c>
      <c r="O84" t="str">
        <f>IF(OR($A84=$A83, $A84=$A85), "Duplicate name", "")</f>
        <v/>
      </c>
      <c r="P84" t="str">
        <f>IF(OR(AND($A84=$A83, $B84=$B83), AND( $A84=$A85, $B84=$B85)), "Duplicate name and path", "")</f>
        <v/>
      </c>
      <c r="Q84" t="s">
        <v>548</v>
      </c>
    </row>
    <row r="85" spans="1:17" x14ac:dyDescent="0.25">
      <c r="A85" t="s">
        <v>96</v>
      </c>
      <c r="B85" s="2" t="s">
        <v>88</v>
      </c>
      <c r="L85" t="str">
        <f>IF($A85="", L84, $A85)</f>
        <v>HGWriteBase.hpp</v>
      </c>
      <c r="O85" t="str">
        <f>IF(OR($A85=$A84, $A85=$A86), "Duplicate name", "")</f>
        <v/>
      </c>
      <c r="P85" t="str">
        <f>IF(OR(AND($A85=$A84, $B85=$B84), AND( $A85=$A86, $B85=$B86)), "Duplicate name and path", "")</f>
        <v/>
      </c>
      <c r="Q85" t="s">
        <v>548</v>
      </c>
    </row>
    <row r="86" spans="1:17" x14ac:dyDescent="0.25">
      <c r="A86" t="s">
        <v>97</v>
      </c>
      <c r="B86" s="2" t="s">
        <v>88</v>
      </c>
      <c r="L86" t="str">
        <f>IF($A86="", L85, $A86)</f>
        <v>HGWriteTemplate.hpp</v>
      </c>
      <c r="O86" t="str">
        <f>IF(OR($A86=$A85, $A86=$A87), "Duplicate name", "")</f>
        <v/>
      </c>
      <c r="P86" t="str">
        <f>IF(OR(AND($A86=$A85, $B86=$B85), AND( $A86=$A87, $B86=$B87)), "Duplicate name and path", "")</f>
        <v/>
      </c>
      <c r="Q86" t="s">
        <v>548</v>
      </c>
    </row>
    <row r="87" spans="1:17" x14ac:dyDescent="0.25">
      <c r="A87" t="s">
        <v>98</v>
      </c>
      <c r="B87" s="2" t="s">
        <v>88</v>
      </c>
      <c r="L87" t="str">
        <f>IF($A87="", L86, $A87)</f>
        <v>HGutils.hpp</v>
      </c>
      <c r="O87" t="str">
        <f>IF(OR($A87=$A86, $A87=$A88), "Duplicate name", "")</f>
        <v/>
      </c>
      <c r="P87" t="str">
        <f>IF(OR(AND($A87=$A86, $B87=$B86), AND( $A87=$A88, $B87=$B88)), "Duplicate name and path", "")</f>
        <v/>
      </c>
      <c r="Q87" t="s">
        <v>548</v>
      </c>
    </row>
    <row r="88" spans="1:17" x14ac:dyDescent="0.25">
      <c r="A88" t="s">
        <v>99</v>
      </c>
      <c r="B88" s="2" t="s">
        <v>100</v>
      </c>
      <c r="L88" t="str">
        <f>IF($A88="", L87, $A88)</f>
        <v>HRTimer.hpp</v>
      </c>
      <c r="O88" t="str">
        <f>IF(OR($A88=$A87, $A88=$A89), "Duplicate name", "")</f>
        <v/>
      </c>
      <c r="P88" t="str">
        <f>IF(OR(AND($A88=$A87, $B88=$B87), AND( $A88=$A89, $B88=$B89)), "Duplicate name and path", "")</f>
        <v/>
      </c>
      <c r="Q88" t="s">
        <v>548</v>
      </c>
    </row>
    <row r="89" spans="1:17" x14ac:dyDescent="0.25">
      <c r="A89" t="s">
        <v>101</v>
      </c>
      <c r="B89" s="2" t="s">
        <v>15</v>
      </c>
      <c r="L89" t="str">
        <f>IF($A89="", L88, $A89)</f>
        <v>IFF.hpp</v>
      </c>
      <c r="O89" t="str">
        <f>IF(OR($A89=$A88, $A89=$A90), "Duplicate name", "")</f>
        <v/>
      </c>
      <c r="P89" t="str">
        <f>IF(OR(AND($A89=$A88, $B89=$B88), AND( $A89=$A90, $B89=$B90)), "Duplicate name and path", "")</f>
        <v/>
      </c>
      <c r="Q89" t="s">
        <v>548</v>
      </c>
    </row>
    <row r="90" spans="1:17" x14ac:dyDescent="0.25">
      <c r="A90" t="s">
        <v>102</v>
      </c>
      <c r="B90" s="2" t="s">
        <v>15</v>
      </c>
      <c r="L90" t="str">
        <f>IF($A90="", L89, $A90)</f>
        <v>IFFChunk.hpp</v>
      </c>
      <c r="O90" t="str">
        <f>IF(OR($A90=$A89, $A90=$A91), "Duplicate name", "")</f>
        <v/>
      </c>
      <c r="P90" t="str">
        <f>IF(OR(AND($A90=$A89, $B90=$B89), AND( $A90=$A91, $B90=$B91)), "Duplicate name and path", "")</f>
        <v/>
      </c>
      <c r="Q90" t="s">
        <v>548</v>
      </c>
    </row>
    <row r="91" spans="1:17" x14ac:dyDescent="0.25">
      <c r="A91" t="s">
        <v>103</v>
      </c>
      <c r="B91" s="2" t="s">
        <v>15</v>
      </c>
      <c r="L91" t="str">
        <f>IF($A91="", L90, $A91)</f>
        <v>IFFForm.hpp</v>
      </c>
      <c r="O91" t="str">
        <f>IF(OR($A91=$A90, $A91=$A92), "Duplicate name", "")</f>
        <v/>
      </c>
      <c r="P91" t="str">
        <f>IF(OR(AND($A91=$A90, $B91=$B90), AND( $A91=$A92, $B91=$B92)), "Duplicate name and path", "")</f>
        <v/>
      </c>
      <c r="Q91" t="s">
        <v>548</v>
      </c>
    </row>
    <row r="92" spans="1:17" x14ac:dyDescent="0.25">
      <c r="A92" t="s">
        <v>104</v>
      </c>
      <c r="B92" s="2" t="s">
        <v>31</v>
      </c>
      <c r="L92" t="str">
        <f>IF($A92="", L91, $A92)</f>
        <v>IMJD.hpp</v>
      </c>
      <c r="O92" t="str">
        <f>IF(OR($A92=$A91, $A92=$A93), "Duplicate name", "")</f>
        <v/>
      </c>
      <c r="P92" t="str">
        <f>IF(OR(AND($A92=$A91, $B92=$B91), AND( $A92=$A93, $B92=$B93)), "Duplicate name and path", "")</f>
        <v/>
      </c>
      <c r="Q92" t="s">
        <v>548</v>
      </c>
    </row>
    <row r="93" spans="1:17" x14ac:dyDescent="0.25">
      <c r="A93" t="s">
        <v>105</v>
      </c>
      <c r="B93" s="2" t="s">
        <v>100</v>
      </c>
      <c r="L93" t="str">
        <f>IF($A93="", L92, $A93)</f>
        <v>IPCQueue.hpp</v>
      </c>
      <c r="O93" t="str">
        <f>IF(OR($A93=$A92, $A93=$A94), "Duplicate name", "")</f>
        <v/>
      </c>
      <c r="P93" t="str">
        <f>IF(OR(AND($A93=$A92, $B93=$B92), AND( $A93=$A94, $B93=$B94)), "Duplicate name and path", "")</f>
        <v/>
      </c>
      <c r="Q93" t="s">
        <v>548</v>
      </c>
    </row>
    <row r="94" spans="1:17" x14ac:dyDescent="0.25">
      <c r="A94" t="s">
        <v>106</v>
      </c>
      <c r="B94" s="2" t="s">
        <v>8</v>
      </c>
      <c r="L94" t="str">
        <f>IF($A94="", L93, $A94)</f>
        <v>ITTConfigData.hpp</v>
      </c>
      <c r="O94" t="str">
        <f>IF(OR($A94=$A93, $A94=$A95), "Duplicate name", "")</f>
        <v/>
      </c>
      <c r="P94" t="str">
        <f>IF(OR(AND($A94=$A93, $B94=$B93), AND( $A94=$A95, $B94=$B95)), "Duplicate name and path", "")</f>
        <v/>
      </c>
      <c r="Q94" t="s">
        <v>548</v>
      </c>
    </row>
    <row r="95" spans="1:17" x14ac:dyDescent="0.25">
      <c r="A95" t="s">
        <v>107</v>
      </c>
      <c r="B95" s="2" t="s">
        <v>8</v>
      </c>
      <c r="L95" t="str">
        <f>IF($A95="", L94, $A95)</f>
        <v>ITTStatusData.hpp</v>
      </c>
      <c r="O95" t="str">
        <f>IF(OR($A95=$A94, $A95=$A96), "Duplicate name", "")</f>
        <v/>
      </c>
      <c r="P95" t="str">
        <f>IF(OR(AND($A95=$A94, $B95=$B94), AND( $A95=$A96, $B95=$B96)), "Duplicate name and path", "")</f>
        <v/>
      </c>
      <c r="Q95" t="s">
        <v>548</v>
      </c>
    </row>
    <row r="96" spans="1:17" x14ac:dyDescent="0.25">
      <c r="A96" t="s">
        <v>108</v>
      </c>
      <c r="B96" s="2" t="s">
        <v>100</v>
      </c>
      <c r="L96" t="str">
        <f>IF($A96="", L95, $A96)</f>
        <v>InetAddress.hpp</v>
      </c>
      <c r="O96" t="str">
        <f>IF(OR($A96=$A95, $A96=$A97), "Duplicate name", "")</f>
        <v/>
      </c>
      <c r="P96" t="str">
        <f>IF(OR(AND($A96=$A95, $B96=$B95), AND( $A96=$A97, $B96=$B97)), "Duplicate name and path", "")</f>
        <v/>
      </c>
      <c r="Q96" t="s">
        <v>548</v>
      </c>
    </row>
    <row r="97" spans="1:17" x14ac:dyDescent="0.25">
      <c r="A97" t="s">
        <v>109</v>
      </c>
      <c r="B97" s="2" t="s">
        <v>10</v>
      </c>
      <c r="L97" t="str">
        <f>IF($A97="", L96, $A97)</f>
        <v>IonoModel.hpp</v>
      </c>
      <c r="O97" t="str">
        <f>IF(OR($A97=$A96, $A97=$A98), "Duplicate name", "")</f>
        <v/>
      </c>
      <c r="P97" t="str">
        <f>IF(OR(AND($A97=$A96, $B97=$B96), AND( $A97=$A98, $B97=$B98)), "Duplicate name and path", "")</f>
        <v/>
      </c>
      <c r="Q97" t="s">
        <v>548</v>
      </c>
    </row>
    <row r="98" spans="1:17" x14ac:dyDescent="0.25">
      <c r="A98" t="s">
        <v>110</v>
      </c>
      <c r="B98" s="2" t="s">
        <v>10</v>
      </c>
      <c r="L98" t="str">
        <f>IF($A98="", L97, $A98)</f>
        <v>IonoModelStore.hpp</v>
      </c>
      <c r="O98" t="str">
        <f>IF(OR($A98=$A97, $A98=$A99), "Duplicate name", "")</f>
        <v/>
      </c>
      <c r="P98" t="str">
        <f>IF(OR(AND($A98=$A97, $B98=$B97), AND( $A98=$A99, $B98=$B99)), "Duplicate name and path", "")</f>
        <v/>
      </c>
      <c r="Q98" t="s">
        <v>548</v>
      </c>
    </row>
    <row r="99" spans="1:17" x14ac:dyDescent="0.25">
      <c r="A99" t="s">
        <v>111</v>
      </c>
      <c r="B99" s="2" t="s">
        <v>6</v>
      </c>
      <c r="L99" t="str">
        <f>IF($A99="", L98, $A99)</f>
        <v>Latency211Data.hpp</v>
      </c>
      <c r="O99" t="str">
        <f>IF(OR($A99=$A98, $A99=$A100), "Duplicate name", "")</f>
        <v/>
      </c>
      <c r="P99" t="str">
        <f>IF(OR(AND($A99=$A98, $B99=$B98), AND( $A99=$A100, $B99=$B100)), "Duplicate name and path", "")</f>
        <v/>
      </c>
      <c r="Q99" t="s">
        <v>548</v>
      </c>
    </row>
    <row r="100" spans="1:17" x14ac:dyDescent="0.25">
      <c r="A100" t="s">
        <v>112</v>
      </c>
      <c r="B100" s="2" t="s">
        <v>6</v>
      </c>
      <c r="L100" t="str">
        <f>IF($A100="", L99, $A100)</f>
        <v>LatencyPacket.hpp</v>
      </c>
      <c r="O100" t="str">
        <f>IF(OR($A100=$A99, $A100=$A101), "Duplicate name", "")</f>
        <v/>
      </c>
      <c r="P100" t="str">
        <f>IF(OR(AND($A100=$A99, $B100=$B99), AND( $A100=$A101, $B100=$B101)), "Duplicate name and path", "")</f>
        <v/>
      </c>
      <c r="Q100" t="s">
        <v>548</v>
      </c>
    </row>
    <row r="101" spans="1:17" x14ac:dyDescent="0.25">
      <c r="A101" t="s">
        <v>113</v>
      </c>
      <c r="B101" s="2" t="s">
        <v>100</v>
      </c>
      <c r="L101" t="str">
        <f>IF($A101="", L100, $A101)</f>
        <v>Logger.hpp</v>
      </c>
      <c r="O101" t="str">
        <f>IF(OR($A101=$A100, $A101=$A102), "Duplicate name", "")</f>
        <v/>
      </c>
      <c r="P101" t="str">
        <f>IF(OR(AND($A101=$A100, $B101=$B100), AND( $A101=$A102, $B101=$B102)), "Duplicate name and path", "")</f>
        <v/>
      </c>
      <c r="Q101" t="s">
        <v>548</v>
      </c>
    </row>
    <row r="102" spans="1:17" x14ac:dyDescent="0.25">
      <c r="A102" t="s">
        <v>114</v>
      </c>
      <c r="B102" s="2" t="s">
        <v>3</v>
      </c>
      <c r="L102" t="str">
        <f>IF($A102="", L101, $A102)</f>
        <v>MCSLBand.hpp</v>
      </c>
      <c r="O102" t="str">
        <f>IF(OR($A102=$A101, $A102=$A103), "Duplicate name", "")</f>
        <v/>
      </c>
      <c r="P102" t="str">
        <f>IF(OR(AND($A102=$A101, $B102=$B101), AND( $A102=$A103, $B102=$B103)), "Duplicate name and path", "")</f>
        <v/>
      </c>
      <c r="Q102" t="s">
        <v>548</v>
      </c>
    </row>
    <row r="103" spans="1:17" x14ac:dyDescent="0.25">
      <c r="A103" t="s">
        <v>115</v>
      </c>
      <c r="B103" s="2" t="s">
        <v>3</v>
      </c>
      <c r="L103" t="str">
        <f>IF($A103="", L102, $A103)</f>
        <v>MCSLBandRx.hpp</v>
      </c>
      <c r="O103" t="str">
        <f>IF(OR($A103=$A102, $A103=$A104), "Duplicate name", "")</f>
        <v/>
      </c>
      <c r="P103" t="str">
        <f>IF(OR(AND($A103=$A102, $B103=$B102), AND( $A103=$A104, $B103=$B104)), "Duplicate name and path", "")</f>
        <v/>
      </c>
      <c r="Q103" t="s">
        <v>548</v>
      </c>
    </row>
    <row r="104" spans="1:17" x14ac:dyDescent="0.25">
      <c r="A104" t="s">
        <v>116</v>
      </c>
      <c r="B104" s="2" t="s">
        <v>100</v>
      </c>
      <c r="L104" t="str">
        <f>IF($A104="", L103, $A104)</f>
        <v>MCSocket.hpp</v>
      </c>
      <c r="O104" t="str">
        <f>IF(OR($A104=$A103, $A104=$A105), "Duplicate name", "")</f>
        <v/>
      </c>
      <c r="P104" t="str">
        <f>IF(OR(AND($A104=$A103, $B104=$B103), AND( $A104=$A105, $B104=$B105)), "Duplicate name and path", "")</f>
        <v/>
      </c>
      <c r="Q104" t="s">
        <v>548</v>
      </c>
    </row>
    <row r="105" spans="1:17" x14ac:dyDescent="0.25">
      <c r="A105" t="s">
        <v>117</v>
      </c>
      <c r="B105" s="2" t="s">
        <v>118</v>
      </c>
      <c r="L105" t="str">
        <f>IF($A105="", L104, $A105)</f>
        <v>MDPException.hpp</v>
      </c>
      <c r="O105" t="str">
        <f>IF(OR($A105=$A104, $A105=$A106), "Duplicate name", "")</f>
        <v/>
      </c>
      <c r="P105" t="str">
        <f>IF(OR(AND($A105=$A104, $B105=$B104), AND( $A105=$A106, $B105=$B106)), "Duplicate name and path", "")</f>
        <v/>
      </c>
      <c r="Q105" t="s">
        <v>548</v>
      </c>
    </row>
    <row r="106" spans="1:17" x14ac:dyDescent="0.25">
      <c r="A106" t="s">
        <v>119</v>
      </c>
      <c r="B106" s="2" t="s">
        <v>120</v>
      </c>
      <c r="L106" t="str">
        <f>IF($A106="", L105, $A106)</f>
        <v>MDPHeader.hpp</v>
      </c>
      <c r="O106" t="str">
        <f>IF(OR($A106=$A105, $A106=$A107), "Duplicate name", "")</f>
        <v/>
      </c>
      <c r="P106" t="str">
        <f>IF(OR(AND($A106=$A105, $B106=$B105), AND( $A106=$A107, $B106=$B107)), "Duplicate name and path", "")</f>
        <v/>
      </c>
      <c r="Q106" t="s">
        <v>548</v>
      </c>
    </row>
    <row r="107" spans="1:17" x14ac:dyDescent="0.25">
      <c r="A107" t="s">
        <v>121</v>
      </c>
      <c r="B107" s="2" t="s">
        <v>120</v>
      </c>
      <c r="L107" t="str">
        <f>IF($A107="", L106, $A107)</f>
        <v>MDPStnObservation.hpp</v>
      </c>
      <c r="O107" t="str">
        <f>IF(OR($A107=$A106, $A107=$A108), "Duplicate name", "")</f>
        <v/>
      </c>
      <c r="P107" t="str">
        <f>IF(OR(AND($A107=$A106, $B107=$B106), AND( $A107=$A108, $B107=$B108)), "Duplicate name and path", "")</f>
        <v/>
      </c>
      <c r="Q107" t="s">
        <v>548</v>
      </c>
    </row>
    <row r="108" spans="1:17" x14ac:dyDescent="0.25">
      <c r="A108" t="s">
        <v>122</v>
      </c>
      <c r="B108" s="2" t="s">
        <v>120</v>
      </c>
      <c r="L108" t="str">
        <f>IF($A108="", L107, $A108)</f>
        <v>MDPStnObservationEpoch.hpp</v>
      </c>
      <c r="O108" t="str">
        <f>IF(OR($A108=$A107, $A108=$A109), "Duplicate name", "")</f>
        <v/>
      </c>
      <c r="P108" t="str">
        <f>IF(OR(AND($A108=$A107, $B108=$B107), AND( $A108=$A109, $B108=$B109)), "Duplicate name and path", "")</f>
        <v/>
      </c>
      <c r="Q108" t="s">
        <v>548</v>
      </c>
    </row>
    <row r="109" spans="1:17" x14ac:dyDescent="0.25">
      <c r="A109" t="s">
        <v>123</v>
      </c>
      <c r="B109" s="2" t="s">
        <v>10</v>
      </c>
      <c r="L109" t="str">
        <f>IF($A109="", L108, $A109)</f>
        <v>MJD.hpp</v>
      </c>
      <c r="O109" t="str">
        <f>IF(OR($A109=$A108, $A109=$A110), "Duplicate name", "")</f>
        <v/>
      </c>
      <c r="P109" t="str">
        <f>IF(OR(AND($A109=$A108, $B109=$B108), AND( $A109=$A110, $B109=$B110)), "Duplicate name and path", "")</f>
        <v/>
      </c>
      <c r="Q109" t="s">
        <v>548</v>
      </c>
    </row>
    <row r="110" spans="1:17" x14ac:dyDescent="0.25">
      <c r="A110" t="s">
        <v>124</v>
      </c>
      <c r="B110" s="2" t="s">
        <v>8</v>
      </c>
      <c r="L110" t="str">
        <f>IF($A110="", L109, $A110)</f>
        <v>MSData.hpp</v>
      </c>
      <c r="O110" t="str">
        <f>IF(OR($A110=$A109, $A110=$A111), "Duplicate name", "")</f>
        <v/>
      </c>
      <c r="P110" t="str">
        <f>IF(OR(AND($A110=$A109, $B110=$B109), AND( $A110=$A111, $B110=$B111)), "Duplicate name and path", "")</f>
        <v/>
      </c>
      <c r="Q110" t="s">
        <v>548</v>
      </c>
    </row>
    <row r="111" spans="1:17" x14ac:dyDescent="0.25">
      <c r="A111" t="s">
        <v>125</v>
      </c>
      <c r="B111" s="2" t="s">
        <v>12</v>
      </c>
      <c r="L111" t="str">
        <f>IF($A111="", L110, $A111)</f>
        <v>MSNArchive.hpp</v>
      </c>
      <c r="O111" t="str">
        <f>IF(OR($A111=$A110, $A111=$A112), "Duplicate name", "")</f>
        <v/>
      </c>
      <c r="P111" t="str">
        <f>IF(OR(AND($A111=$A110, $B111=$B110), AND( $A111=$A112, $B111=$B112)), "Duplicate name and path", "")</f>
        <v/>
      </c>
      <c r="Q111" t="s">
        <v>548</v>
      </c>
    </row>
    <row r="112" spans="1:17" x14ac:dyDescent="0.25">
      <c r="A112" t="s">
        <v>126</v>
      </c>
      <c r="B112" s="2" t="s">
        <v>127</v>
      </c>
      <c r="L112" t="str">
        <f>IF($A112="", L111, $A112)</f>
        <v>MSNBasicFramework.hpp</v>
      </c>
      <c r="O112" t="str">
        <f>IF(OR($A112=$A111, $A112=$A113), "Duplicate name", "")</f>
        <v/>
      </c>
      <c r="P112" t="str">
        <f>IF(OR(AND($A112=$A111, $B112=$B111), AND( $A112=$A113, $B112=$B113)), "Duplicate name and path", "")</f>
        <v/>
      </c>
      <c r="Q112" t="s">
        <v>548</v>
      </c>
    </row>
    <row r="113" spans="1:17" x14ac:dyDescent="0.25">
      <c r="A113" t="s">
        <v>128</v>
      </c>
      <c r="B113" s="2" t="s">
        <v>8</v>
      </c>
      <c r="L113" t="str">
        <f>IF($A113="", L112, $A113)</f>
        <v>MSNEvent.hpp</v>
      </c>
      <c r="O113" t="str">
        <f>IF(OR($A113=$A112, $A113=$A114), "Duplicate name", "")</f>
        <v/>
      </c>
      <c r="P113" t="str">
        <f>IF(OR(AND($A113=$A112, $B113=$B112), AND( $A113=$A114, $B113=$B114)), "Duplicate name and path", "")</f>
        <v/>
      </c>
      <c r="Q113" t="s">
        <v>548</v>
      </c>
    </row>
    <row r="114" spans="1:17" x14ac:dyDescent="0.25">
      <c r="A114" t="s">
        <v>129</v>
      </c>
      <c r="B114" s="2" t="s">
        <v>130</v>
      </c>
      <c r="L114" t="str">
        <f>IF($A114="", L113, $A114)</f>
        <v>MSNH5Utils.hpp</v>
      </c>
      <c r="O114" t="str">
        <f>IF(OR($A114=$A113, $A114=$A115), "Duplicate name", "")</f>
        <v/>
      </c>
      <c r="P114" t="str">
        <f>IF(OR(AND($A114=$A113, $B114=$B113), AND( $A114=$A115, $B114=$B115)), "Duplicate name and path", "")</f>
        <v/>
      </c>
      <c r="Q114" t="s">
        <v>548</v>
      </c>
    </row>
    <row r="115" spans="1:17" x14ac:dyDescent="0.25">
      <c r="A115" t="s">
        <v>131</v>
      </c>
      <c r="B115" s="2" t="s">
        <v>127</v>
      </c>
      <c r="L115" t="str">
        <f>IF($A115="", L114, $A115)</f>
        <v>MSNLoopedFramework.hpp</v>
      </c>
      <c r="O115" t="str">
        <f>IF(OR($A115=$A114, $A115=$A116), "Duplicate name", "")</f>
        <v/>
      </c>
      <c r="P115" t="str">
        <f>IF(OR(AND($A115=$A114, $B115=$B114), AND( $A115=$A116, $B115=$B116)), "Duplicate name and path", "")</f>
        <v/>
      </c>
      <c r="Q115" t="s">
        <v>548</v>
      </c>
    </row>
    <row r="116" spans="1:17" x14ac:dyDescent="0.25">
      <c r="A116" t="s">
        <v>132</v>
      </c>
      <c r="B116" s="2" t="s">
        <v>10</v>
      </c>
      <c r="L116" t="str">
        <f>IF($A116="", L115, $A116)</f>
        <v>MathBase.hpp</v>
      </c>
      <c r="O116" t="str">
        <f>IF(OR($A116=$A115, $A116=$A117), "Duplicate name", "")</f>
        <v/>
      </c>
      <c r="P116" t="str">
        <f>IF(OR(AND($A116=$A115, $B116=$B115), AND( $A116=$A117, $B116=$B117)), "Duplicate name and path", "")</f>
        <v/>
      </c>
      <c r="Q116" t="s">
        <v>548</v>
      </c>
    </row>
    <row r="117" spans="1:17" x14ac:dyDescent="0.25">
      <c r="A117" t="s">
        <v>133</v>
      </c>
      <c r="B117" s="2" t="s">
        <v>100</v>
      </c>
      <c r="L117" t="str">
        <f>IF($A117="", L116, $A117)</f>
        <v>McastRx.hpp</v>
      </c>
      <c r="O117" t="str">
        <f>IF(OR($A117=$A116, $A117=$A118), "Duplicate name", "")</f>
        <v/>
      </c>
      <c r="P117" t="str">
        <f>IF(OR(AND($A117=$A116, $B117=$B116), AND( $A117=$A118, $B117=$B118)), "Duplicate name and path", "")</f>
        <v/>
      </c>
      <c r="Q117" t="s">
        <v>548</v>
      </c>
    </row>
    <row r="118" spans="1:17" x14ac:dyDescent="0.25">
      <c r="A118" t="s">
        <v>134</v>
      </c>
      <c r="B118" s="2" t="s">
        <v>118</v>
      </c>
      <c r="L118" t="str">
        <f>IF($A118="", L117, $A118)</f>
        <v>MeasurementData.hpp</v>
      </c>
      <c r="O118" t="str">
        <f>IF(OR($A118=$A117, $A118=$A119), "Duplicate name", "")</f>
        <v/>
      </c>
      <c r="P118" t="str">
        <f>IF(OR(AND($A118=$A117, $B118=$B117), AND( $A118=$A119, $B118=$B119)), "Duplicate name and path", "")</f>
        <v/>
      </c>
      <c r="Q118" t="s">
        <v>548</v>
      </c>
    </row>
    <row r="119" spans="1:17" x14ac:dyDescent="0.25">
      <c r="A119" t="s">
        <v>135</v>
      </c>
      <c r="B119" s="2" t="s">
        <v>21</v>
      </c>
      <c r="L119" t="str">
        <f>IF($A119="", L118, $A119)</f>
        <v>MessagingFramework.hpp</v>
      </c>
      <c r="O119" t="str">
        <f>IF(OR($A119=$A118, $A119=$A120), "Duplicate name", "")</f>
        <v/>
      </c>
      <c r="P119" t="str">
        <f>IF(OR(AND($A119=$A118, $B119=$B118), AND( $A119=$A120, $B119=$B120)), "Duplicate name and path", "")</f>
        <v/>
      </c>
      <c r="Q119" t="s">
        <v>548</v>
      </c>
    </row>
    <row r="120" spans="1:17" x14ac:dyDescent="0.25">
      <c r="A120" t="s">
        <v>136</v>
      </c>
      <c r="B120" s="2" t="s">
        <v>10</v>
      </c>
      <c r="L120" t="str">
        <f>IF($A120="", L119, $A120)</f>
        <v>MiscMath.hpp</v>
      </c>
      <c r="O120" t="str">
        <f>IF(OR($A120=$A119, $A120=$A121), "Duplicate name", "")</f>
        <v/>
      </c>
      <c r="P120" t="str">
        <f>IF(OR(AND($A120=$A119, $B120=$B119), AND( $A120=$A121, $B120=$B121)), "Duplicate name and path", "")</f>
        <v/>
      </c>
      <c r="Q120" t="s">
        <v>548</v>
      </c>
    </row>
    <row r="121" spans="1:17" x14ac:dyDescent="0.25">
      <c r="A121" t="s">
        <v>137</v>
      </c>
      <c r="B121" s="2" t="s">
        <v>21</v>
      </c>
      <c r="L121" t="str">
        <f>IF($A121="", L120, $A121)</f>
        <v>MmqConnected.hpp</v>
      </c>
      <c r="O121" t="str">
        <f>IF(OR($A121=$A120, $A121=$A122), "Duplicate name", "")</f>
        <v/>
      </c>
      <c r="P121" t="str">
        <f>IF(OR(AND($A121=$A120, $B121=$B120), AND( $A121=$A122, $B121=$B122)), "Duplicate name and path", "")</f>
        <v/>
      </c>
      <c r="Q121" t="s">
        <v>548</v>
      </c>
    </row>
    <row r="122" spans="1:17" x14ac:dyDescent="0.25">
      <c r="A122" t="s">
        <v>138</v>
      </c>
      <c r="B122" s="2" t="s">
        <v>21</v>
      </c>
      <c r="L122" t="str">
        <f>IF($A122="", L121, $A122)</f>
        <v>MmqError.hpp</v>
      </c>
      <c r="O122" t="str">
        <f>IF(OR($A122=$A121, $A122=$A123), "Duplicate name", "")</f>
        <v/>
      </c>
      <c r="P122" t="str">
        <f>IF(OR(AND($A122=$A121, $B122=$B121), AND( $A122=$A123, $B122=$B123)), "Duplicate name and path", "")</f>
        <v/>
      </c>
      <c r="Q122" t="s">
        <v>548</v>
      </c>
    </row>
    <row r="123" spans="1:17" x14ac:dyDescent="0.25">
      <c r="A123" t="s">
        <v>139</v>
      </c>
      <c r="B123" s="2" t="s">
        <v>21</v>
      </c>
      <c r="L123" t="str">
        <f>IF($A123="", L122, $A123)</f>
        <v>MmqGetMessageOptions.hpp</v>
      </c>
      <c r="O123" t="str">
        <f>IF(OR($A123=$A122, $A123=$A124), "Duplicate name", "")</f>
        <v/>
      </c>
      <c r="P123" t="str">
        <f>IF(OR(AND($A123=$A122, $B123=$B122), AND( $A123=$A124, $B123=$B124)), "Duplicate name and path", "")</f>
        <v/>
      </c>
      <c r="Q123" t="s">
        <v>548</v>
      </c>
    </row>
    <row r="124" spans="1:17" x14ac:dyDescent="0.25">
      <c r="A124" t="s">
        <v>140</v>
      </c>
      <c r="B124" s="2" t="s">
        <v>21</v>
      </c>
      <c r="L124" t="str">
        <f>IF($A124="", L123, $A124)</f>
        <v>MmqMessage.hpp</v>
      </c>
      <c r="O124" t="str">
        <f>IF(OR($A124=$A123, $A124=$A125), "Duplicate name", "")</f>
        <v/>
      </c>
      <c r="P124" t="str">
        <f>IF(OR(AND($A124=$A123, $B124=$B123), AND( $A124=$A125, $B124=$B125)), "Duplicate name and path", "")</f>
        <v/>
      </c>
      <c r="Q124" t="s">
        <v>548</v>
      </c>
    </row>
    <row r="125" spans="1:17" x14ac:dyDescent="0.25">
      <c r="A125" t="s">
        <v>141</v>
      </c>
      <c r="B125" s="2" t="s">
        <v>21</v>
      </c>
      <c r="L125" t="str">
        <f>IF($A125="", L124, $A125)</f>
        <v>MmqObject.hpp</v>
      </c>
      <c r="O125" t="str">
        <f>IF(OR($A125=$A124, $A125=$A126), "Duplicate name", "")</f>
        <v/>
      </c>
      <c r="P125" t="str">
        <f>IF(OR(AND($A125=$A124, $B125=$B124), AND( $A125=$A126, $B125=$B126)), "Duplicate name and path", "")</f>
        <v/>
      </c>
      <c r="Q125" t="s">
        <v>548</v>
      </c>
    </row>
    <row r="126" spans="1:17" x14ac:dyDescent="0.25">
      <c r="A126" t="s">
        <v>142</v>
      </c>
      <c r="B126" s="2" t="s">
        <v>21</v>
      </c>
      <c r="L126" t="str">
        <f>IF($A126="", L125, $A126)</f>
        <v>MmqPublisher.hpp</v>
      </c>
      <c r="O126" t="str">
        <f>IF(OR($A126=$A125, $A126=$A127), "Duplicate name", "")</f>
        <v/>
      </c>
      <c r="P126" t="str">
        <f>IF(OR(AND($A126=$A125, $B126=$B125), AND( $A126=$A127, $B126=$B127)), "Duplicate name and path", "")</f>
        <v/>
      </c>
      <c r="Q126" t="s">
        <v>548</v>
      </c>
    </row>
    <row r="127" spans="1:17" x14ac:dyDescent="0.25">
      <c r="A127" t="s">
        <v>143</v>
      </c>
      <c r="B127" s="2" t="s">
        <v>21</v>
      </c>
      <c r="L127" t="str">
        <f>IF($A127="", L126, $A127)</f>
        <v>MmqPutMessageOptions.hpp</v>
      </c>
      <c r="O127" t="str">
        <f>IF(OR($A127=$A126, $A127=$A128), "Duplicate name", "")</f>
        <v/>
      </c>
      <c r="P127" t="str">
        <f>IF(OR(AND($A127=$A126, $B127=$B126), AND( $A127=$A128, $B127=$B128)), "Duplicate name and path", "")</f>
        <v/>
      </c>
      <c r="Q127" t="s">
        <v>548</v>
      </c>
    </row>
    <row r="128" spans="1:17" x14ac:dyDescent="0.25">
      <c r="A128" t="s">
        <v>144</v>
      </c>
      <c r="B128" s="2" t="s">
        <v>21</v>
      </c>
      <c r="L128" t="str">
        <f>IF($A128="", L127, $A128)</f>
        <v>MmqQueue.hpp</v>
      </c>
      <c r="O128" t="str">
        <f>IF(OR($A128=$A127, $A128=$A129), "Duplicate name", "")</f>
        <v/>
      </c>
      <c r="P128" t="str">
        <f>IF(OR(AND($A128=$A127, $B128=$B127), AND( $A128=$A129, $B128=$B129)), "Duplicate name and path", "")</f>
        <v/>
      </c>
      <c r="Q128" t="s">
        <v>548</v>
      </c>
    </row>
    <row r="129" spans="1:17" x14ac:dyDescent="0.25">
      <c r="A129" t="s">
        <v>145</v>
      </c>
      <c r="B129" s="2" t="s">
        <v>21</v>
      </c>
      <c r="L129" t="str">
        <f>IF($A129="", L128, $A129)</f>
        <v>MmqQueueManager.hpp</v>
      </c>
      <c r="O129" t="str">
        <f>IF(OR($A129=$A128, $A129=$A130), "Duplicate name", "")</f>
        <v/>
      </c>
      <c r="P129" t="str">
        <f>IF(OR(AND($A129=$A128, $B129=$B128), AND( $A129=$A130, $B129=$B130)), "Duplicate name and path", "")</f>
        <v/>
      </c>
      <c r="Q129" t="s">
        <v>548</v>
      </c>
    </row>
    <row r="130" spans="1:17" x14ac:dyDescent="0.25">
      <c r="A130" t="s">
        <v>146</v>
      </c>
      <c r="B130" s="2" t="s">
        <v>21</v>
      </c>
      <c r="L130" t="str">
        <f>IF($A130="", L129, $A130)</f>
        <v>MmqSubscription.hpp</v>
      </c>
      <c r="O130" t="str">
        <f>IF(OR($A130=$A129, $A130=$A131), "Duplicate name", "")</f>
        <v/>
      </c>
      <c r="P130" t="str">
        <f>IF(OR(AND($A130=$A129, $B130=$B129), AND( $A130=$A131, $B130=$B131)), "Duplicate name and path", "")</f>
        <v/>
      </c>
      <c r="Q130" t="s">
        <v>548</v>
      </c>
    </row>
    <row r="131" spans="1:17" x14ac:dyDescent="0.25">
      <c r="A131" t="s">
        <v>147</v>
      </c>
      <c r="B131" s="2" t="s">
        <v>21</v>
      </c>
      <c r="L131" t="str">
        <f>IF($A131="", L130, $A131)</f>
        <v>MmqTopic.hpp</v>
      </c>
      <c r="O131" t="str">
        <f>IF(OR($A131=$A130, $A131=$A132), "Duplicate name", "")</f>
        <v/>
      </c>
      <c r="P131" t="str">
        <f>IF(OR(AND($A131=$A130, $B131=$B130), AND( $A131=$A132, $B131=$B132)), "Duplicate name and path", "")</f>
        <v/>
      </c>
      <c r="Q131" t="s">
        <v>548</v>
      </c>
    </row>
    <row r="132" spans="1:17" x14ac:dyDescent="0.25">
      <c r="A132" t="s">
        <v>148</v>
      </c>
      <c r="B132" s="2" t="s">
        <v>8</v>
      </c>
      <c r="L132" t="str">
        <f>IF($A132="", L131, $A132)</f>
        <v>NMCTData.hpp</v>
      </c>
      <c r="O132" t="str">
        <f>IF(OR($A132=$A131, $A132=$A133), "Duplicate name", "")</f>
        <v/>
      </c>
      <c r="P132" t="str">
        <f>IF(OR(AND($A132=$A131, $B132=$B131), AND( $A132=$A133, $B132=$B133)), "Duplicate name and path", "")</f>
        <v/>
      </c>
      <c r="Q132" t="s">
        <v>548</v>
      </c>
    </row>
    <row r="133" spans="1:17" x14ac:dyDescent="0.25">
      <c r="A133" t="s">
        <v>149</v>
      </c>
      <c r="B133" s="2" t="s">
        <v>6</v>
      </c>
      <c r="L133" t="str">
        <f>IF($A133="", L132, $A133)</f>
        <v>Nav211.hpp</v>
      </c>
      <c r="O133" t="str">
        <f>IF(OR($A133=$A132, $A133=$A134), "Duplicate name", "")</f>
        <v/>
      </c>
      <c r="P133" t="str">
        <f>IF(OR(AND($A133=$A132, $B133=$B132), AND( $A133=$A134, $B133=$B134)), "Duplicate name and path", "")</f>
        <v/>
      </c>
      <c r="Q133" t="s">
        <v>548</v>
      </c>
    </row>
    <row r="134" spans="1:17" x14ac:dyDescent="0.25">
      <c r="A134" t="s">
        <v>150</v>
      </c>
      <c r="B134" s="2" t="s">
        <v>8</v>
      </c>
      <c r="L134" t="str">
        <f>IF($A134="", L133, $A134)</f>
        <v>NavData.hpp</v>
      </c>
      <c r="O134" t="str">
        <f>IF(OR($A134=$A133, $A134=$A135), "Duplicate name", "")</f>
        <v/>
      </c>
      <c r="P134" t="str">
        <f>IF(OR(AND($A134=$A133, $B134=$B133), AND( $A134=$A135, $B134=$B135)), "Duplicate name and path", "")</f>
        <v/>
      </c>
      <c r="Q134" t="s">
        <v>548</v>
      </c>
    </row>
    <row r="135" spans="1:17" x14ac:dyDescent="0.25">
      <c r="A135" t="s">
        <v>151</v>
      </c>
      <c r="B135" s="2" t="s">
        <v>8</v>
      </c>
      <c r="L135" t="str">
        <f>IF($A135="", L134, $A135)</f>
        <v>NavSF.hpp</v>
      </c>
      <c r="O135" t="str">
        <f>IF(OR($A135=$A134, $A135=$A136), "Duplicate name", "")</f>
        <v/>
      </c>
      <c r="P135" t="str">
        <f>IF(OR(AND($A135=$A134, $B135=$B134), AND( $A135=$A136, $B135=$B136)), "Duplicate name and path", "")</f>
        <v/>
      </c>
      <c r="Q135" t="s">
        <v>548</v>
      </c>
    </row>
    <row r="136" spans="1:17" x14ac:dyDescent="0.25">
      <c r="A136" t="s">
        <v>152</v>
      </c>
      <c r="B136" s="2" t="s">
        <v>8</v>
      </c>
      <c r="L136" t="str">
        <f>IF($A136="", L135, $A136)</f>
        <v>NavSFEpoch.hpp</v>
      </c>
      <c r="O136" t="str">
        <f>IF(OR($A136=$A135, $A136=$A137), "Duplicate name", "")</f>
        <v/>
      </c>
      <c r="P136" t="str">
        <f>IF(OR(AND($A136=$A135, $B136=$B135), AND( $A136=$A137, $B136=$B137)), "Duplicate name and path", "")</f>
        <v/>
      </c>
      <c r="Q136" t="s">
        <v>548</v>
      </c>
    </row>
    <row r="137" spans="1:17" x14ac:dyDescent="0.25">
      <c r="A137" t="s">
        <v>153</v>
      </c>
      <c r="B137" s="2" t="s">
        <v>118</v>
      </c>
      <c r="L137" t="str">
        <f>IF($A137="", L136, $A137)</f>
        <v>NavSubframe.hpp</v>
      </c>
      <c r="O137" t="str">
        <f>IF(OR($A137=$A136, $A137=$A138), "Duplicate name", "")</f>
        <v>Duplicate name</v>
      </c>
      <c r="P137" t="str">
        <f>IF(OR(AND($A137=$A136, $B137=$B136), AND( $A137=$A138, $B137=$B138)), "Duplicate name and path", "")</f>
        <v/>
      </c>
      <c r="Q137" t="s">
        <v>549</v>
      </c>
    </row>
    <row r="138" spans="1:17" x14ac:dyDescent="0.25">
      <c r="A138" t="s">
        <v>153</v>
      </c>
      <c r="B138" s="2" t="s">
        <v>120</v>
      </c>
      <c r="L138" t="str">
        <f>IF($A138="", L137, $A138)</f>
        <v>NavSubframe.hpp</v>
      </c>
      <c r="O138" t="str">
        <f>IF(OR($A138=$A137, $A138=$A139), "Duplicate name", "")</f>
        <v>Duplicate name</v>
      </c>
      <c r="P138" t="str">
        <f>IF(OR(AND($A138=$A137, $B138=$B137), AND( $A138=$A139, $B138=$B139)), "Duplicate name and path", "")</f>
        <v/>
      </c>
      <c r="Q138" t="s">
        <v>549</v>
      </c>
    </row>
    <row r="139" spans="1:17" x14ac:dyDescent="0.25">
      <c r="A139" t="s">
        <v>154</v>
      </c>
      <c r="B139" s="2" t="s">
        <v>10</v>
      </c>
      <c r="L139" t="str">
        <f>IF($A139="", L138, $A139)</f>
        <v>ORDEpoch.hpp</v>
      </c>
      <c r="O139" t="str">
        <f>IF(OR($A139=$A138, $A139=$A140), "Duplicate name", "")</f>
        <v/>
      </c>
      <c r="P139" t="str">
        <f>IF(OR(AND($A139=$A138, $B139=$B138), AND( $A139=$A140, $B139=$B140)), "Duplicate name and path", "")</f>
        <v/>
      </c>
      <c r="Q139" t="s">
        <v>548</v>
      </c>
    </row>
    <row r="140" spans="1:17" x14ac:dyDescent="0.25">
      <c r="A140" t="s">
        <v>155</v>
      </c>
      <c r="B140" s="2" t="s">
        <v>6</v>
      </c>
      <c r="L140" t="str">
        <f>IF($A140="", L139, $A140)</f>
        <v>Obs211.hpp</v>
      </c>
      <c r="O140" t="str">
        <f>IF(OR($A140=$A139, $A140=$A141), "Duplicate name", "")</f>
        <v/>
      </c>
      <c r="P140" t="str">
        <f>IF(OR(AND($A140=$A139, $B140=$B139), AND( $A140=$A141, $B140=$B141)), "Duplicate name and path", "")</f>
        <v/>
      </c>
      <c r="Q140" t="s">
        <v>548</v>
      </c>
    </row>
    <row r="141" spans="1:17" x14ac:dyDescent="0.25">
      <c r="A141" t="s">
        <v>156</v>
      </c>
      <c r="B141" s="2" t="s">
        <v>10</v>
      </c>
      <c r="L141" t="str">
        <f>IF($A141="", L140, $A141)</f>
        <v>ObsClockModel.hpp</v>
      </c>
      <c r="O141" t="str">
        <f>IF(OR($A141=$A140, $A141=$A142), "Duplicate name", "")</f>
        <v/>
      </c>
      <c r="P141" t="str">
        <f>IF(OR(AND($A141=$A140, $B141=$B140), AND( $A141=$A142, $B141=$B142)), "Duplicate name and path", "")</f>
        <v/>
      </c>
      <c r="Q141" t="s">
        <v>548</v>
      </c>
    </row>
    <row r="142" spans="1:17" x14ac:dyDescent="0.25">
      <c r="A142" t="s">
        <v>157</v>
      </c>
      <c r="B142" s="2" t="s">
        <v>8</v>
      </c>
      <c r="L142" t="str">
        <f>IF($A142="", L141, $A142)</f>
        <v>ObsData.hpp</v>
      </c>
      <c r="O142" t="str">
        <f>IF(OR($A142=$A141, $A142=$A143), "Duplicate name", "")</f>
        <v/>
      </c>
      <c r="P142" t="str">
        <f>IF(OR(AND($A142=$A141, $B142=$B141), AND( $A142=$A143, $B142=$B143)), "Duplicate name and path", "")</f>
        <v/>
      </c>
      <c r="Q142" t="s">
        <v>548</v>
      </c>
    </row>
    <row r="143" spans="1:17" x14ac:dyDescent="0.25">
      <c r="A143" t="s">
        <v>158</v>
      </c>
      <c r="B143" s="2" t="s">
        <v>10</v>
      </c>
      <c r="L143" t="str">
        <f>IF($A143="", L142, $A143)</f>
        <v>ObsRngDev.hpp</v>
      </c>
      <c r="O143" t="str">
        <f>IF(OR($A143=$A142, $A143=$A144), "Duplicate name", "")</f>
        <v/>
      </c>
      <c r="P143" t="str">
        <f>IF(OR(AND($A143=$A142, $B143=$B142), AND( $A143=$A144, $B143=$B144)), "Duplicate name and path", "")</f>
        <v/>
      </c>
      <c r="Q143" t="s">
        <v>548</v>
      </c>
    </row>
    <row r="144" spans="1:17" x14ac:dyDescent="0.25">
      <c r="A144" t="s">
        <v>159</v>
      </c>
      <c r="B144" s="2" t="s">
        <v>120</v>
      </c>
      <c r="L144" t="str">
        <f>IF($A144="", L143, $A144)</f>
        <v>Observation.hpp</v>
      </c>
      <c r="O144" t="str">
        <f>IF(OR($A144=$A143, $A144=$A145), "Duplicate name", "")</f>
        <v/>
      </c>
      <c r="P144" t="str">
        <f>IF(OR(AND($A144=$A143, $B144=$B143), AND( $A144=$A145, $B144=$B145)), "Duplicate name and path", "")</f>
        <v/>
      </c>
      <c r="Q144" t="s">
        <v>548</v>
      </c>
    </row>
    <row r="145" spans="1:17" x14ac:dyDescent="0.25">
      <c r="A145" t="s">
        <v>160</v>
      </c>
      <c r="B145" s="2" t="s">
        <v>118</v>
      </c>
      <c r="L145" t="str">
        <f>IF($A145="", L144, $A145)</f>
        <v>ObservationEpoch.hpp</v>
      </c>
      <c r="O145" t="str">
        <f>IF(OR($A145=$A144, $A145=$A146), "Duplicate name", "")</f>
        <v>Duplicate name</v>
      </c>
      <c r="P145" t="str">
        <f>IF(OR(AND($A145=$A144, $B145=$B144), AND( $A145=$A146, $B145=$B146)), "Duplicate name and path", "")</f>
        <v/>
      </c>
      <c r="Q145" t="s">
        <v>549</v>
      </c>
    </row>
    <row r="146" spans="1:17" x14ac:dyDescent="0.25">
      <c r="A146" t="s">
        <v>160</v>
      </c>
      <c r="B146" s="2" t="s">
        <v>120</v>
      </c>
      <c r="L146" t="str">
        <f>IF($A146="", L145, $A146)</f>
        <v>ObservationEpoch.hpp</v>
      </c>
      <c r="O146" t="str">
        <f>IF(OR($A146=$A145, $A146=$A147), "Duplicate name", "")</f>
        <v>Duplicate name</v>
      </c>
      <c r="P146" t="str">
        <f>IF(OR(AND($A146=$A145, $B146=$B145), AND( $A146=$A147, $B146=$B147)), "Duplicate name and path", "")</f>
        <v/>
      </c>
      <c r="Q146" t="s">
        <v>549</v>
      </c>
    </row>
    <row r="147" spans="1:17" x14ac:dyDescent="0.25">
      <c r="A147" t="s">
        <v>161</v>
      </c>
      <c r="B147" s="2" t="s">
        <v>10</v>
      </c>
      <c r="L147" t="str">
        <f>IF($A147="", L146, $A147)</f>
        <v>ObservationStore.hpp</v>
      </c>
      <c r="O147" t="str">
        <f>IF(OR($A147=$A146, $A147=$A148), "Duplicate name", "")</f>
        <v/>
      </c>
      <c r="P147" t="str">
        <f>IF(OR(AND($A147=$A146, $B147=$B146), AND( $A147=$A148, $B147=$B148)), "Duplicate name and path", "")</f>
        <v/>
      </c>
      <c r="Q147" t="s">
        <v>548</v>
      </c>
    </row>
    <row r="148" spans="1:17" x14ac:dyDescent="0.25">
      <c r="A148" t="s">
        <v>162</v>
      </c>
      <c r="B148" s="2" t="s">
        <v>163</v>
      </c>
      <c r="L148" t="str">
        <f>IF($A148="", L147, $A148)</f>
        <v>PDSArchive.hpp</v>
      </c>
      <c r="O148" t="str">
        <f>IF(OR($A148=$A147, $A148=$A149), "Duplicate name", "")</f>
        <v/>
      </c>
      <c r="P148" t="str">
        <f>IF(OR(AND($A148=$A147, $B148=$B147), AND( $A148=$A149, $B148=$B149)), "Duplicate name and path", "")</f>
        <v/>
      </c>
      <c r="Q148" t="s">
        <v>548</v>
      </c>
    </row>
    <row r="149" spans="1:17" x14ac:dyDescent="0.25">
      <c r="A149" t="s">
        <v>164</v>
      </c>
      <c r="B149" s="2" t="s">
        <v>163</v>
      </c>
      <c r="L149" t="str">
        <f>IF($A149="", L148, $A149)</f>
        <v>PDSMetadata.hpp</v>
      </c>
      <c r="O149" t="str">
        <f>IF(OR($A149=$A148, $A149=$A150), "Duplicate name", "")</f>
        <v/>
      </c>
      <c r="P149" t="str">
        <f>IF(OR(AND($A149=$A148, $B149=$B148), AND( $A149=$A150, $B149=$B150)), "Duplicate name and path", "")</f>
        <v/>
      </c>
      <c r="Q149" t="s">
        <v>548</v>
      </c>
    </row>
    <row r="150" spans="1:17" x14ac:dyDescent="0.25">
      <c r="A150" t="s">
        <v>165</v>
      </c>
      <c r="B150" s="2" t="s">
        <v>8</v>
      </c>
      <c r="L150" t="str">
        <f>IF($A150="", L149, $A150)</f>
        <v>PVTData.hpp</v>
      </c>
      <c r="O150" t="str">
        <f>IF(OR($A150=$A149, $A150=$A151), "Duplicate name", "")</f>
        <v/>
      </c>
      <c r="P150" t="str">
        <f>IF(OR(AND($A150=$A149, $B150=$B149), AND( $A150=$A151, $B150=$B151)), "Duplicate name and path", "")</f>
        <v/>
      </c>
      <c r="Q150" t="s">
        <v>548</v>
      </c>
    </row>
    <row r="151" spans="1:17" x14ac:dyDescent="0.25">
      <c r="A151" t="s">
        <v>166</v>
      </c>
      <c r="B151" s="2" t="s">
        <v>118</v>
      </c>
      <c r="L151" t="str">
        <f>IF($A151="", L150, $A151)</f>
        <v>PVTSolution.hpp</v>
      </c>
      <c r="O151" t="str">
        <f>IF(OR($A151=$A150, $A151=$A152), "Duplicate name", "")</f>
        <v>Duplicate name</v>
      </c>
      <c r="P151" t="str">
        <f>IF(OR(AND($A151=$A150, $B151=$B150), AND( $A151=$A152, $B151=$B152)), "Duplicate name and path", "")</f>
        <v/>
      </c>
      <c r="Q151" t="s">
        <v>549</v>
      </c>
    </row>
    <row r="152" spans="1:17" x14ac:dyDescent="0.25">
      <c r="A152" t="s">
        <v>166</v>
      </c>
      <c r="B152" s="2" t="s">
        <v>120</v>
      </c>
      <c r="L152" t="str">
        <f>IF($A152="", L151, $A152)</f>
        <v>PVTSolution.hpp</v>
      </c>
      <c r="O152" t="str">
        <f>IF(OR($A152=$A151, $A152=$A153), "Duplicate name", "")</f>
        <v>Duplicate name</v>
      </c>
      <c r="P152" t="str">
        <f>IF(OR(AND($A152=$A151, $B152=$B151), AND( $A152=$A153, $B152=$B153)), "Duplicate name and path", "")</f>
        <v/>
      </c>
      <c r="Q152" t="s">
        <v>549</v>
      </c>
    </row>
    <row r="153" spans="1:17" x14ac:dyDescent="0.25">
      <c r="A153" t="s">
        <v>167</v>
      </c>
      <c r="B153" s="2" t="s">
        <v>168</v>
      </c>
      <c r="L153" t="str">
        <f>IF($A153="", L152, $A153)</f>
        <v>Padme.hpp</v>
      </c>
      <c r="O153" t="str">
        <f>IF(OR($A153=$A152, $A153=$A154), "Duplicate name", "")</f>
        <v/>
      </c>
      <c r="P153" t="str">
        <f>IF(OR(AND($A153=$A152, $B153=$B152), AND( $A153=$A154, $B153=$B154)), "Duplicate name and path", "")</f>
        <v/>
      </c>
      <c r="Q153" t="s">
        <v>548</v>
      </c>
    </row>
    <row r="154" spans="1:17" x14ac:dyDescent="0.25">
      <c r="A154" t="s">
        <v>169</v>
      </c>
      <c r="B154" s="2" t="s">
        <v>10</v>
      </c>
      <c r="L154" t="str">
        <f>IF($A154="", L153, $A154)</f>
        <v>Position.hpp</v>
      </c>
      <c r="O154" t="str">
        <f>IF(OR($A154=$A153, $A154=$A155), "Duplicate name", "")</f>
        <v/>
      </c>
      <c r="P154" t="str">
        <f>IF(OR(AND($A154=$A153, $B154=$B153), AND( $A154=$A155, $B154=$B155)), "Duplicate name and path", "")</f>
        <v/>
      </c>
      <c r="Q154" t="s">
        <v>548</v>
      </c>
    </row>
    <row r="155" spans="1:17" x14ac:dyDescent="0.25">
      <c r="A155" t="s">
        <v>170</v>
      </c>
      <c r="B155" s="2" t="s">
        <v>21</v>
      </c>
      <c r="L155" t="str">
        <f>IF($A155="", L154, $A155)</f>
        <v>PubSubConsts.hpp</v>
      </c>
      <c r="O155" t="str">
        <f>IF(OR($A155=$A154, $A155=$A156), "Duplicate name", "")</f>
        <v/>
      </c>
      <c r="P155" t="str">
        <f>IF(OR(AND($A155=$A154, $B155=$B154), AND( $A155=$A156, $B155=$B156)), "Duplicate name and path", "")</f>
        <v/>
      </c>
      <c r="Q155" t="s">
        <v>548</v>
      </c>
    </row>
    <row r="156" spans="1:17" x14ac:dyDescent="0.25">
      <c r="A156" t="s">
        <v>171</v>
      </c>
      <c r="B156" s="2" t="s">
        <v>172</v>
      </c>
      <c r="L156" t="str">
        <f>IF($A156="", L155, $A156)</f>
        <v>RATQuery.hpp</v>
      </c>
      <c r="O156" t="str">
        <f>IF(OR($A156=$A155, $A156=$A157), "Duplicate name", "")</f>
        <v/>
      </c>
      <c r="P156" t="str">
        <f>IF(OR(AND($A156=$A155, $B156=$B155), AND( $A156=$A157, $B156=$B157)), "Duplicate name and path", "")</f>
        <v/>
      </c>
      <c r="Q156" t="s">
        <v>548</v>
      </c>
    </row>
    <row r="157" spans="1:17" x14ac:dyDescent="0.25">
      <c r="A157" t="s">
        <v>173</v>
      </c>
      <c r="B157" s="2" t="s">
        <v>6</v>
      </c>
      <c r="L157" t="str">
        <f>IF($A157="", L156, $A157)</f>
        <v>RawNav211.hpp</v>
      </c>
      <c r="O157" t="str">
        <f>IF(OR($A157=$A156, $A157=$A158), "Duplicate name", "")</f>
        <v/>
      </c>
      <c r="P157" t="str">
        <f>IF(OR(AND($A157=$A156, $B157=$B156), AND( $A157=$A158, $B157=$B158)), "Duplicate name and path", "")</f>
        <v/>
      </c>
      <c r="Q157" t="s">
        <v>548</v>
      </c>
    </row>
    <row r="158" spans="1:17" x14ac:dyDescent="0.25">
      <c r="A158" t="s">
        <v>174</v>
      </c>
      <c r="B158" s="2" t="s">
        <v>120</v>
      </c>
      <c r="L158" t="str">
        <f>IF($A158="", L157, $A158)</f>
        <v>ReceiverCallback.hpp</v>
      </c>
      <c r="O158" t="str">
        <f>IF(OR($A158=$A157, $A158=$A159), "Duplicate name", "")</f>
        <v/>
      </c>
      <c r="P158" t="str">
        <f>IF(OR(AND($A158=$A157, $B158=$B157), AND( $A158=$A159, $B158=$B159)), "Duplicate name and path", "")</f>
        <v/>
      </c>
      <c r="Q158" t="s">
        <v>548</v>
      </c>
    </row>
    <row r="159" spans="1:17" x14ac:dyDescent="0.25">
      <c r="A159" t="s">
        <v>175</v>
      </c>
      <c r="B159" s="2" t="s">
        <v>120</v>
      </c>
      <c r="L159" t="str">
        <f>IF($A159="", L158, $A159)</f>
        <v>ReceiverData.hpp</v>
      </c>
      <c r="O159" t="str">
        <f>IF(OR($A159=$A158, $A159=$A160), "Duplicate name", "")</f>
        <v/>
      </c>
      <c r="P159" t="str">
        <f>IF(OR(AND($A159=$A158, $B159=$B158), AND( $A159=$A160, $B159=$B160)), "Duplicate name and path", "")</f>
        <v/>
      </c>
      <c r="Q159" t="s">
        <v>548</v>
      </c>
    </row>
    <row r="160" spans="1:17" x14ac:dyDescent="0.25">
      <c r="A160" t="s">
        <v>176</v>
      </c>
      <c r="B160" s="2" t="s">
        <v>120</v>
      </c>
      <c r="L160" t="str">
        <f>IF($A160="", L159, $A160)</f>
        <v>ReceiverInterface.hpp</v>
      </c>
      <c r="O160" t="str">
        <f>IF(OR($A160=$A159, $A160=$A161), "Duplicate name", "")</f>
        <v/>
      </c>
      <c r="P160" t="str">
        <f>IF(OR(AND($A160=$A159, $B160=$B159), AND( $A160=$A161, $B160=$B161)), "Duplicate name and path", "")</f>
        <v/>
      </c>
      <c r="Q160" t="s">
        <v>548</v>
      </c>
    </row>
    <row r="161" spans="1:17" x14ac:dyDescent="0.25">
      <c r="A161" t="s">
        <v>177</v>
      </c>
      <c r="B161" s="2" t="s">
        <v>120</v>
      </c>
      <c r="L161" t="str">
        <f>IF($A161="", L160, $A161)</f>
        <v>ReceiverTransport.hpp</v>
      </c>
      <c r="O161" t="str">
        <f>IF(OR($A161=$A160, $A161=$A162), "Duplicate name", "")</f>
        <v/>
      </c>
      <c r="P161" t="str">
        <f>IF(OR(AND($A161=$A160, $B161=$B160), AND( $A161=$A162, $B161=$B162)), "Duplicate name and path", "")</f>
        <v/>
      </c>
      <c r="Q161" t="s">
        <v>548</v>
      </c>
    </row>
    <row r="162" spans="1:17" x14ac:dyDescent="0.25">
      <c r="A162" t="s">
        <v>178</v>
      </c>
      <c r="B162" s="2" t="s">
        <v>10</v>
      </c>
      <c r="L162" t="str">
        <f>IF($A162="", L161, $A162)</f>
        <v>RinexMetBase.hpp</v>
      </c>
      <c r="O162" t="str">
        <f>IF(OR($A162=$A161, $A162=$A163), "Duplicate name", "")</f>
        <v/>
      </c>
      <c r="P162" t="str">
        <f>IF(OR(AND($A162=$A161, $B162=$B161), AND( $A162=$A163, $B162=$B163)), "Duplicate name and path", "")</f>
        <v/>
      </c>
      <c r="Q162" t="s">
        <v>548</v>
      </c>
    </row>
    <row r="163" spans="1:17" x14ac:dyDescent="0.25">
      <c r="A163" t="s">
        <v>179</v>
      </c>
      <c r="B163" s="2" t="s">
        <v>10</v>
      </c>
      <c r="L163" t="str">
        <f>IF($A163="", L162, $A163)</f>
        <v>RinexMetData.hpp</v>
      </c>
      <c r="O163" t="str">
        <f>IF(OR($A163=$A162, $A163=$A164), "Duplicate name", "")</f>
        <v/>
      </c>
      <c r="P163" t="str">
        <f>IF(OR(AND($A163=$A162, $B163=$B162), AND( $A163=$A164, $B163=$B164)), "Duplicate name and path", "")</f>
        <v/>
      </c>
      <c r="Q163" t="s">
        <v>548</v>
      </c>
    </row>
    <row r="164" spans="1:17" x14ac:dyDescent="0.25">
      <c r="A164" t="s">
        <v>180</v>
      </c>
      <c r="B164" s="2" t="s">
        <v>10</v>
      </c>
      <c r="L164" t="str">
        <f>IF($A164="", L163, $A164)</f>
        <v>RinexMetHeader.hpp</v>
      </c>
      <c r="O164" t="str">
        <f>IF(OR($A164=$A163, $A164=$A165), "Duplicate name", "")</f>
        <v/>
      </c>
      <c r="P164" t="str">
        <f>IF(OR(AND($A164=$A163, $B164=$B163), AND( $A164=$A165, $B164=$B165)), "Duplicate name and path", "")</f>
        <v/>
      </c>
      <c r="Q164" t="s">
        <v>548</v>
      </c>
    </row>
    <row r="165" spans="1:17" x14ac:dyDescent="0.25">
      <c r="A165" t="s">
        <v>181</v>
      </c>
      <c r="B165" s="2" t="s">
        <v>10</v>
      </c>
      <c r="L165" t="str">
        <f>IF($A165="", L164, $A165)</f>
        <v>RinexObsBase.hpp</v>
      </c>
      <c r="O165" t="str">
        <f>IF(OR($A165=$A164, $A165=$A166), "Duplicate name", "")</f>
        <v/>
      </c>
      <c r="P165" t="str">
        <f>IF(OR(AND($A165=$A164, $B165=$B164), AND( $A165=$A166, $B165=$B166)), "Duplicate name and path", "")</f>
        <v/>
      </c>
      <c r="Q165" t="s">
        <v>548</v>
      </c>
    </row>
    <row r="166" spans="1:17" x14ac:dyDescent="0.25">
      <c r="A166" t="s">
        <v>182</v>
      </c>
      <c r="B166" s="2" t="s">
        <v>10</v>
      </c>
      <c r="L166" t="str">
        <f>IF($A166="", L165, $A166)</f>
        <v>RinexObsData.hpp</v>
      </c>
      <c r="O166" t="str">
        <f>IF(OR($A166=$A165, $A166=$A167), "Duplicate name", "")</f>
        <v/>
      </c>
      <c r="P166" t="str">
        <f>IF(OR(AND($A166=$A165, $B166=$B165), AND( $A166=$A167, $B166=$B167)), "Duplicate name and path", "")</f>
        <v/>
      </c>
      <c r="Q166" t="s">
        <v>548</v>
      </c>
    </row>
    <row r="167" spans="1:17" x14ac:dyDescent="0.25">
      <c r="A167" t="s">
        <v>183</v>
      </c>
      <c r="B167" s="2" t="s">
        <v>10</v>
      </c>
      <c r="L167" t="str">
        <f>IF($A167="", L166, $A167)</f>
        <v>RinexObsHeader.hpp</v>
      </c>
      <c r="O167" t="str">
        <f>IF(OR($A167=$A166, $A167=$A168), "Duplicate name", "")</f>
        <v/>
      </c>
      <c r="P167" t="str">
        <f>IF(OR(AND($A167=$A166, $B167=$B166), AND( $A167=$A168, $B167=$B168)), "Duplicate name and path", "")</f>
        <v/>
      </c>
      <c r="Q167" t="s">
        <v>548</v>
      </c>
    </row>
    <row r="168" spans="1:17" x14ac:dyDescent="0.25">
      <c r="A168" t="s">
        <v>184</v>
      </c>
      <c r="B168" s="2" t="s">
        <v>6</v>
      </c>
      <c r="L168" t="str">
        <f>IF($A168="", L167, $A168)</f>
        <v>Rx211.hpp</v>
      </c>
      <c r="O168" t="str">
        <f>IF(OR($A168=$A167, $A168=$A169), "Duplicate name", "")</f>
        <v/>
      </c>
      <c r="P168" t="str">
        <f>IF(OR(AND($A168=$A167, $B168=$B167), AND( $A168=$A169, $B168=$B169)), "Duplicate name and path", "")</f>
        <v/>
      </c>
      <c r="Q168" t="s">
        <v>548</v>
      </c>
    </row>
    <row r="169" spans="1:17" x14ac:dyDescent="0.25">
      <c r="A169" t="s">
        <v>185</v>
      </c>
      <c r="B169" s="2" t="s">
        <v>8</v>
      </c>
      <c r="L169" t="str">
        <f>IF($A169="", L168, $A169)</f>
        <v>RxClockOffsetData.hpp</v>
      </c>
      <c r="O169" t="str">
        <f>IF(OR($A169=$A168, $A169=$A170), "Duplicate name", "")</f>
        <v/>
      </c>
      <c r="P169" t="str">
        <f>IF(OR(AND($A169=$A168, $B169=$B168), AND( $A169=$A170, $B169=$B170)), "Duplicate name and path", "")</f>
        <v/>
      </c>
      <c r="Q169" t="s">
        <v>548</v>
      </c>
    </row>
    <row r="170" spans="1:17" x14ac:dyDescent="0.25">
      <c r="A170" t="s">
        <v>186</v>
      </c>
      <c r="B170" s="2" t="s">
        <v>28</v>
      </c>
      <c r="L170" t="str">
        <f>IF($A170="", L169, $A170)</f>
        <v>RxClockOffsetIOBase.hpp</v>
      </c>
      <c r="O170" t="str">
        <f>IF(OR($A170=$A169, $A170=$A171), "Duplicate name", "")</f>
        <v/>
      </c>
      <c r="P170" t="str">
        <f>IF(OR(AND($A170=$A169, $B170=$B169), AND( $A170=$A171, $B170=$B171)), "Duplicate name and path", "")</f>
        <v/>
      </c>
      <c r="Q170" t="s">
        <v>548</v>
      </c>
    </row>
    <row r="171" spans="1:17" x14ac:dyDescent="0.25">
      <c r="A171" t="s">
        <v>187</v>
      </c>
      <c r="B171" s="2" t="s">
        <v>28</v>
      </c>
      <c r="L171" t="str">
        <f>IF($A171="", L170, $A171)</f>
        <v>RxClockOffsetIOData.hpp</v>
      </c>
      <c r="O171" t="str">
        <f>IF(OR($A171=$A170, $A171=$A172), "Duplicate name", "")</f>
        <v/>
      </c>
      <c r="P171" t="str">
        <f>IF(OR(AND($A171=$A170, $B171=$B170), AND( $A171=$A172, $B171=$B172)), "Duplicate name and path", "")</f>
        <v/>
      </c>
      <c r="Q171" t="s">
        <v>548</v>
      </c>
    </row>
    <row r="172" spans="1:17" x14ac:dyDescent="0.25">
      <c r="A172" t="s">
        <v>188</v>
      </c>
      <c r="B172" s="2" t="s">
        <v>28</v>
      </c>
      <c r="L172" t="str">
        <f>IF($A172="", L171, $A172)</f>
        <v>RxClockOffsetIOHeader.hpp</v>
      </c>
      <c r="O172" t="str">
        <f>IF(OR($A172=$A171, $A172=$A173), "Duplicate name", "")</f>
        <v/>
      </c>
      <c r="P172" t="str">
        <f>IF(OR(AND($A172=$A171, $B172=$B171), AND( $A172=$A173, $B172=$B173)), "Duplicate name and path", "")</f>
        <v/>
      </c>
      <c r="Q172" t="s">
        <v>548</v>
      </c>
    </row>
    <row r="173" spans="1:17" x14ac:dyDescent="0.25">
      <c r="A173" t="s">
        <v>189</v>
      </c>
      <c r="B173" s="2" t="s">
        <v>8</v>
      </c>
      <c r="L173" t="str">
        <f>IF($A173="", L172, $A173)</f>
        <v>RxData.hpp</v>
      </c>
      <c r="O173" t="str">
        <f>IF(OR($A173=$A172, $A173=$A174), "Duplicate name", "")</f>
        <v/>
      </c>
      <c r="P173" t="str">
        <f>IF(OR(AND($A173=$A172, $B173=$B172), AND( $A173=$A174, $B173=$B174)), "Duplicate name and path", "")</f>
        <v/>
      </c>
      <c r="Q173" t="s">
        <v>548</v>
      </c>
    </row>
    <row r="174" spans="1:17" x14ac:dyDescent="0.25">
      <c r="A174" t="s">
        <v>190</v>
      </c>
      <c r="B174" s="2" t="s">
        <v>8</v>
      </c>
      <c r="L174" t="str">
        <f>IF($A174="", L173, $A174)</f>
        <v>RxTrackingData.hpp</v>
      </c>
      <c r="O174" t="str">
        <f>IF(OR($A174=$A173, $A174=$A175), "Duplicate name", "")</f>
        <v/>
      </c>
      <c r="P174" t="str">
        <f>IF(OR(AND($A174=$A173, $B174=$B173), AND( $A174=$A175, $B174=$B175)), "Duplicate name and path", "")</f>
        <v/>
      </c>
      <c r="Q174" t="s">
        <v>548</v>
      </c>
    </row>
    <row r="175" spans="1:17" x14ac:dyDescent="0.25">
      <c r="A175" t="s">
        <v>191</v>
      </c>
      <c r="B175" s="2" t="s">
        <v>8</v>
      </c>
      <c r="L175" t="str">
        <f>IF($A175="", L174, $A175)</f>
        <v>SA.hpp</v>
      </c>
      <c r="O175" t="str">
        <f>IF(OR($A175=$A174, $A175=$A176), "Duplicate name", "")</f>
        <v/>
      </c>
      <c r="P175" t="str">
        <f>IF(OR(AND($A175=$A174, $B175=$B174), AND( $A175=$A176, $B175=$B176)), "Duplicate name and path", "")</f>
        <v/>
      </c>
      <c r="Q175" t="s">
        <v>548</v>
      </c>
    </row>
    <row r="176" spans="1:17" x14ac:dyDescent="0.25">
      <c r="A176" t="s">
        <v>192</v>
      </c>
      <c r="B176" s="2" t="s">
        <v>6</v>
      </c>
      <c r="L176" t="str">
        <f>IF($A176="", L175, $A176)</f>
        <v>SMODFData.hpp</v>
      </c>
      <c r="O176" t="str">
        <f>IF(OR($A176=$A175, $A176=$A177), "Duplicate name", "")</f>
        <v/>
      </c>
      <c r="P176" t="str">
        <f>IF(OR(AND($A176=$A175, $B176=$B175), AND( $A176=$A177, $B176=$B177)), "Duplicate name and path", "")</f>
        <v/>
      </c>
      <c r="Q176" t="s">
        <v>548</v>
      </c>
    </row>
    <row r="177" spans="1:17" x14ac:dyDescent="0.25">
      <c r="A177" t="s">
        <v>193</v>
      </c>
      <c r="B177" s="2" t="s">
        <v>10</v>
      </c>
      <c r="L177" t="str">
        <f>IF($A177="", L176, $A177)</f>
        <v>SP3Base.hpp</v>
      </c>
      <c r="O177" t="str">
        <f>IF(OR($A177=$A176, $A177=$A178), "Duplicate name", "")</f>
        <v/>
      </c>
      <c r="P177" t="str">
        <f>IF(OR(AND($A177=$A176, $B177=$B176), AND( $A177=$A178, $B177=$B178)), "Duplicate name and path", "")</f>
        <v/>
      </c>
      <c r="Q177" t="s">
        <v>548</v>
      </c>
    </row>
    <row r="178" spans="1:17" x14ac:dyDescent="0.25">
      <c r="A178" t="s">
        <v>194</v>
      </c>
      <c r="B178" s="2" t="s">
        <v>10</v>
      </c>
      <c r="L178" t="str">
        <f>IF($A178="", L177, $A178)</f>
        <v>SP3Data.hpp</v>
      </c>
      <c r="O178" t="str">
        <f>IF(OR($A178=$A177, $A178=$A179), "Duplicate name", "")</f>
        <v/>
      </c>
      <c r="P178" t="str">
        <f>IF(OR(AND($A178=$A177, $B178=$B177), AND( $A178=$A179, $B178=$B179)), "Duplicate name and path", "")</f>
        <v/>
      </c>
      <c r="Q178" t="s">
        <v>548</v>
      </c>
    </row>
    <row r="179" spans="1:17" x14ac:dyDescent="0.25">
      <c r="A179" t="s">
        <v>195</v>
      </c>
      <c r="B179" s="2" t="s">
        <v>10</v>
      </c>
      <c r="L179" t="str">
        <f>IF($A179="", L178, $A179)</f>
        <v>SP3EphemerisStore.hpp</v>
      </c>
      <c r="O179" t="str">
        <f>IF(OR($A179=$A178, $A179=$A180), "Duplicate name", "")</f>
        <v/>
      </c>
      <c r="P179" t="str">
        <f>IF(OR(AND($A179=$A178, $B179=$B178), AND( $A179=$A180, $B179=$B180)), "Duplicate name and path", "")</f>
        <v/>
      </c>
      <c r="Q179" t="s">
        <v>548</v>
      </c>
    </row>
    <row r="180" spans="1:17" x14ac:dyDescent="0.25">
      <c r="A180" t="s">
        <v>196</v>
      </c>
      <c r="B180" s="2" t="s">
        <v>10</v>
      </c>
      <c r="L180" t="str">
        <f>IF($A180="", L179, $A180)</f>
        <v>SP3Header.hpp</v>
      </c>
      <c r="O180" t="str">
        <f>IF(OR($A180=$A179, $A180=$A181), "Duplicate name", "")</f>
        <v/>
      </c>
      <c r="P180" t="str">
        <f>IF(OR(AND($A180=$A179, $B180=$B179), AND( $A180=$A181, $B180=$B181)), "Duplicate name and path", "")</f>
        <v/>
      </c>
      <c r="Q180" t="s">
        <v>548</v>
      </c>
    </row>
    <row r="181" spans="1:17" x14ac:dyDescent="0.25">
      <c r="A181" t="s">
        <v>197</v>
      </c>
      <c r="B181" s="2" t="s">
        <v>10</v>
      </c>
      <c r="L181" t="str">
        <f>IF($A181="", L180, $A181)</f>
        <v>SP3SatID.hpp</v>
      </c>
      <c r="O181" t="str">
        <f>IF(OR($A181=$A180, $A181=$A182), "Duplicate name", "")</f>
        <v/>
      </c>
      <c r="P181" t="str">
        <f>IF(OR(AND($A181=$A180, $B181=$B180), AND( $A181=$A182, $B181=$B182)), "Duplicate name and path", "")</f>
        <v/>
      </c>
      <c r="Q181" t="s">
        <v>548</v>
      </c>
    </row>
    <row r="182" spans="1:17" x14ac:dyDescent="0.25">
      <c r="A182" t="s">
        <v>198</v>
      </c>
      <c r="B182" s="2" t="s">
        <v>10</v>
      </c>
      <c r="L182" t="str">
        <f>IF($A182="", L181, $A182)</f>
        <v>SP3Stream.hpp</v>
      </c>
      <c r="O182" t="str">
        <f>IF(OR($A182=$A181, $A182=$A183), "Duplicate name", "")</f>
        <v/>
      </c>
      <c r="P182" t="str">
        <f>IF(OR(AND($A182=$A181, $B182=$B181), AND( $A182=$A183, $B182=$B183)), "Duplicate name and path", "")</f>
        <v/>
      </c>
      <c r="Q182" t="s">
        <v>548</v>
      </c>
    </row>
    <row r="183" spans="1:17" x14ac:dyDescent="0.25">
      <c r="A183" t="s">
        <v>199</v>
      </c>
      <c r="B183" s="2" t="s">
        <v>10</v>
      </c>
      <c r="L183" t="str">
        <f>IF($A183="", L182, $A183)</f>
        <v>SatID.hpp</v>
      </c>
      <c r="O183" t="str">
        <f>IF(OR($A183=$A182, $A183=$A184), "Duplicate name", "")</f>
        <v/>
      </c>
      <c r="P183" t="str">
        <f>IF(OR(AND($A183=$A182, $B183=$B182), AND( $A183=$A184, $B183=$B184)), "Duplicate name and path", "")</f>
        <v/>
      </c>
      <c r="Q183" t="s">
        <v>548</v>
      </c>
    </row>
    <row r="184" spans="1:17" x14ac:dyDescent="0.25">
      <c r="A184" t="s">
        <v>200</v>
      </c>
      <c r="B184" s="2" t="s">
        <v>31</v>
      </c>
      <c r="L184" t="str">
        <f>IF($A184="", L183, $A184)</f>
        <v>SatKey.hpp</v>
      </c>
      <c r="O184" t="str">
        <f>IF(OR($A184=$A183, $A184=$A185), "Duplicate name", "")</f>
        <v/>
      </c>
      <c r="P184" t="str">
        <f>IF(OR(AND($A184=$A183, $B184=$B183), AND( $A184=$A185, $B184=$B185)), "Duplicate name and path", "")</f>
        <v/>
      </c>
      <c r="Q184" t="s">
        <v>548</v>
      </c>
    </row>
    <row r="185" spans="1:17" x14ac:dyDescent="0.25">
      <c r="A185" t="s">
        <v>201</v>
      </c>
      <c r="B185" s="2" t="s">
        <v>6</v>
      </c>
      <c r="L185" t="str">
        <f>IF($A185="", L184, $A185)</f>
        <v>Schlong.hpp</v>
      </c>
      <c r="O185" t="str">
        <f>IF(OR($A185=$A184, $A185=$A186), "Duplicate name", "")</f>
        <v/>
      </c>
      <c r="P185" t="str">
        <f>IF(OR(AND($A185=$A184, $B185=$B184), AND( $A185=$A186, $B185=$B186)), "Duplicate name and path", "")</f>
        <v/>
      </c>
      <c r="Q185" t="s">
        <v>548</v>
      </c>
    </row>
    <row r="186" spans="1:17" x14ac:dyDescent="0.25">
      <c r="A186" t="s">
        <v>202</v>
      </c>
      <c r="B186" s="2" t="s">
        <v>120</v>
      </c>
      <c r="L186" t="str">
        <f>IF($A186="", L185, $A186)</f>
        <v>SelfTest.hpp</v>
      </c>
      <c r="O186" t="str">
        <f>IF(OR($A186=$A185, $A186=$A187), "Duplicate name", "")</f>
        <v/>
      </c>
      <c r="P186" t="str">
        <f>IF(OR(AND($A186=$A185, $B186=$B185), AND( $A186=$A187, $B186=$B187)), "Duplicate name and path", "")</f>
        <v/>
      </c>
      <c r="Q186" t="s">
        <v>548</v>
      </c>
    </row>
    <row r="187" spans="1:17" x14ac:dyDescent="0.25">
      <c r="A187" t="s">
        <v>203</v>
      </c>
      <c r="B187" s="2" t="s">
        <v>31</v>
      </c>
      <c r="L187" t="str">
        <f>IF($A187="", L186, $A187)</f>
        <v>Serializable.hpp</v>
      </c>
      <c r="O187" t="str">
        <f>IF(OR($A187=$A186, $A187=$A188), "Duplicate name", "")</f>
        <v/>
      </c>
      <c r="P187" t="str">
        <f>IF(OR(AND($A187=$A186, $B187=$B186), AND( $A187=$A188, $B187=$B188)), "Duplicate name and path", "")</f>
        <v/>
      </c>
      <c r="Q187" t="s">
        <v>548</v>
      </c>
    </row>
    <row r="188" spans="1:17" x14ac:dyDescent="0.25">
      <c r="A188" t="s">
        <v>204</v>
      </c>
      <c r="B188" s="2" t="s">
        <v>205</v>
      </c>
      <c r="L188" t="str">
        <f>IF($A188="", L187, $A188)</f>
        <v>Serializer.hpp</v>
      </c>
      <c r="O188" t="str">
        <f>IF(OR($A188=$A187, $A188=$A189), "Duplicate name", "")</f>
        <v>Duplicate name</v>
      </c>
      <c r="P188" t="str">
        <f>IF(OR(AND($A188=$A187, $B188=$B187), AND( $A188=$A189, $B188=$B189)), "Duplicate name and path", "")</f>
        <v/>
      </c>
      <c r="Q188" t="s">
        <v>549</v>
      </c>
    </row>
    <row r="189" spans="1:17" x14ac:dyDescent="0.25">
      <c r="A189" t="s">
        <v>204</v>
      </c>
      <c r="B189" s="2" t="s">
        <v>8</v>
      </c>
      <c r="L189" t="str">
        <f>IF($A189="", L188, $A189)</f>
        <v>Serializer.hpp</v>
      </c>
      <c r="O189" t="str">
        <f>IF(OR($A189=$A188, $A189=$A190), "Duplicate name", "")</f>
        <v>Duplicate name</v>
      </c>
      <c r="P189" t="str">
        <f>IF(OR(AND($A189=$A188, $B189=$B188), AND( $A189=$A190, $B189=$B190)), "Duplicate name and path", "")</f>
        <v/>
      </c>
      <c r="Q189" t="s">
        <v>549</v>
      </c>
    </row>
    <row r="190" spans="1:17" x14ac:dyDescent="0.25">
      <c r="A190" t="s">
        <v>206</v>
      </c>
      <c r="B190" s="2" t="s">
        <v>100</v>
      </c>
      <c r="L190" t="str">
        <f>IF($A190="", L189, $A190)</f>
        <v>Slog.hpp</v>
      </c>
      <c r="O190" t="str">
        <f>IF(OR($A190=$A189, $A190=$A191), "Duplicate name", "")</f>
        <v/>
      </c>
      <c r="P190" t="str">
        <f>IF(OR(AND($A190=$A189, $B190=$B189), AND( $A190=$A191, $B190=$B191)), "Duplicate name and path", "")</f>
        <v/>
      </c>
      <c r="Q190" t="s">
        <v>548</v>
      </c>
    </row>
    <row r="191" spans="1:17" x14ac:dyDescent="0.25">
      <c r="A191" t="s">
        <v>207</v>
      </c>
      <c r="B191" s="2" t="s">
        <v>8</v>
      </c>
      <c r="L191" t="str">
        <f>IF($A191="", L190, $A191)</f>
        <v>SmoData.hpp</v>
      </c>
      <c r="O191" t="str">
        <f>IF(OR($A191=$A190, $A191=$A192), "Duplicate name", "")</f>
        <v/>
      </c>
      <c r="P191" t="str">
        <f>IF(OR(AND($A191=$A190, $B191=$B190), AND( $A191=$A192, $B191=$B192)), "Duplicate name and path", "")</f>
        <v/>
      </c>
      <c r="Q191" t="s">
        <v>548</v>
      </c>
    </row>
    <row r="192" spans="1:17" x14ac:dyDescent="0.25">
      <c r="A192" t="s">
        <v>208</v>
      </c>
      <c r="B192" s="2" t="s">
        <v>8</v>
      </c>
      <c r="L192" t="str">
        <f>IF($A192="", L191, $A192)</f>
        <v>SmoEpochData.hpp</v>
      </c>
      <c r="O192" t="str">
        <f>IF(OR($A192=$A191, $A192=$A193), "Duplicate name", "")</f>
        <v/>
      </c>
      <c r="P192" t="str">
        <f>IF(OR(AND($A192=$A191, $B192=$B191), AND( $A192=$A193, $B192=$B193)), "Duplicate name and path", "")</f>
        <v/>
      </c>
      <c r="Q192" t="s">
        <v>548</v>
      </c>
    </row>
    <row r="193" spans="1:17" x14ac:dyDescent="0.25">
      <c r="A193" t="s">
        <v>209</v>
      </c>
      <c r="B193" s="2" t="s">
        <v>6</v>
      </c>
      <c r="L193" t="str">
        <f>IF($A193="", L192, $A193)</f>
        <v>Smooth211.hpp</v>
      </c>
      <c r="O193" t="str">
        <f>IF(OR($A193=$A192, $A193=$A194), "Duplicate name", "")</f>
        <v/>
      </c>
      <c r="P193" t="str">
        <f>IF(OR(AND($A193=$A192, $B193=$B192), AND( $A193=$A194, $B193=$B194)), "Duplicate name and path", "")</f>
        <v/>
      </c>
      <c r="Q193" t="s">
        <v>548</v>
      </c>
    </row>
    <row r="194" spans="1:17" x14ac:dyDescent="0.25">
      <c r="A194" t="s">
        <v>210</v>
      </c>
      <c r="B194" s="2" t="s">
        <v>8</v>
      </c>
      <c r="L194" t="str">
        <f>IF($A194="", L193, $A194)</f>
        <v>SmootherConfig.hpp</v>
      </c>
      <c r="O194" t="str">
        <f>IF(OR($A194=$A193, $A194=$A195), "Duplicate name", "")</f>
        <v/>
      </c>
      <c r="P194" t="str">
        <f>IF(OR(AND($A194=$A193, $B194=$B193), AND( $A194=$A195, $B194=$B195)), "Duplicate name and path", "")</f>
        <v/>
      </c>
      <c r="Q194" t="s">
        <v>548</v>
      </c>
    </row>
    <row r="195" spans="1:17" x14ac:dyDescent="0.25">
      <c r="A195" t="s">
        <v>211</v>
      </c>
      <c r="B195" s="2" t="s">
        <v>100</v>
      </c>
      <c r="L195" t="str">
        <f>IF($A195="", L194, $A195)</f>
        <v>Socket.hpp</v>
      </c>
      <c r="O195" t="str">
        <f>IF(OR($A195=$A194, $A195=$A196), "Duplicate name", "")</f>
        <v/>
      </c>
      <c r="P195" t="str">
        <f>IF(OR(AND($A195=$A194, $B195=$B194), AND( $A195=$A196, $B195=$B196)), "Duplicate name and path", "")</f>
        <v/>
      </c>
      <c r="Q195" t="s">
        <v>548</v>
      </c>
    </row>
    <row r="196" spans="1:17" x14ac:dyDescent="0.25">
      <c r="A196" t="s">
        <v>212</v>
      </c>
      <c r="B196" s="2" t="s">
        <v>6</v>
      </c>
      <c r="L196" t="str">
        <f>IF($A196="", L195, $A196)</f>
        <v>Socket211.hpp</v>
      </c>
      <c r="O196" t="str">
        <f>IF(OR($A196=$A195, $A196=$A197), "Duplicate name", "")</f>
        <v/>
      </c>
      <c r="P196" t="str">
        <f>IF(OR(AND($A196=$A195, $B196=$B195), AND( $A196=$A197, $B196=$B197)), "Duplicate name and path", "")</f>
        <v/>
      </c>
      <c r="Q196" t="s">
        <v>548</v>
      </c>
    </row>
    <row r="197" spans="1:17" x14ac:dyDescent="0.25">
      <c r="A197" t="s">
        <v>213</v>
      </c>
      <c r="B197" s="2" t="s">
        <v>10</v>
      </c>
      <c r="L197" t="str">
        <f>IF($A197="", L196, $A197)</f>
        <v>Stats.hpp</v>
      </c>
      <c r="O197" t="str">
        <f>IF(OR($A197=$A196, $A197=$A198), "Duplicate name", "")</f>
        <v/>
      </c>
      <c r="P197" t="str">
        <f>IF(OR(AND($A197=$A196, $B197=$B196), AND( $A197=$A198, $B197=$B198)), "Duplicate name and path", "")</f>
        <v/>
      </c>
      <c r="Q197" t="s">
        <v>548</v>
      </c>
    </row>
    <row r="198" spans="1:17" x14ac:dyDescent="0.25">
      <c r="A198" t="s">
        <v>214</v>
      </c>
      <c r="B198" s="2" t="s">
        <v>10</v>
      </c>
      <c r="L198" t="str">
        <f>IF($A198="", L197, $A198)</f>
        <v>StringUtils.hpp</v>
      </c>
      <c r="O198" t="str">
        <f>IF(OR($A198=$A197, $A198=$A199), "Duplicate name", "")</f>
        <v/>
      </c>
      <c r="P198" t="str">
        <f>IF(OR(AND($A198=$A197, $B198=$B197), AND( $A198=$A199, $B198=$B199)), "Duplicate name and path", "")</f>
        <v/>
      </c>
      <c r="Q198" t="s">
        <v>548</v>
      </c>
    </row>
    <row r="199" spans="1:17" x14ac:dyDescent="0.25">
      <c r="A199" t="s">
        <v>215</v>
      </c>
      <c r="B199" s="2" t="s">
        <v>10</v>
      </c>
      <c r="L199" t="str">
        <f>IF($A199="", L198, $A199)</f>
        <v>SystemTime.hpp</v>
      </c>
      <c r="O199" t="str">
        <f>IF(OR($A199=$A198, $A199=$A200), "Duplicate name", "")</f>
        <v/>
      </c>
      <c r="P199" t="str">
        <f>IF(OR(AND($A199=$A198, $B199=$B198), AND( $A199=$A200, $B199=$B200)), "Duplicate name and path", "")</f>
        <v/>
      </c>
      <c r="Q199" t="s">
        <v>548</v>
      </c>
    </row>
    <row r="200" spans="1:17" x14ac:dyDescent="0.25">
      <c r="A200" t="s">
        <v>216</v>
      </c>
      <c r="B200" s="2" t="s">
        <v>28</v>
      </c>
      <c r="L200" t="str">
        <f>IF($A200="", L199, $A200)</f>
        <v>TPData.hpp</v>
      </c>
      <c r="O200" t="str">
        <f>IF(OR($A200=$A199, $A200=$A201), "Duplicate name", "")</f>
        <v/>
      </c>
      <c r="P200" t="str">
        <f>IF(OR(AND($A200=$A199, $B200=$B199), AND( $A200=$A201, $B200=$B201)), "Duplicate name and path", "")</f>
        <v/>
      </c>
      <c r="Q200" t="s">
        <v>548</v>
      </c>
    </row>
    <row r="201" spans="1:17" x14ac:dyDescent="0.25">
      <c r="A201" t="s">
        <v>217</v>
      </c>
      <c r="B201" s="2" t="s">
        <v>10</v>
      </c>
      <c r="L201" t="str">
        <f>IF($A201="", L200, $A201)</f>
        <v>TabularEphemerisStore.hpp</v>
      </c>
      <c r="O201" t="str">
        <f>IF(OR($A201=$A200, $A201=$A202), "Duplicate name", "")</f>
        <v/>
      </c>
      <c r="P201" t="str">
        <f>IF(OR(AND($A201=$A200, $B201=$B200), AND( $A201=$A202, $B201=$B202)), "Duplicate name and path", "")</f>
        <v/>
      </c>
      <c r="Q201" t="s">
        <v>548</v>
      </c>
    </row>
    <row r="202" spans="1:17" x14ac:dyDescent="0.25">
      <c r="A202" t="s">
        <v>218</v>
      </c>
      <c r="B202" s="2" t="s">
        <v>100</v>
      </c>
      <c r="L202" t="str">
        <f>IF($A202="", L201, $A202)</f>
        <v>Thread.hpp</v>
      </c>
      <c r="O202" t="str">
        <f>IF(OR($A202=$A201, $A202=$A203), "Duplicate name", "")</f>
        <v/>
      </c>
      <c r="P202" t="str">
        <f>IF(OR(AND($A202=$A201, $B202=$B201), AND( $A202=$A203, $B202=$B203)), "Duplicate name and path", "")</f>
        <v/>
      </c>
      <c r="Q202" t="s">
        <v>548</v>
      </c>
    </row>
    <row r="203" spans="1:17" x14ac:dyDescent="0.25">
      <c r="A203" t="s">
        <v>219</v>
      </c>
      <c r="B203" s="2" t="s">
        <v>100</v>
      </c>
      <c r="L203" t="str">
        <f>IF($A203="", L202, $A203)</f>
        <v>Throttle.hpp</v>
      </c>
      <c r="O203" t="str">
        <f>IF(OR($A203=$A202, $A203=$A204), "Duplicate name", "")</f>
        <v/>
      </c>
      <c r="P203" t="str">
        <f>IF(OR(AND($A203=$A202, $B203=$B202), AND( $A203=$A204, $B203=$B204)), "Duplicate name and path", "")</f>
        <v/>
      </c>
      <c r="Q203" t="s">
        <v>548</v>
      </c>
    </row>
    <row r="204" spans="1:17" x14ac:dyDescent="0.25">
      <c r="A204" t="s">
        <v>220</v>
      </c>
      <c r="B204" s="2" t="s">
        <v>10</v>
      </c>
      <c r="L204" t="str">
        <f>IF($A204="", L203, $A204)</f>
        <v>TimeConstants.hpp</v>
      </c>
      <c r="O204" t="str">
        <f>IF(OR($A204=$A203, $A204=$A205), "Duplicate name", "")</f>
        <v/>
      </c>
      <c r="P204" t="str">
        <f>IF(OR(AND($A204=$A203, $B204=$B203), AND( $A204=$A205, $B204=$B205)), "Duplicate name and path", "")</f>
        <v/>
      </c>
      <c r="Q204" t="s">
        <v>548</v>
      </c>
    </row>
    <row r="205" spans="1:17" x14ac:dyDescent="0.25">
      <c r="A205" t="s">
        <v>221</v>
      </c>
      <c r="B205" s="2" t="s">
        <v>31</v>
      </c>
      <c r="L205" t="str">
        <f>IF($A205="", L204, $A205)</f>
        <v>TimeFrame.hpp</v>
      </c>
      <c r="O205" t="str">
        <f>IF(OR($A205=$A204, $A205=$A206), "Duplicate name", "")</f>
        <v/>
      </c>
      <c r="P205" t="str">
        <f>IF(OR(AND($A205=$A204, $B205=$B204), AND( $A205=$A206, $B205=$B206)), "Duplicate name and path", "")</f>
        <v/>
      </c>
      <c r="Q205" t="s">
        <v>548</v>
      </c>
    </row>
    <row r="206" spans="1:17" x14ac:dyDescent="0.25">
      <c r="A206" t="s">
        <v>222</v>
      </c>
      <c r="B206" s="2" t="s">
        <v>10</v>
      </c>
      <c r="L206" t="str">
        <f>IF($A206="", L205, $A206)</f>
        <v>TimeSystem.hpp</v>
      </c>
      <c r="O206" t="str">
        <f>IF(OR($A206=$A205, $A206=$A207), "Duplicate name", "")</f>
        <v/>
      </c>
      <c r="P206" t="str">
        <f>IF(OR(AND($A206=$A205, $B206=$B205), AND( $A206=$A207, $B206=$B207)), "Duplicate name and path", "")</f>
        <v/>
      </c>
      <c r="Q206" t="s">
        <v>548</v>
      </c>
    </row>
    <row r="207" spans="1:17" x14ac:dyDescent="0.25">
      <c r="A207" t="s">
        <v>223</v>
      </c>
      <c r="B207" s="2" t="s">
        <v>10</v>
      </c>
      <c r="L207" t="str">
        <f>IF($A207="", L206, $A207)</f>
        <v>TimeTag.hpp</v>
      </c>
      <c r="O207" t="str">
        <f>IF(OR($A207=$A206, $A207=$A208), "Duplicate name", "")</f>
        <v/>
      </c>
      <c r="P207" t="str">
        <f>IF(OR(AND($A207=$A206, $B207=$B206), AND( $A207=$A208, $B207=$B208)), "Duplicate name and path", "")</f>
        <v/>
      </c>
      <c r="Q207" t="s">
        <v>548</v>
      </c>
    </row>
    <row r="208" spans="1:17" x14ac:dyDescent="0.25">
      <c r="A208" t="s">
        <v>224</v>
      </c>
      <c r="B208" s="2" t="s">
        <v>10</v>
      </c>
      <c r="L208" t="str">
        <f>IF($A208="", L207, $A208)</f>
        <v>Triple.hpp</v>
      </c>
      <c r="O208" t="str">
        <f>IF(OR($A208=$A207, $A208=$A209), "Duplicate name", "")</f>
        <v/>
      </c>
      <c r="P208" t="str">
        <f>IF(OR(AND($A208=$A207, $B208=$B207), AND( $A208=$A209, $B208=$B209)), "Duplicate name and path", "")</f>
        <v/>
      </c>
      <c r="Q208" t="s">
        <v>548</v>
      </c>
    </row>
    <row r="209" spans="1:17" x14ac:dyDescent="0.25">
      <c r="A209" t="s">
        <v>225</v>
      </c>
      <c r="B209" s="2" t="s">
        <v>10</v>
      </c>
      <c r="L209" t="str">
        <f>IF($A209="", L208, $A209)</f>
        <v>TropModel.hpp</v>
      </c>
      <c r="O209" t="str">
        <f>IF(OR($A209=$A208, $A209=$A210), "Duplicate name", "")</f>
        <v/>
      </c>
      <c r="P209" t="str">
        <f>IF(OR(AND($A209=$A208, $B209=$B208), AND( $A209=$A210, $B209=$B210)), "Duplicate name and path", "")</f>
        <v/>
      </c>
      <c r="Q209" t="s">
        <v>548</v>
      </c>
    </row>
    <row r="210" spans="1:17" x14ac:dyDescent="0.25">
      <c r="A210" t="s">
        <v>226</v>
      </c>
      <c r="B210" s="2" t="s">
        <v>100</v>
      </c>
      <c r="L210" t="str">
        <f>IF($A210="", L209, $A210)</f>
        <v>UDPSocket.hpp</v>
      </c>
      <c r="O210" t="str">
        <f>IF(OR($A210=$A209, $A210=$A211), "Duplicate name", "")</f>
        <v/>
      </c>
      <c r="P210" t="str">
        <f>IF(OR(AND($A210=$A209, $B210=$B209), AND( $A210=$A211, $B210=$B211)), "Duplicate name and path", "")</f>
        <v/>
      </c>
      <c r="Q210" t="s">
        <v>548</v>
      </c>
    </row>
    <row r="211" spans="1:17" x14ac:dyDescent="0.25">
      <c r="A211" t="s">
        <v>227</v>
      </c>
      <c r="B211" s="2" t="s">
        <v>127</v>
      </c>
      <c r="L211" t="str">
        <f>IF($A211="", L210, $A211)</f>
        <v>Undertaker.hpp</v>
      </c>
      <c r="O211" t="str">
        <f>IF(OR($A211=$A210, $A211=$A212), "Duplicate name", "")</f>
        <v/>
      </c>
      <c r="P211" t="str">
        <f>IF(OR(AND($A211=$A210, $B211=$B210), AND( $A211=$A212, $B211=$B212)), "Duplicate name and path", "")</f>
        <v/>
      </c>
      <c r="Q211" t="s">
        <v>548</v>
      </c>
    </row>
    <row r="212" spans="1:17" x14ac:dyDescent="0.25">
      <c r="A212" t="s">
        <v>228</v>
      </c>
      <c r="B212" s="2" t="s">
        <v>127</v>
      </c>
      <c r="L212" t="str">
        <f>IF($A212="", L211, $A212)</f>
        <v>UndertakerBase.hpp</v>
      </c>
      <c r="O212" t="str">
        <f>IF(OR($A212=$A211, $A212=$A213), "Duplicate name", "")</f>
        <v/>
      </c>
      <c r="P212" t="str">
        <f>IF(OR(AND($A212=$A211, $B212=$B211), AND( $A212=$A213, $B212=$B213)), "Duplicate name and path", "")</f>
        <v/>
      </c>
      <c r="Q212" t="s">
        <v>548</v>
      </c>
    </row>
    <row r="213" spans="1:17" x14ac:dyDescent="0.25">
      <c r="A213" t="s">
        <v>229</v>
      </c>
      <c r="B213" s="2" t="s">
        <v>10</v>
      </c>
      <c r="L213" t="str">
        <f>IF($A213="", L212, $A213)</f>
        <v>UnixTime.hpp</v>
      </c>
      <c r="O213" t="str">
        <f>IF(OR($A213=$A212, $A213=$A214), "Duplicate name", "")</f>
        <v/>
      </c>
      <c r="P213" t="str">
        <f>IF(OR(AND($A213=$A212, $B213=$B212), AND( $A213=$A214, $B213=$B214)), "Duplicate name and path", "")</f>
        <v/>
      </c>
      <c r="Q213" t="s">
        <v>548</v>
      </c>
    </row>
    <row r="214" spans="1:17" x14ac:dyDescent="0.25">
      <c r="A214" t="s">
        <v>230</v>
      </c>
      <c r="B214" s="2" t="s">
        <v>10</v>
      </c>
      <c r="L214" t="str">
        <f>IF($A214="", L213, $A214)</f>
        <v>ValidType.hpp</v>
      </c>
      <c r="O214" t="str">
        <f>IF(OR($A214=$A213, $A214=$A215), "Duplicate name", "")</f>
        <v/>
      </c>
      <c r="P214" t="str">
        <f>IF(OR(AND($A214=$A213, $B214=$B213), AND( $A214=$A215, $B214=$B215)), "Duplicate name and path", "")</f>
        <v/>
      </c>
      <c r="Q214" t="s">
        <v>548</v>
      </c>
    </row>
    <row r="215" spans="1:17" x14ac:dyDescent="0.25">
      <c r="A215" t="s">
        <v>231</v>
      </c>
      <c r="B215" s="2" t="s">
        <v>10</v>
      </c>
      <c r="L215" t="str">
        <f>IF($A215="", L214, $A215)</f>
        <v>Vector.hpp</v>
      </c>
      <c r="O215" t="str">
        <f>IF(OR($A215=$A214, $A215=$A216), "Duplicate name", "")</f>
        <v/>
      </c>
      <c r="P215" t="str">
        <f>IF(OR(AND($A215=$A214, $B215=$B214), AND( $A215=$A216, $B215=$B216)), "Duplicate name and path", "")</f>
        <v/>
      </c>
      <c r="Q215" t="s">
        <v>548</v>
      </c>
    </row>
    <row r="216" spans="1:17" x14ac:dyDescent="0.25">
      <c r="A216" t="s">
        <v>232</v>
      </c>
      <c r="B216" s="2" t="s">
        <v>10</v>
      </c>
      <c r="L216" t="str">
        <f>IF($A216="", L215, $A216)</f>
        <v>VectorBase.hpp</v>
      </c>
      <c r="O216" t="str">
        <f>IF(OR($A216=$A215, $A216=$A217), "Duplicate name", "")</f>
        <v/>
      </c>
      <c r="P216" t="str">
        <f>IF(OR(AND($A216=$A215, $B216=$B215), AND( $A216=$A217, $B216=$B217)), "Duplicate name and path", "")</f>
        <v/>
      </c>
      <c r="Q216" t="s">
        <v>548</v>
      </c>
    </row>
    <row r="217" spans="1:17" x14ac:dyDescent="0.25">
      <c r="A217" t="s">
        <v>233</v>
      </c>
      <c r="B217" s="2" t="s">
        <v>10</v>
      </c>
      <c r="L217" t="str">
        <f>IF($A217="", L216, $A217)</f>
        <v>VectorBaseOperators.hpp</v>
      </c>
      <c r="O217" t="str">
        <f>IF(OR($A217=$A216, $A217=$A218), "Duplicate name", "")</f>
        <v/>
      </c>
      <c r="P217" t="str">
        <f>IF(OR(AND($A217=$A216, $B217=$B216), AND( $A217=$A218, $B217=$B218)), "Duplicate name and path", "")</f>
        <v/>
      </c>
      <c r="Q217" t="s">
        <v>548</v>
      </c>
    </row>
    <row r="218" spans="1:17" x14ac:dyDescent="0.25">
      <c r="A218" t="s">
        <v>234</v>
      </c>
      <c r="B218" s="2" t="s">
        <v>10</v>
      </c>
      <c r="L218" t="str">
        <f>IF($A218="", L217, $A218)</f>
        <v>VectorOperators.hpp</v>
      </c>
      <c r="O218" t="str">
        <f>IF(OR($A218=$A217, $A218=$A219), "Duplicate name", "")</f>
        <v/>
      </c>
      <c r="P218" t="str">
        <f>IF(OR(AND($A218=$A217, $B218=$B217), AND( $A218=$A219, $B218=$B219)), "Duplicate name and path", "")</f>
        <v/>
      </c>
      <c r="Q218" t="s">
        <v>548</v>
      </c>
    </row>
    <row r="219" spans="1:17" x14ac:dyDescent="0.25">
      <c r="A219" t="s">
        <v>235</v>
      </c>
      <c r="B219" s="2" t="s">
        <v>10</v>
      </c>
      <c r="L219" t="str">
        <f>IF($A219="", L218, $A219)</f>
        <v>WGS84Geoid.hpp</v>
      </c>
      <c r="O219" t="str">
        <f>IF(OR($A219=$A218, $A219=$A220), "Duplicate name", "")</f>
        <v/>
      </c>
      <c r="P219" t="str">
        <f>IF(OR(AND($A219=$A218, $B219=$B218), AND( $A219=$A220, $B219=$B220)), "Duplicate name and path", "")</f>
        <v/>
      </c>
      <c r="Q219" t="s">
        <v>548</v>
      </c>
    </row>
    <row r="220" spans="1:17" x14ac:dyDescent="0.25">
      <c r="A220" t="s">
        <v>236</v>
      </c>
      <c r="B220" s="2" t="s">
        <v>8</v>
      </c>
      <c r="L220" t="str">
        <f>IF($A220="", L219, $A220)</f>
        <v>WeatherData.hpp</v>
      </c>
      <c r="O220" t="str">
        <f>IF(OR($A220=$A219, $A220=$A221), "Duplicate name", "")</f>
        <v/>
      </c>
      <c r="P220" t="str">
        <f>IF(OR(AND($A220=$A219, $B220=$B219), AND( $A220=$A221, $B220=$B221)), "Duplicate name and path", "")</f>
        <v/>
      </c>
      <c r="Q220" t="s">
        <v>548</v>
      </c>
    </row>
    <row r="221" spans="1:17" x14ac:dyDescent="0.25">
      <c r="A221" t="s">
        <v>237</v>
      </c>
      <c r="B221" s="2" t="s">
        <v>6</v>
      </c>
      <c r="L221" t="str">
        <f>IF($A221="", L220, $A221)</f>
        <v>Wx211.hpp</v>
      </c>
      <c r="O221" t="str">
        <f>IF(OR($A221=$A220, $A221=$A222), "Duplicate name", "")</f>
        <v/>
      </c>
      <c r="P221" t="str">
        <f>IF(OR(AND($A221=$A220, $B221=$B220), AND( $A221=$A222, $B221=$B222)), "Duplicate name and path", "")</f>
        <v/>
      </c>
      <c r="Q221" t="s">
        <v>548</v>
      </c>
    </row>
    <row r="222" spans="1:17" x14ac:dyDescent="0.25">
      <c r="A222" t="s">
        <v>238</v>
      </c>
      <c r="B222" s="2" t="s">
        <v>172</v>
      </c>
      <c r="L222" t="str">
        <f>IF($A222="", L221, $A222)</f>
        <v>XDRTransport.hpp</v>
      </c>
      <c r="O222" t="str">
        <f>IF(OR($A222=$A221, $A222=$A223), "Duplicate name", "")</f>
        <v/>
      </c>
      <c r="P222" t="str">
        <f>IF(OR(AND($A222=$A221, $B222=$B221), AND( $A222=$A223, $B222=$B223)), "Duplicate name and path", "")</f>
        <v/>
      </c>
      <c r="Q222" t="s">
        <v>548</v>
      </c>
    </row>
    <row r="223" spans="1:17" x14ac:dyDescent="0.25">
      <c r="A223" t="s">
        <v>239</v>
      </c>
      <c r="B223" s="2" t="s">
        <v>8</v>
      </c>
      <c r="L223" t="str">
        <f>IF($A223="", L222, $A223)</f>
        <v>XDRstubs.h</v>
      </c>
      <c r="O223" t="str">
        <f>IF(OR($A223=$A222, $A223=$A224), "Duplicate name", "")</f>
        <v/>
      </c>
      <c r="P223" t="str">
        <f>IF(OR(AND($A223=$A222, $B223=$B222), AND( $A223=$A224, $B223=$B224)), "Duplicate name and path", "")</f>
        <v/>
      </c>
      <c r="Q223" t="s">
        <v>548</v>
      </c>
    </row>
    <row r="224" spans="1:17" x14ac:dyDescent="0.25">
      <c r="A224" t="s">
        <v>240</v>
      </c>
      <c r="B224" s="2" t="s">
        <v>10</v>
      </c>
      <c r="L224" t="str">
        <f>IF($A224="", L223, $A224)</f>
        <v>Xvt.hpp</v>
      </c>
      <c r="O224" t="str">
        <f>IF(OR($A224=$A223, $A224=$A225), "Duplicate name", "")</f>
        <v/>
      </c>
      <c r="P224" t="str">
        <f>IF(OR(AND($A224=$A223, $B224=$B223), AND( $A224=$A225, $B224=$B225)), "Duplicate name and path", "")</f>
        <v/>
      </c>
      <c r="Q224" t="s">
        <v>548</v>
      </c>
    </row>
    <row r="225" spans="1:17" x14ac:dyDescent="0.25">
      <c r="A225" t="s">
        <v>241</v>
      </c>
      <c r="B225" s="2" t="s">
        <v>10</v>
      </c>
      <c r="L225" t="str">
        <f>IF($A225="", L224, $A225)</f>
        <v>YDSTime.hpp</v>
      </c>
      <c r="O225" t="str">
        <f>IF(OR($A225=$A224, $A225=$A226), "Duplicate name", "")</f>
        <v/>
      </c>
      <c r="P225" t="str">
        <f>IF(OR(AND($A225=$A224, $B225=$B224), AND( $A225=$A226, $B225=$B226)), "Duplicate name and path", "")</f>
        <v/>
      </c>
      <c r="Q225" t="s">
        <v>548</v>
      </c>
    </row>
    <row r="226" spans="1:17" x14ac:dyDescent="0.25">
      <c r="A226" t="s">
        <v>328</v>
      </c>
      <c r="B226" s="2" t="s">
        <v>321</v>
      </c>
      <c r="L226" t="str">
        <f>IF($A226="", L225, $A226)</f>
        <v>algo.h</v>
      </c>
      <c r="O226" t="str">
        <f>IF(OR($A226=$A225, $A226=$A227), "Duplicate name", "")</f>
        <v/>
      </c>
      <c r="P226" t="str">
        <f>IF(OR(AND($A226=$A225, $B226=$B225), AND( $A226=$A227, $B226=$B227)), "Duplicate name and path", "")</f>
        <v/>
      </c>
      <c r="Q226" t="s">
        <v>548</v>
      </c>
    </row>
    <row r="227" spans="1:17" x14ac:dyDescent="0.25">
      <c r="A227" t="s">
        <v>329</v>
      </c>
      <c r="B227" s="2" t="s">
        <v>321</v>
      </c>
      <c r="L227" t="str">
        <f>IF($A227="", L226, $A227)</f>
        <v>algobase.h</v>
      </c>
      <c r="O227" t="str">
        <f>IF(OR($A227=$A226, $A227=$A228), "Duplicate name", "")</f>
        <v/>
      </c>
      <c r="P227" t="str">
        <f>IF(OR(AND($A227=$A226, $B227=$B226), AND( $A227=$A228, $B227=$B228)), "Duplicate name and path", "")</f>
        <v/>
      </c>
      <c r="Q227" t="s">
        <v>548</v>
      </c>
    </row>
    <row r="228" spans="1:17" x14ac:dyDescent="0.25">
      <c r="A228" t="s">
        <v>320</v>
      </c>
      <c r="B228" s="2" t="s">
        <v>243</v>
      </c>
      <c r="L228" t="str">
        <f>IF($A228="", L227, $A228)</f>
        <v>algorithm</v>
      </c>
      <c r="O228" t="str">
        <f>IF(OR($A228=$A227, $A228=$A229), "Duplicate name", "")</f>
        <v>Duplicate name</v>
      </c>
      <c r="P228" t="str">
        <f>IF(OR(AND($A228=$A227, $B228=$B227), AND( $A228=$A229, $B228=$B229)), "Duplicate name and path", "")</f>
        <v/>
      </c>
      <c r="Q228" t="s">
        <v>549</v>
      </c>
    </row>
    <row r="229" spans="1:17" x14ac:dyDescent="0.25">
      <c r="A229" t="s">
        <v>320</v>
      </c>
      <c r="B229" s="2" t="s">
        <v>256</v>
      </c>
      <c r="L229" t="str">
        <f>IF($A229="", L228, $A229)</f>
        <v>algorithm</v>
      </c>
      <c r="O229" t="str">
        <f>IF(OR($A229=$A228, $A229=$A230), "Duplicate name", "")</f>
        <v>Duplicate name</v>
      </c>
      <c r="P229" t="str">
        <f>IF(OR(AND($A229=$A228, $B229=$B228), AND( $A229=$A230, $B229=$B230)), "Duplicate name and path", "")</f>
        <v/>
      </c>
      <c r="Q229" t="s">
        <v>549</v>
      </c>
    </row>
    <row r="230" spans="1:17" x14ac:dyDescent="0.25">
      <c r="A230" t="s">
        <v>320</v>
      </c>
      <c r="B230" s="2" t="s">
        <v>321</v>
      </c>
      <c r="L230" t="str">
        <f>IF($A230="", L229, $A230)</f>
        <v>algorithm</v>
      </c>
      <c r="O230" t="str">
        <f>IF(OR($A230=$A229, $A230=$A231), "Duplicate name", "")</f>
        <v>Duplicate name</v>
      </c>
      <c r="P230" t="str">
        <f>IF(OR(AND($A230=$A229, $B230=$B229), AND( $A230=$A231, $B230=$B231)), "Duplicate name and path", "")</f>
        <v/>
      </c>
      <c r="Q230" t="s">
        <v>549</v>
      </c>
    </row>
    <row r="231" spans="1:17" x14ac:dyDescent="0.25">
      <c r="A231" t="s">
        <v>330</v>
      </c>
      <c r="B231" s="2" t="s">
        <v>325</v>
      </c>
      <c r="L231" t="str">
        <f>IF($A231="", L230, $A231)</f>
        <v>algorithmfwd.h</v>
      </c>
      <c r="O231" t="str">
        <f>IF(OR($A231=$A230, $A231=$A232), "Duplicate name", "")</f>
        <v>Duplicate name</v>
      </c>
      <c r="P231" t="str">
        <f>IF(OR(AND($A231=$A230, $B231=$B230), AND( $A231=$A232, $B231=$B232)), "Duplicate name and path", "")</f>
        <v/>
      </c>
      <c r="Q231" t="s">
        <v>549</v>
      </c>
    </row>
    <row r="232" spans="1:17" x14ac:dyDescent="0.25">
      <c r="A232" t="s">
        <v>330</v>
      </c>
      <c r="B232" s="2" t="s">
        <v>321</v>
      </c>
      <c r="L232" t="str">
        <f>IF($A232="", L231, $A232)</f>
        <v>algorithmfwd.h</v>
      </c>
      <c r="O232" t="str">
        <f>IF(OR($A232=$A231, $A232=$A233), "Duplicate name", "")</f>
        <v>Duplicate name</v>
      </c>
      <c r="P232" t="str">
        <f>IF(OR(AND($A232=$A231, $B232=$B231), AND( $A232=$A233, $B232=$B233)), "Duplicate name and path", "")</f>
        <v/>
      </c>
      <c r="Q232" t="s">
        <v>549</v>
      </c>
    </row>
    <row r="233" spans="1:17" x14ac:dyDescent="0.25">
      <c r="A233" t="s">
        <v>331</v>
      </c>
      <c r="B233" s="2" t="s">
        <v>325</v>
      </c>
      <c r="L233" t="str">
        <f>IF($A233="", L232, $A233)</f>
        <v>alloc_traits.h</v>
      </c>
      <c r="O233" t="str">
        <f>IF(OR($A233=$A232, $A233=$A234), "Duplicate name", "")</f>
        <v>Duplicate name</v>
      </c>
      <c r="P233" t="str">
        <f>IF(OR(AND($A233=$A232, $B233=$B232), AND( $A233=$A234, $B233=$B234)), "Duplicate name and path", "")</f>
        <v/>
      </c>
      <c r="Q233" t="s">
        <v>549</v>
      </c>
    </row>
    <row r="234" spans="1:17" x14ac:dyDescent="0.25">
      <c r="A234" t="s">
        <v>331</v>
      </c>
      <c r="B234" s="2" t="s">
        <v>256</v>
      </c>
      <c r="L234" t="str">
        <f>IF($A234="", L233, $A234)</f>
        <v>alloc_traits.h</v>
      </c>
      <c r="O234" t="str">
        <f>IF(OR($A234=$A233, $A234=$A235), "Duplicate name", "")</f>
        <v>Duplicate name</v>
      </c>
      <c r="P234" t="str">
        <f>IF(OR(AND($A234=$A233, $B234=$B233), AND( $A234=$A235, $B234=$B235)), "Duplicate name and path", "")</f>
        <v/>
      </c>
      <c r="Q234" t="s">
        <v>549</v>
      </c>
    </row>
    <row r="235" spans="1:17" x14ac:dyDescent="0.25">
      <c r="A235" t="s">
        <v>332</v>
      </c>
      <c r="B235" s="2" t="s">
        <v>325</v>
      </c>
      <c r="L235" t="str">
        <f>IF($A235="", L234, $A235)</f>
        <v>allocator.h</v>
      </c>
      <c r="O235" t="str">
        <f>IF(OR($A235=$A234, $A235=$A236), "Duplicate name", "")</f>
        <v/>
      </c>
      <c r="P235" t="str">
        <f>IF(OR(AND($A235=$A234, $B235=$B234), AND( $A235=$A236, $B235=$B236)), "Duplicate name and path", "")</f>
        <v/>
      </c>
      <c r="Q235" t="s">
        <v>548</v>
      </c>
    </row>
    <row r="236" spans="1:17" x14ac:dyDescent="0.25">
      <c r="A236" t="s">
        <v>242</v>
      </c>
      <c r="B236" s="2" t="s">
        <v>243</v>
      </c>
      <c r="L236" t="str">
        <f>IF($A236="", L235, $A236)</f>
        <v>array</v>
      </c>
      <c r="O236" t="str">
        <f>IF(OR($A236=$A235, $A236=$A237), "Duplicate name", "")</f>
        <v>Duplicate name</v>
      </c>
      <c r="P236" t="str">
        <f>IF(OR(AND($A236=$A235, $B236=$B235), AND( $A236=$A237, $B236=$B237)), "Duplicate name and path", "")</f>
        <v/>
      </c>
      <c r="Q236" t="s">
        <v>549</v>
      </c>
    </row>
    <row r="237" spans="1:17" x14ac:dyDescent="0.25">
      <c r="A237" t="s">
        <v>242</v>
      </c>
      <c r="B237" s="2" t="s">
        <v>244</v>
      </c>
      <c r="L237" t="str">
        <f>IF($A237="", L236, $A237)</f>
        <v>array</v>
      </c>
      <c r="O237" t="str">
        <f>IF(OR($A237=$A236, $A237=$A238), "Duplicate name", "")</f>
        <v>Duplicate name</v>
      </c>
      <c r="P237" t="str">
        <f>IF(OR(AND($A237=$A236, $B237=$B236), AND( $A237=$A238, $B237=$B238)), "Duplicate name and path", "")</f>
        <v/>
      </c>
      <c r="Q237" t="s">
        <v>549</v>
      </c>
    </row>
    <row r="238" spans="1:17" x14ac:dyDescent="0.25">
      <c r="A238" t="s">
        <v>242</v>
      </c>
      <c r="B238" s="2" t="s">
        <v>245</v>
      </c>
      <c r="L238" t="str">
        <f>IF($A238="", L237, $A238)</f>
        <v>array</v>
      </c>
      <c r="O238" t="str">
        <f>IF(OR($A238=$A237, $A238=$A239), "Duplicate name", "")</f>
        <v>Duplicate name</v>
      </c>
      <c r="P238" t="str">
        <f>IF(OR(AND($A238=$A237, $B238=$B237), AND( $A238=$A239, $B238=$B239)), "Duplicate name and path", "")</f>
        <v/>
      </c>
      <c r="Q238" t="s">
        <v>549</v>
      </c>
    </row>
    <row r="239" spans="1:17" x14ac:dyDescent="0.25">
      <c r="A239" t="s">
        <v>242</v>
      </c>
      <c r="B239" s="2" t="s">
        <v>246</v>
      </c>
      <c r="L239" t="str">
        <f>IF($A239="", L238, $A239)</f>
        <v>array</v>
      </c>
      <c r="O239" t="str">
        <f>IF(OR($A239=$A238, $A239=$A240), "Duplicate name", "")</f>
        <v>Duplicate name</v>
      </c>
      <c r="P239" t="str">
        <f>IF(OR(AND($A239=$A238, $B239=$B238), AND( $A239=$A240, $B239=$B240)), "Duplicate name and path", "")</f>
        <v/>
      </c>
      <c r="Q239" t="s">
        <v>549</v>
      </c>
    </row>
    <row r="240" spans="1:17" x14ac:dyDescent="0.25">
      <c r="A240" t="s">
        <v>333</v>
      </c>
      <c r="B240" s="2" t="s">
        <v>325</v>
      </c>
      <c r="L240" t="str">
        <f>IF($A240="", L239, $A240)</f>
        <v>atomic_lockfree_defines.h</v>
      </c>
      <c r="O240" t="str">
        <f>IF(OR($A240=$A239, $A240=$A241), "Duplicate name", "")</f>
        <v/>
      </c>
      <c r="P240" t="str">
        <f>IF(OR(AND($A240=$A239, $B240=$B239), AND( $A240=$A241, $B240=$B241)), "Duplicate name and path", "")</f>
        <v/>
      </c>
      <c r="Q240" t="s">
        <v>548</v>
      </c>
    </row>
    <row r="241" spans="1:17" x14ac:dyDescent="0.25">
      <c r="A241" t="s">
        <v>334</v>
      </c>
      <c r="B241" s="2" t="s">
        <v>335</v>
      </c>
      <c r="L241" t="str">
        <f>IF($A241="", L240, $A241)</f>
        <v>atomic_word.h</v>
      </c>
      <c r="O241" t="str">
        <f>IF(OR($A241=$A240, $A241=$A242), "Duplicate name", "")</f>
        <v/>
      </c>
      <c r="P241" t="str">
        <f>IF(OR(AND($A241=$A240, $B241=$B240), AND( $A241=$A242, $B241=$B242)), "Duplicate name and path", "")</f>
        <v/>
      </c>
      <c r="Q241" t="s">
        <v>548</v>
      </c>
    </row>
    <row r="242" spans="1:17" x14ac:dyDescent="0.25">
      <c r="A242" t="s">
        <v>336</v>
      </c>
      <c r="B242" s="2" t="s">
        <v>256</v>
      </c>
      <c r="L242" t="str">
        <f>IF($A242="", L241, $A242)</f>
        <v>atomicity.h</v>
      </c>
      <c r="O242" t="str">
        <f>IF(OR($A242=$A241, $A242=$A243), "Duplicate name", "")</f>
        <v/>
      </c>
      <c r="P242" t="str">
        <f>IF(OR(AND($A242=$A241, $B242=$B241), AND( $A242=$A243, $B242=$B243)), "Duplicate name and path", "")</f>
        <v/>
      </c>
      <c r="Q242" t="s">
        <v>548</v>
      </c>
    </row>
    <row r="243" spans="1:17" x14ac:dyDescent="0.25">
      <c r="A243" t="s">
        <v>337</v>
      </c>
      <c r="B243" s="2" t="s">
        <v>321</v>
      </c>
      <c r="L243" t="str">
        <f>IF($A243="", L242, $A243)</f>
        <v>balanced_quicksort.h</v>
      </c>
      <c r="O243" t="str">
        <f>IF(OR($A243=$A242, $A243=$A244), "Duplicate name", "")</f>
        <v/>
      </c>
      <c r="P243" t="str">
        <f>IF(OR(AND($A243=$A242, $B243=$B242), AND( $A243=$A244, $B243=$B244)), "Duplicate name and path", "")</f>
        <v/>
      </c>
      <c r="Q243" t="s">
        <v>548</v>
      </c>
    </row>
    <row r="244" spans="1:17" x14ac:dyDescent="0.25">
      <c r="A244" t="s">
        <v>338</v>
      </c>
      <c r="B244" s="2" t="s">
        <v>321</v>
      </c>
      <c r="L244" t="str">
        <f>IF($A244="", L243, $A244)</f>
        <v>base.h</v>
      </c>
      <c r="O244" t="str">
        <f>IF(OR($A244=$A243, $A244=$A245), "Duplicate name", "")</f>
        <v>Duplicate name</v>
      </c>
      <c r="P244" t="str">
        <f>IF(OR(AND($A244=$A243, $B244=$B243), AND( $A244=$A245, $B244=$B245)), "Duplicate name and path", "")</f>
        <v/>
      </c>
      <c r="Q244" t="s">
        <v>549</v>
      </c>
    </row>
    <row r="245" spans="1:17" x14ac:dyDescent="0.25">
      <c r="A245" t="s">
        <v>338</v>
      </c>
      <c r="B245" s="2" t="s">
        <v>245</v>
      </c>
      <c r="L245" t="str">
        <f>IF($A245="", L244, $A245)</f>
        <v>base.h</v>
      </c>
      <c r="O245" t="str">
        <f>IF(OR($A245=$A244, $A245=$A246), "Duplicate name", "")</f>
        <v>Duplicate name</v>
      </c>
      <c r="P245" t="str">
        <f>IF(OR(AND($A245=$A244, $B245=$B244), AND( $A245=$A246, $B245=$B246)), "Duplicate name and path", "")</f>
        <v/>
      </c>
      <c r="Q245" t="s">
        <v>549</v>
      </c>
    </row>
    <row r="246" spans="1:17" x14ac:dyDescent="0.25">
      <c r="A246" t="s">
        <v>339</v>
      </c>
      <c r="B246" s="2" t="s">
        <v>335</v>
      </c>
      <c r="L246" t="str">
        <f>IF($A246="", L245, $A246)</f>
        <v>basic_file.h</v>
      </c>
      <c r="O246" t="str">
        <f>IF(OR($A246=$A245, $A246=$A247), "Duplicate name", "")</f>
        <v/>
      </c>
      <c r="P246" t="str">
        <f>IF(OR(AND($A246=$A245, $B246=$B245), AND( $A246=$A247, $B246=$B247)), "Duplicate name and path", "")</f>
        <v/>
      </c>
      <c r="Q246" t="s">
        <v>548</v>
      </c>
    </row>
    <row r="247" spans="1:17" x14ac:dyDescent="0.25">
      <c r="A247" t="s">
        <v>340</v>
      </c>
      <c r="B247" s="2" t="s">
        <v>325</v>
      </c>
      <c r="L247" t="str">
        <f>IF($A247="", L246, $A247)</f>
        <v>basic_ios.h</v>
      </c>
      <c r="O247" t="str">
        <f>IF(OR($A247=$A246, $A247=$A248), "Duplicate name", "")</f>
        <v/>
      </c>
      <c r="P247" t="str">
        <f>IF(OR(AND($A247=$A246, $B247=$B246), AND( $A247=$A248, $B247=$B248)), "Duplicate name and path", "")</f>
        <v/>
      </c>
      <c r="Q247" t="s">
        <v>548</v>
      </c>
    </row>
    <row r="248" spans="1:17" x14ac:dyDescent="0.25">
      <c r="A248" t="s">
        <v>341</v>
      </c>
      <c r="B248" s="2" t="s">
        <v>325</v>
      </c>
      <c r="L248" t="str">
        <f>IF($A248="", L247, $A248)</f>
        <v>basic_ios.tcc</v>
      </c>
      <c r="O248" t="str">
        <f>IF(OR($A248=$A247, $A248=$A249), "Duplicate name", "")</f>
        <v/>
      </c>
      <c r="P248" t="str">
        <f>IF(OR(AND($A248=$A247, $B248=$B247), AND( $A248=$A249, $B248=$B249)), "Duplicate name and path", "")</f>
        <v/>
      </c>
      <c r="Q248" t="s">
        <v>548</v>
      </c>
    </row>
    <row r="249" spans="1:17" x14ac:dyDescent="0.25">
      <c r="A249" t="s">
        <v>342</v>
      </c>
      <c r="B249" s="2" t="s">
        <v>321</v>
      </c>
      <c r="L249" t="str">
        <f>IF($A249="", L248, $A249)</f>
        <v>basic_iterator.h</v>
      </c>
      <c r="O249" t="str">
        <f>IF(OR($A249=$A248, $A249=$A250), "Duplicate name", "")</f>
        <v/>
      </c>
      <c r="P249" t="str">
        <f>IF(OR(AND($A249=$A248, $B249=$B248), AND( $A249=$A250, $B249=$B250)), "Duplicate name and path", "")</f>
        <v/>
      </c>
      <c r="Q249" t="s">
        <v>548</v>
      </c>
    </row>
    <row r="250" spans="1:17" x14ac:dyDescent="0.25">
      <c r="A250" t="s">
        <v>343</v>
      </c>
      <c r="B250" s="2" t="s">
        <v>325</v>
      </c>
      <c r="L250" t="str">
        <f>IF($A250="", L249, $A250)</f>
        <v>basic_string.h</v>
      </c>
      <c r="O250" t="str">
        <f>IF(OR($A250=$A249, $A250=$A251), "Duplicate name", "")</f>
        <v/>
      </c>
      <c r="P250" t="str">
        <f>IF(OR(AND($A250=$A249, $B250=$B249), AND( $A250=$A251, $B250=$B251)), "Duplicate name and path", "")</f>
        <v/>
      </c>
      <c r="Q250" t="s">
        <v>548</v>
      </c>
    </row>
    <row r="251" spans="1:17" x14ac:dyDescent="0.25">
      <c r="A251" t="s">
        <v>344</v>
      </c>
      <c r="B251" s="2" t="s">
        <v>325</v>
      </c>
      <c r="L251" t="str">
        <f>IF($A251="", L250, $A251)</f>
        <v>basic_string.tcc</v>
      </c>
      <c r="O251" t="str">
        <f>IF(OR($A251=$A250, $A251=$A252), "Duplicate name", "")</f>
        <v/>
      </c>
      <c r="P251" t="str">
        <f>IF(OR(AND($A251=$A250, $B251=$B250), AND( $A251=$A252, $B251=$B252)), "Duplicate name and path", "")</f>
        <v/>
      </c>
      <c r="Q251" t="s">
        <v>548</v>
      </c>
    </row>
    <row r="252" spans="1:17" x14ac:dyDescent="0.25">
      <c r="A252" t="s">
        <v>345</v>
      </c>
      <c r="B252" s="2" t="s">
        <v>246</v>
      </c>
      <c r="L252" t="str">
        <f>IF($A252="", L251, $A252)</f>
        <v>bessel_function.tcc</v>
      </c>
      <c r="O252" t="str">
        <f>IF(OR($A252=$A251, $A252=$A253), "Duplicate name", "")</f>
        <v/>
      </c>
      <c r="P252" t="str">
        <f>IF(OR(AND($A252=$A251, $B252=$B251), AND( $A252=$A253, $B252=$B253)), "Duplicate name and path", "")</f>
        <v/>
      </c>
      <c r="Q252" t="s">
        <v>548</v>
      </c>
    </row>
    <row r="253" spans="1:17" x14ac:dyDescent="0.25">
      <c r="A253" t="s">
        <v>346</v>
      </c>
      <c r="B253" s="2" t="s">
        <v>246</v>
      </c>
      <c r="L253" t="str">
        <f>IF($A253="", L252, $A253)</f>
        <v>beta_function.tcc</v>
      </c>
      <c r="O253" t="str">
        <f>IF(OR($A253=$A252, $A253=$A254), "Duplicate name", "")</f>
        <v/>
      </c>
      <c r="P253" t="str">
        <f>IF(OR(AND($A253=$A252, $B253=$B252), AND( $A253=$A254, $B253=$B254)), "Duplicate name and path", "")</f>
        <v/>
      </c>
      <c r="Q253" t="s">
        <v>548</v>
      </c>
    </row>
    <row r="254" spans="1:17" x14ac:dyDescent="0.25">
      <c r="A254" t="s">
        <v>347</v>
      </c>
      <c r="B254" s="2" t="s">
        <v>325</v>
      </c>
      <c r="L254" t="str">
        <f>IF($A254="", L253, $A254)</f>
        <v>boost_concept_check.h</v>
      </c>
      <c r="O254" t="str">
        <f>IF(OR($A254=$A253, $A254=$A255), "Duplicate name", "")</f>
        <v/>
      </c>
      <c r="P254" t="str">
        <f>IF(OR(AND($A254=$A253, $B254=$B253), AND( $A254=$A255, $B254=$B255)), "Duplicate name and path", "")</f>
        <v/>
      </c>
      <c r="Q254" t="s">
        <v>548</v>
      </c>
    </row>
    <row r="255" spans="1:17" x14ac:dyDescent="0.25">
      <c r="A255" t="s">
        <v>348</v>
      </c>
      <c r="B255" s="2" t="s">
        <v>335</v>
      </c>
      <c r="L255" t="str">
        <f>IF($A255="", L254, $A255)</f>
        <v>c++allocator.h</v>
      </c>
      <c r="O255" t="str">
        <f>IF(OR($A255=$A254, $A255=$A256), "Duplicate name", "")</f>
        <v/>
      </c>
      <c r="P255" t="str">
        <f>IF(OR(AND($A255=$A254, $B255=$B254), AND( $A255=$A256, $B255=$B256)), "Duplicate name and path", "")</f>
        <v/>
      </c>
      <c r="Q255" t="s">
        <v>548</v>
      </c>
    </row>
    <row r="256" spans="1:17" x14ac:dyDescent="0.25">
      <c r="A256" t="s">
        <v>349</v>
      </c>
      <c r="B256" s="2" t="s">
        <v>335</v>
      </c>
      <c r="L256" t="str">
        <f>IF($A256="", L255, $A256)</f>
        <v>c++config.h</v>
      </c>
      <c r="O256" t="str">
        <f>IF(OR($A256=$A255, $A256=$A257), "Duplicate name", "")</f>
        <v/>
      </c>
      <c r="P256" t="str">
        <f>IF(OR(AND($A256=$A255, $B256=$B255), AND( $A256=$A257, $B256=$B257)), "Duplicate name and path", "")</f>
        <v/>
      </c>
      <c r="Q256" t="s">
        <v>548</v>
      </c>
    </row>
    <row r="257" spans="1:17" x14ac:dyDescent="0.25">
      <c r="A257" t="s">
        <v>350</v>
      </c>
      <c r="B257" s="2" t="s">
        <v>335</v>
      </c>
      <c r="L257" t="str">
        <f>IF($A257="", L256, $A257)</f>
        <v>c++io.h</v>
      </c>
      <c r="O257" t="str">
        <f>IF(OR($A257=$A256, $A257=$A258), "Duplicate name", "")</f>
        <v/>
      </c>
      <c r="P257" t="str">
        <f>IF(OR(AND($A257=$A256, $B257=$B256), AND( $A257=$A258, $B257=$B258)), "Duplicate name and path", "")</f>
        <v/>
      </c>
      <c r="Q257" t="s">
        <v>548</v>
      </c>
    </row>
    <row r="258" spans="1:17" x14ac:dyDescent="0.25">
      <c r="A258" t="s">
        <v>351</v>
      </c>
      <c r="B258" s="2" t="s">
        <v>335</v>
      </c>
      <c r="L258" t="str">
        <f>IF($A258="", L257, $A258)</f>
        <v>c++locale.h</v>
      </c>
      <c r="O258" t="str">
        <f>IF(OR($A258=$A257, $A258=$A259), "Duplicate name", "")</f>
        <v/>
      </c>
      <c r="P258" t="str">
        <f>IF(OR(AND($A258=$A257, $B258=$B257), AND( $A258=$A259, $B258=$B259)), "Duplicate name and path", "")</f>
        <v/>
      </c>
      <c r="Q258" t="s">
        <v>548</v>
      </c>
    </row>
    <row r="259" spans="1:17" x14ac:dyDescent="0.25">
      <c r="A259" t="s">
        <v>290</v>
      </c>
      <c r="B259" s="2" t="s">
        <v>243</v>
      </c>
      <c r="L259" t="str">
        <f>IF($A259="", L258, $A259)</f>
        <v>cctype</v>
      </c>
      <c r="O259" t="str">
        <f>IF(OR($A259=$A258, $A259=$A260), "Duplicate name", "")</f>
        <v>Duplicate name</v>
      </c>
      <c r="P259" t="str">
        <f>IF(OR(AND($A259=$A258, $B259=$B258), AND( $A259=$A260, $B259=$B260)), "Duplicate name and path", "")</f>
        <v/>
      </c>
      <c r="Q259" t="s">
        <v>549</v>
      </c>
    </row>
    <row r="260" spans="1:17" x14ac:dyDescent="0.25">
      <c r="A260" t="s">
        <v>290</v>
      </c>
      <c r="B260" s="2" t="s">
        <v>246</v>
      </c>
      <c r="L260" t="str">
        <f>IF($A260="", L259, $A260)</f>
        <v>cctype</v>
      </c>
      <c r="O260" t="str">
        <f>IF(OR($A260=$A259, $A260=$A261), "Duplicate name", "")</f>
        <v>Duplicate name</v>
      </c>
      <c r="P260" t="str">
        <f>IF(OR(AND($A260=$A259, $B260=$B259), AND( $A260=$A261, $B260=$B261)), "Duplicate name and path", "")</f>
        <v/>
      </c>
      <c r="Q260" t="s">
        <v>549</v>
      </c>
    </row>
    <row r="261" spans="1:17" x14ac:dyDescent="0.25">
      <c r="A261" t="s">
        <v>247</v>
      </c>
      <c r="B261" s="2" t="s">
        <v>243</v>
      </c>
      <c r="L261" t="str">
        <f>IF($A261="", L260, $A261)</f>
        <v>cerrno</v>
      </c>
      <c r="O261" t="str">
        <f>IF(OR($A261=$A260, $A261=$A262), "Duplicate name", "")</f>
        <v/>
      </c>
      <c r="P261" t="str">
        <f>IF(OR(AND($A261=$A260, $B261=$B260), AND( $A261=$A262, $B261=$B262)), "Duplicate name and path", "")</f>
        <v/>
      </c>
      <c r="Q261" t="s">
        <v>548</v>
      </c>
    </row>
    <row r="262" spans="1:17" x14ac:dyDescent="0.25">
      <c r="A262" t="s">
        <v>352</v>
      </c>
      <c r="B262" s="2" t="s">
        <v>325</v>
      </c>
      <c r="L262" t="str">
        <f>IF($A262="", L261, $A262)</f>
        <v>char_traits.h</v>
      </c>
      <c r="O262" t="str">
        <f>IF(OR($A262=$A261, $A262=$A263), "Duplicate name", "")</f>
        <v/>
      </c>
      <c r="P262" t="str">
        <f>IF(OR(AND($A262=$A261, $B262=$B261), AND( $A262=$A263, $B262=$B263)), "Duplicate name and path", "")</f>
        <v/>
      </c>
      <c r="Q262" t="s">
        <v>548</v>
      </c>
    </row>
    <row r="263" spans="1:17" x14ac:dyDescent="0.25">
      <c r="A263" t="s">
        <v>353</v>
      </c>
      <c r="B263" s="2" t="s">
        <v>321</v>
      </c>
      <c r="L263" t="str">
        <f>IF($A263="", L262, $A263)</f>
        <v>checkers.h</v>
      </c>
      <c r="O263" t="str">
        <f>IF(OR($A263=$A262, $A263=$A264), "Duplicate name", "")</f>
        <v/>
      </c>
      <c r="P263" t="str">
        <f>IF(OR(AND($A263=$A262, $B263=$B262), AND( $A263=$A264, $B263=$B264)), "Duplicate name and path", "")</f>
        <v/>
      </c>
      <c r="Q263" t="s">
        <v>548</v>
      </c>
    </row>
    <row r="264" spans="1:17" x14ac:dyDescent="0.25">
      <c r="A264" t="s">
        <v>354</v>
      </c>
      <c r="B264" s="2" t="s">
        <v>243</v>
      </c>
      <c r="L264" t="str">
        <f>IF($A264="", L263, $A264)</f>
        <v>clocale</v>
      </c>
      <c r="O264" t="str">
        <f>IF(OR($A264=$A263, $A264=$A265), "Duplicate name", "")</f>
        <v/>
      </c>
      <c r="P264" t="str">
        <f>IF(OR(AND($A264=$A263, $B264=$B263), AND( $A264=$A265, $B264=$B265)), "Duplicate name and path", "")</f>
        <v/>
      </c>
      <c r="Q264" t="s">
        <v>548</v>
      </c>
    </row>
    <row r="265" spans="1:17" x14ac:dyDescent="0.25">
      <c r="A265" t="s">
        <v>291</v>
      </c>
      <c r="B265" s="2" t="s">
        <v>243</v>
      </c>
      <c r="L265" t="str">
        <f>IF($A265="", L264, $A265)</f>
        <v>cmath</v>
      </c>
      <c r="O265" t="str">
        <f>IF(OR($A265=$A264, $A265=$A266), "Duplicate name", "")</f>
        <v>Duplicate name</v>
      </c>
      <c r="P265" t="str">
        <f>IF(OR(AND($A265=$A264, $B265=$B264), AND( $A265=$A266, $B265=$B266)), "Duplicate name and path", "")</f>
        <v/>
      </c>
      <c r="Q265" t="s">
        <v>549</v>
      </c>
    </row>
    <row r="266" spans="1:17" x14ac:dyDescent="0.25">
      <c r="A266" t="s">
        <v>291</v>
      </c>
      <c r="B266" s="2" t="s">
        <v>256</v>
      </c>
      <c r="L266" t="str">
        <f>IF($A266="", L265, $A266)</f>
        <v>cmath</v>
      </c>
      <c r="O266" t="str">
        <f>IF(OR($A266=$A265, $A266=$A267), "Duplicate name", "")</f>
        <v>Duplicate name</v>
      </c>
      <c r="P266" t="str">
        <f>IF(OR(AND($A266=$A265, $B266=$B265), AND( $A266=$A267, $B266=$B267)), "Duplicate name and path", "")</f>
        <v/>
      </c>
      <c r="Q266" t="s">
        <v>549</v>
      </c>
    </row>
    <row r="267" spans="1:17" x14ac:dyDescent="0.25">
      <c r="A267" t="s">
        <v>291</v>
      </c>
      <c r="B267" s="2" t="s">
        <v>246</v>
      </c>
      <c r="L267" t="str">
        <f>IF($A267="", L266, $A267)</f>
        <v>cmath</v>
      </c>
      <c r="O267" t="str">
        <f>IF(OR($A267=$A266, $A267=$A268), "Duplicate name", "")</f>
        <v>Duplicate name</v>
      </c>
      <c r="P267" t="str">
        <f>IF(OR(AND($A267=$A266, $B267=$B266), AND( $A267=$A268, $B267=$B268)), "Duplicate name and path", "")</f>
        <v/>
      </c>
      <c r="Q267" t="s">
        <v>549</v>
      </c>
    </row>
    <row r="268" spans="1:17" x14ac:dyDescent="0.25">
      <c r="A268" t="s">
        <v>355</v>
      </c>
      <c r="B268" s="2" t="s">
        <v>325</v>
      </c>
      <c r="L268" t="str">
        <f>IF($A268="", L267, $A268)</f>
        <v>codecvt.h</v>
      </c>
      <c r="O268" t="str">
        <f>IF(OR($A268=$A267, $A268=$A269), "Duplicate name", "")</f>
        <v/>
      </c>
      <c r="P268" t="str">
        <f>IF(OR(AND($A268=$A267, $B268=$B267), AND( $A268=$A269, $B268=$B269)), "Duplicate name and path", "")</f>
        <v/>
      </c>
      <c r="Q268" t="s">
        <v>548</v>
      </c>
    </row>
    <row r="269" spans="1:17" x14ac:dyDescent="0.25">
      <c r="A269" t="s">
        <v>248</v>
      </c>
      <c r="B269" s="2" t="s">
        <v>118</v>
      </c>
      <c r="L269" t="str">
        <f>IF($A269="", L268, $A269)</f>
        <v>codes.hpp</v>
      </c>
      <c r="O269" t="str">
        <f>IF(OR($A269=$A268, $A269=$A270), "Duplicate name", "")</f>
        <v/>
      </c>
      <c r="P269" t="str">
        <f>IF(OR(AND($A269=$A268, $B269=$B268), AND( $A269=$A270, $B269=$B270)), "Duplicate name and path", "")</f>
        <v/>
      </c>
      <c r="Q269" t="s">
        <v>548</v>
      </c>
    </row>
    <row r="270" spans="1:17" x14ac:dyDescent="0.25">
      <c r="A270" t="s">
        <v>356</v>
      </c>
      <c r="B270" s="2" t="s">
        <v>321</v>
      </c>
      <c r="L270" t="str">
        <f>IF($A270="", L269, $A270)</f>
        <v>compatibility.h</v>
      </c>
      <c r="O270" t="str">
        <f>IF(OR($A270=$A269, $A270=$A271), "Duplicate name", "")</f>
        <v/>
      </c>
      <c r="P270" t="str">
        <f>IF(OR(AND($A270=$A269, $B270=$B269), AND( $A270=$A271, $B270=$B271)), "Duplicate name and path", "")</f>
        <v/>
      </c>
      <c r="Q270" t="s">
        <v>548</v>
      </c>
    </row>
    <row r="271" spans="1:17" x14ac:dyDescent="0.25">
      <c r="A271" t="s">
        <v>357</v>
      </c>
      <c r="B271" s="2" t="s">
        <v>321</v>
      </c>
      <c r="L271" t="str">
        <f>IF($A271="", L270, $A271)</f>
        <v>compiletime_settings.h</v>
      </c>
      <c r="O271" t="str">
        <f>IF(OR($A271=$A270, $A271=$A272), "Duplicate name", "")</f>
        <v/>
      </c>
      <c r="P271" t="str">
        <f>IF(OR(AND($A271=$A270, $B271=$B270), AND( $A271=$A272, $B271=$B272)), "Duplicate name and path", "")</f>
        <v/>
      </c>
      <c r="Q271" t="s">
        <v>548</v>
      </c>
    </row>
    <row r="272" spans="1:17" x14ac:dyDescent="0.25">
      <c r="A272" t="s">
        <v>358</v>
      </c>
      <c r="B272" s="2" t="s">
        <v>325</v>
      </c>
      <c r="L272" t="str">
        <f>IF($A272="", L271, $A272)</f>
        <v>concept_check.h</v>
      </c>
      <c r="O272" t="str">
        <f>IF(OR($A272=$A271, $A272=$A273), "Duplicate name", "")</f>
        <v/>
      </c>
      <c r="P272" t="str">
        <f>IF(OR(AND($A272=$A271, $B272=$B271), AND( $A272=$A273, $B272=$B273)), "Duplicate name and path", "")</f>
        <v/>
      </c>
      <c r="Q272" t="s">
        <v>548</v>
      </c>
    </row>
    <row r="273" spans="1:17" x14ac:dyDescent="0.25">
      <c r="A273" t="s">
        <v>359</v>
      </c>
      <c r="B273" s="2" t="s">
        <v>256</v>
      </c>
      <c r="L273" t="str">
        <f>IF($A273="", L272, $A273)</f>
        <v>concurrence.h</v>
      </c>
      <c r="O273" t="str">
        <f>IF(OR($A273=$A272, $A273=$A274), "Duplicate name", "")</f>
        <v/>
      </c>
      <c r="P273" t="str">
        <f>IF(OR(AND($A273=$A272, $B273=$B272), AND( $A273=$A274, $B273=$B274)), "Duplicate name and path", "")</f>
        <v/>
      </c>
      <c r="Q273" t="s">
        <v>548</v>
      </c>
    </row>
    <row r="274" spans="1:17" x14ac:dyDescent="0.25">
      <c r="A274" t="s">
        <v>360</v>
      </c>
      <c r="B274" s="2" t="s">
        <v>325</v>
      </c>
      <c r="L274" t="str">
        <f>IF($A274="", L273, $A274)</f>
        <v>cpp_type_traits.h</v>
      </c>
      <c r="O274" t="str">
        <f>IF(OR($A274=$A273, $A274=$A275), "Duplicate name", "")</f>
        <v/>
      </c>
      <c r="P274" t="str">
        <f>IF(OR(AND($A274=$A273, $B274=$B273), AND( $A274=$A275, $B274=$B275)), "Duplicate name and path", "")</f>
        <v/>
      </c>
      <c r="Q274" t="s">
        <v>548</v>
      </c>
    </row>
    <row r="275" spans="1:17" x14ac:dyDescent="0.25">
      <c r="A275" t="s">
        <v>361</v>
      </c>
      <c r="B275" s="2" t="s">
        <v>335</v>
      </c>
      <c r="L275" t="str">
        <f>IF($A275="", L274, $A275)</f>
        <v>cpu_defines.h</v>
      </c>
      <c r="O275" t="str">
        <f>IF(OR($A275=$A274, $A275=$A276), "Duplicate name", "")</f>
        <v/>
      </c>
      <c r="P275" t="str">
        <f>IF(OR(AND($A275=$A274, $B275=$B274), AND( $A275=$A276, $B275=$B276)), "Duplicate name and path", "")</f>
        <v/>
      </c>
      <c r="Q275" t="s">
        <v>548</v>
      </c>
    </row>
    <row r="276" spans="1:17" x14ac:dyDescent="0.25">
      <c r="A276" t="s">
        <v>249</v>
      </c>
      <c r="B276" s="2" t="s">
        <v>243</v>
      </c>
      <c r="L276" t="str">
        <f>IF($A276="", L275, $A276)</f>
        <v>csignal</v>
      </c>
      <c r="O276" t="str">
        <f>IF(OR($A276=$A275, $A276=$A277), "Duplicate name", "")</f>
        <v/>
      </c>
      <c r="P276" t="str">
        <f>IF(OR(AND($A276=$A275, $B276=$B275), AND( $A276=$A277, $B276=$B277)), "Duplicate name and path", "")</f>
        <v/>
      </c>
      <c r="Q276" t="s">
        <v>548</v>
      </c>
    </row>
    <row r="277" spans="1:17" x14ac:dyDescent="0.25">
      <c r="A277" t="s">
        <v>362</v>
      </c>
      <c r="B277" s="2" t="s">
        <v>243</v>
      </c>
      <c r="L277" t="str">
        <f>IF($A277="", L276, $A277)</f>
        <v>cstdint</v>
      </c>
      <c r="O277" t="str">
        <f>IF(OR($A277=$A276, $A277=$A278), "Duplicate name", "")</f>
        <v>Duplicate name</v>
      </c>
      <c r="P277" t="str">
        <f>IF(OR(AND($A277=$A276, $B277=$B276), AND( $A277=$A278, $B277=$B278)), "Duplicate name and path", "")</f>
        <v/>
      </c>
      <c r="Q277" t="s">
        <v>549</v>
      </c>
    </row>
    <row r="278" spans="1:17" x14ac:dyDescent="0.25">
      <c r="A278" t="s">
        <v>362</v>
      </c>
      <c r="B278" s="2" t="s">
        <v>246</v>
      </c>
      <c r="L278" t="str">
        <f>IF($A278="", L277, $A278)</f>
        <v>cstdint</v>
      </c>
      <c r="O278" t="str">
        <f>IF(OR($A278=$A277, $A278=$A279), "Duplicate name", "")</f>
        <v>Duplicate name</v>
      </c>
      <c r="P278" t="str">
        <f>IF(OR(AND($A278=$A277, $B278=$B277), AND( $A278=$A279, $B278=$B279)), "Duplicate name and path", "")</f>
        <v/>
      </c>
      <c r="Q278" t="s">
        <v>549</v>
      </c>
    </row>
    <row r="279" spans="1:17" x14ac:dyDescent="0.25">
      <c r="A279" t="s">
        <v>250</v>
      </c>
      <c r="B279" s="2" t="s">
        <v>243</v>
      </c>
      <c r="L279" t="str">
        <f>IF($A279="", L278, $A279)</f>
        <v>cstdio</v>
      </c>
      <c r="O279" t="str">
        <f>IF(OR($A279=$A278, $A279=$A280), "Duplicate name", "")</f>
        <v>Duplicate name</v>
      </c>
      <c r="P279" t="str">
        <f>IF(OR(AND($A279=$A278, $B279=$B278), AND( $A279=$A280, $B279=$B280)), "Duplicate name and path", "")</f>
        <v/>
      </c>
      <c r="Q279" t="s">
        <v>549</v>
      </c>
    </row>
    <row r="280" spans="1:17" x14ac:dyDescent="0.25">
      <c r="A280" t="s">
        <v>250</v>
      </c>
      <c r="B280" s="2" t="s">
        <v>246</v>
      </c>
      <c r="L280" t="str">
        <f>IF($A280="", L279, $A280)</f>
        <v>cstdio</v>
      </c>
      <c r="O280" t="str">
        <f>IF(OR($A280=$A279, $A280=$A281), "Duplicate name", "")</f>
        <v>Duplicate name</v>
      </c>
      <c r="P280" t="str">
        <f>IF(OR(AND($A280=$A279, $B280=$B279), AND( $A280=$A281, $B280=$B281)), "Duplicate name and path", "")</f>
        <v/>
      </c>
      <c r="Q280" t="s">
        <v>549</v>
      </c>
    </row>
    <row r="281" spans="1:17" x14ac:dyDescent="0.25">
      <c r="A281" t="s">
        <v>293</v>
      </c>
      <c r="B281" s="2" t="s">
        <v>243</v>
      </c>
      <c r="L281" t="str">
        <f>IF($A281="", L280, $A281)</f>
        <v>cstdlib</v>
      </c>
      <c r="O281" t="str">
        <f>IF(OR($A281=$A280, $A281=$A282), "Duplicate name", "")</f>
        <v>Duplicate name</v>
      </c>
      <c r="P281" t="str">
        <f>IF(OR(AND($A281=$A280, $B281=$B280), AND( $A281=$A282, $B281=$B282)), "Duplicate name and path", "")</f>
        <v/>
      </c>
      <c r="Q281" t="s">
        <v>549</v>
      </c>
    </row>
    <row r="282" spans="1:17" x14ac:dyDescent="0.25">
      <c r="A282" t="s">
        <v>293</v>
      </c>
      <c r="B282" s="2" t="s">
        <v>246</v>
      </c>
      <c r="L282" t="str">
        <f>IF($A282="", L281, $A282)</f>
        <v>cstdlib</v>
      </c>
      <c r="O282" t="str">
        <f>IF(OR($A282=$A281, $A282=$A283), "Duplicate name", "")</f>
        <v>Duplicate name</v>
      </c>
      <c r="P282" t="str">
        <f>IF(OR(AND($A282=$A281, $B282=$B281), AND( $A282=$A283, $B282=$B283)), "Duplicate name and path", "")</f>
        <v/>
      </c>
      <c r="Q282" t="s">
        <v>549</v>
      </c>
    </row>
    <row r="283" spans="1:17" x14ac:dyDescent="0.25">
      <c r="A283" t="s">
        <v>294</v>
      </c>
      <c r="B283" s="2" t="s">
        <v>243</v>
      </c>
      <c r="L283" t="str">
        <f>IF($A283="", L282, $A283)</f>
        <v>ctime</v>
      </c>
      <c r="O283" t="str">
        <f>IF(OR($A283=$A282, $A283=$A284), "Duplicate name", "")</f>
        <v>Duplicate name</v>
      </c>
      <c r="P283" t="str">
        <f>IF(OR(AND($A283=$A282, $B283=$B282), AND( $A283=$A284, $B283=$B284)), "Duplicate name and path", "")</f>
        <v/>
      </c>
      <c r="Q283" t="s">
        <v>549</v>
      </c>
    </row>
    <row r="284" spans="1:17" x14ac:dyDescent="0.25">
      <c r="A284" t="s">
        <v>294</v>
      </c>
      <c r="B284" s="2" t="s">
        <v>246</v>
      </c>
      <c r="L284" t="str">
        <f>IF($A284="", L283, $A284)</f>
        <v>ctime</v>
      </c>
      <c r="O284" t="str">
        <f>IF(OR($A284=$A283, $A284=$A285), "Duplicate name", "")</f>
        <v>Duplicate name</v>
      </c>
      <c r="P284" t="str">
        <f>IF(OR(AND($A284=$A283, $B284=$B283), AND( $A284=$A285, $B284=$B285)), "Duplicate name and path", "")</f>
        <v/>
      </c>
      <c r="Q284" t="s">
        <v>549</v>
      </c>
    </row>
    <row r="285" spans="1:17" x14ac:dyDescent="0.25">
      <c r="A285" t="s">
        <v>322</v>
      </c>
      <c r="B285" s="2" t="s">
        <v>246</v>
      </c>
      <c r="L285" t="str">
        <f>IF($A285="", L284, $A285)</f>
        <v>ctype.h</v>
      </c>
      <c r="O285" t="str">
        <f>IF(OR($A285=$A284, $A285=$A286), "Duplicate name", "")</f>
        <v/>
      </c>
      <c r="P285" t="str">
        <f>IF(OR(AND($A285=$A284, $B285=$B284), AND( $A285=$A286, $B285=$B286)), "Duplicate name and path", "")</f>
        <v/>
      </c>
      <c r="Q285" t="s">
        <v>548</v>
      </c>
    </row>
    <row r="286" spans="1:17" x14ac:dyDescent="0.25">
      <c r="A286" t="s">
        <v>363</v>
      </c>
      <c r="B286" s="2" t="s">
        <v>335</v>
      </c>
      <c r="L286" t="str">
        <f>IF($A286="", L285, $A286)</f>
        <v>ctype_base.h</v>
      </c>
      <c r="O286" t="str">
        <f>IF(OR($A286=$A285, $A286=$A287), "Duplicate name", "")</f>
        <v/>
      </c>
      <c r="P286" t="str">
        <f>IF(OR(AND($A286=$A285, $B286=$B285), AND( $A286=$A287, $B286=$B287)), "Duplicate name and path", "")</f>
        <v/>
      </c>
      <c r="Q286" t="s">
        <v>548</v>
      </c>
    </row>
    <row r="287" spans="1:17" x14ac:dyDescent="0.25">
      <c r="A287" t="s">
        <v>364</v>
      </c>
      <c r="B287" s="2" t="s">
        <v>335</v>
      </c>
      <c r="L287" t="str">
        <f>IF($A287="", L286, $A287)</f>
        <v>ctype_inline.h</v>
      </c>
      <c r="O287" t="str">
        <f>IF(OR($A287=$A286, $A287=$A288), "Duplicate name", "")</f>
        <v/>
      </c>
      <c r="P287" t="str">
        <f>IF(OR(AND($A287=$A286, $B287=$B286), AND( $A287=$A288, $B287=$B288)), "Duplicate name and path", "")</f>
        <v/>
      </c>
      <c r="Q287" t="s">
        <v>548</v>
      </c>
    </row>
    <row r="288" spans="1:17" x14ac:dyDescent="0.25">
      <c r="A288" t="s">
        <v>365</v>
      </c>
      <c r="B288" s="2" t="s">
        <v>243</v>
      </c>
      <c r="L288" t="str">
        <f>IF($A288="", L287, $A288)</f>
        <v>cwchar</v>
      </c>
      <c r="O288" t="str">
        <f>IF(OR($A288=$A287, $A288=$A289), "Duplicate name", "")</f>
        <v>Duplicate name</v>
      </c>
      <c r="P288" t="str">
        <f>IF(OR(AND($A288=$A287, $B288=$B287), AND( $A288=$A289, $B288=$B289)), "Duplicate name and path", "")</f>
        <v/>
      </c>
      <c r="Q288" t="s">
        <v>549</v>
      </c>
    </row>
    <row r="289" spans="1:17" x14ac:dyDescent="0.25">
      <c r="A289" t="s">
        <v>365</v>
      </c>
      <c r="B289" s="2" t="s">
        <v>246</v>
      </c>
      <c r="L289" t="str">
        <f>IF($A289="", L288, $A289)</f>
        <v>cwchar</v>
      </c>
      <c r="O289" t="str">
        <f>IF(OR($A289=$A288, $A289=$A290), "Duplicate name", "")</f>
        <v>Duplicate name</v>
      </c>
      <c r="P289" t="str">
        <f>IF(OR(AND($A289=$A288, $B289=$B288), AND( $A289=$A290, $B289=$B290)), "Duplicate name and path", "")</f>
        <v/>
      </c>
      <c r="Q289" t="s">
        <v>549</v>
      </c>
    </row>
    <row r="290" spans="1:17" x14ac:dyDescent="0.25">
      <c r="A290" t="s">
        <v>366</v>
      </c>
      <c r="B290" s="2" t="s">
        <v>243</v>
      </c>
      <c r="L290" t="str">
        <f>IF($A290="", L289, $A290)</f>
        <v>cwctype</v>
      </c>
      <c r="O290" t="str">
        <f>IF(OR($A290=$A289, $A290=$A291), "Duplicate name", "")</f>
        <v>Duplicate name</v>
      </c>
      <c r="P290" t="str">
        <f>IF(OR(AND($A290=$A289, $B290=$B289), AND( $A290=$A291, $B290=$B291)), "Duplicate name and path", "")</f>
        <v/>
      </c>
      <c r="Q290" t="s">
        <v>549</v>
      </c>
    </row>
    <row r="291" spans="1:17" x14ac:dyDescent="0.25">
      <c r="A291" t="s">
        <v>366</v>
      </c>
      <c r="B291" s="2" t="s">
        <v>246</v>
      </c>
      <c r="L291" t="str">
        <f>IF($A291="", L290, $A291)</f>
        <v>cwctype</v>
      </c>
      <c r="O291" t="str">
        <f>IF(OR($A291=$A290, $A291=$A292), "Duplicate name", "")</f>
        <v>Duplicate name</v>
      </c>
      <c r="P291" t="str">
        <f>IF(OR(AND($A291=$A290, $B291=$B290), AND( $A291=$A292, $B291=$B292)), "Duplicate name and path", "")</f>
        <v/>
      </c>
      <c r="Q291" t="s">
        <v>549</v>
      </c>
    </row>
    <row r="292" spans="1:17" x14ac:dyDescent="0.25">
      <c r="A292" t="s">
        <v>367</v>
      </c>
      <c r="B292" s="2" t="s">
        <v>325</v>
      </c>
      <c r="L292" t="str">
        <f>IF($A292="", L291, $A292)</f>
        <v>cxxabi_forced.h</v>
      </c>
      <c r="O292" t="str">
        <f>IF(OR($A292=$A291, $A292=$A293), "Duplicate name", "")</f>
        <v/>
      </c>
      <c r="P292" t="str">
        <f>IF(OR(AND($A292=$A291, $B292=$B291), AND( $A292=$A293, $B292=$B293)), "Duplicate name and path", "")</f>
        <v/>
      </c>
      <c r="Q292" t="s">
        <v>548</v>
      </c>
    </row>
    <row r="293" spans="1:17" x14ac:dyDescent="0.25">
      <c r="A293" t="s">
        <v>368</v>
      </c>
      <c r="B293" s="2" t="s">
        <v>244</v>
      </c>
      <c r="L293" t="str">
        <f>IF($A293="", L292, $A293)</f>
        <v>debug.h</v>
      </c>
      <c r="O293" t="str">
        <f>IF(OR($A293=$A292, $A293=$A294), "Duplicate name", "")</f>
        <v/>
      </c>
      <c r="P293" t="str">
        <f>IF(OR(AND($A293=$A292, $B293=$B292), AND( $A293=$A294, $B293=$B294)), "Duplicate name and path", "")</f>
        <v/>
      </c>
      <c r="Q293" t="s">
        <v>548</v>
      </c>
    </row>
    <row r="294" spans="1:17" x14ac:dyDescent="0.25">
      <c r="A294" t="s">
        <v>251</v>
      </c>
      <c r="B294" s="2" t="s">
        <v>6</v>
      </c>
      <c r="L294" t="str">
        <f>IF($A294="", L293, $A294)</f>
        <v>default211Addresses.hpp</v>
      </c>
      <c r="O294" t="str">
        <f>IF(OR($A294=$A293, $A294=$A295), "Duplicate name", "")</f>
        <v/>
      </c>
      <c r="P294" t="str">
        <f>IF(OR(AND($A294=$A293, $B294=$B293), AND( $A294=$A295, $B294=$B295)), "Duplicate name and path", "")</f>
        <v/>
      </c>
      <c r="Q294" t="s">
        <v>548</v>
      </c>
    </row>
    <row r="295" spans="1:17" x14ac:dyDescent="0.25">
      <c r="A295" t="s">
        <v>252</v>
      </c>
      <c r="B295" s="2" t="s">
        <v>243</v>
      </c>
      <c r="L295" t="str">
        <f>IF($A295="", L294, $A295)</f>
        <v>deque</v>
      </c>
      <c r="O295" t="str">
        <f>IF(OR($A295=$A294, $A295=$A296), "Duplicate name", "")</f>
        <v>Duplicate name</v>
      </c>
      <c r="P295" t="str">
        <f>IF(OR(AND($A295=$A294, $B295=$B294), AND( $A295=$A296, $B295=$B296)), "Duplicate name and path", "")</f>
        <v/>
      </c>
      <c r="Q295" t="s">
        <v>549</v>
      </c>
    </row>
    <row r="296" spans="1:17" x14ac:dyDescent="0.25">
      <c r="A296" t="s">
        <v>252</v>
      </c>
      <c r="B296" s="2" t="s">
        <v>244</v>
      </c>
      <c r="L296" t="str">
        <f>IF($A296="", L295, $A296)</f>
        <v>deque</v>
      </c>
      <c r="O296" t="str">
        <f>IF(OR($A296=$A295, $A296=$A297), "Duplicate name", "")</f>
        <v>Duplicate name</v>
      </c>
      <c r="P296" t="str">
        <f>IF(OR(AND($A296=$A295, $B296=$B295), AND( $A296=$A297, $B296=$B297)), "Duplicate name and path", "")</f>
        <v/>
      </c>
      <c r="Q296" t="s">
        <v>549</v>
      </c>
    </row>
    <row r="297" spans="1:17" x14ac:dyDescent="0.25">
      <c r="A297" t="s">
        <v>252</v>
      </c>
      <c r="B297" s="2" t="s">
        <v>245</v>
      </c>
      <c r="L297" t="str">
        <f>IF($A297="", L296, $A297)</f>
        <v>deque</v>
      </c>
      <c r="O297" t="str">
        <f>IF(OR($A297=$A296, $A297=$A298), "Duplicate name", "")</f>
        <v>Duplicate name</v>
      </c>
      <c r="P297" t="str">
        <f>IF(OR(AND($A297=$A296, $B297=$B296), AND( $A297=$A298, $B297=$B298)), "Duplicate name and path", "")</f>
        <v/>
      </c>
      <c r="Q297" t="s">
        <v>549</v>
      </c>
    </row>
    <row r="298" spans="1:17" x14ac:dyDescent="0.25">
      <c r="A298" t="s">
        <v>369</v>
      </c>
      <c r="B298" s="2" t="s">
        <v>325</v>
      </c>
      <c r="L298" t="str">
        <f>IF($A298="", L297, $A298)</f>
        <v>deque.tcc</v>
      </c>
      <c r="O298" t="str">
        <f>IF(OR($A298=$A297, $A298=$A299), "Duplicate name", "")</f>
        <v/>
      </c>
      <c r="P298" t="str">
        <f>IF(OR(AND($A298=$A297, $B298=$B297), AND( $A298=$A299, $B298=$B299)), "Duplicate name and path", "")</f>
        <v/>
      </c>
      <c r="Q298" t="s">
        <v>548</v>
      </c>
    </row>
    <row r="299" spans="1:17" x14ac:dyDescent="0.25">
      <c r="A299" t="s">
        <v>370</v>
      </c>
      <c r="B299" s="2" t="s">
        <v>246</v>
      </c>
      <c r="L299" t="str">
        <f>IF($A299="", L298, $A299)</f>
        <v>ell_integral.tcc</v>
      </c>
      <c r="O299" t="str">
        <f>IF(OR($A299=$A298, $A299=$A300), "Duplicate name", "")</f>
        <v/>
      </c>
      <c r="P299" t="str">
        <f>IF(OR(AND($A299=$A298, $B299=$B298), AND( $A299=$A300, $B299=$B300)), "Duplicate name and path", "")</f>
        <v/>
      </c>
      <c r="Q299" t="s">
        <v>548</v>
      </c>
    </row>
    <row r="300" spans="1:17" x14ac:dyDescent="0.25">
      <c r="A300" t="s">
        <v>371</v>
      </c>
      <c r="B300" s="2" t="s">
        <v>321</v>
      </c>
      <c r="L300" t="str">
        <f>IF($A300="", L299, $A300)</f>
        <v>equally_split.h</v>
      </c>
      <c r="O300" t="str">
        <f>IF(OR($A300=$A299, $A300=$A301), "Duplicate name", "")</f>
        <v/>
      </c>
      <c r="P300" t="str">
        <f>IF(OR(AND($A300=$A299, $B300=$B299), AND( $A300=$A301, $B300=$B301)), "Duplicate name and path", "")</f>
        <v/>
      </c>
      <c r="Q300" t="s">
        <v>548</v>
      </c>
    </row>
    <row r="301" spans="1:17" x14ac:dyDescent="0.25">
      <c r="A301" t="s">
        <v>253</v>
      </c>
      <c r="B301" s="2" t="s">
        <v>243</v>
      </c>
      <c r="L301" t="str">
        <f>IF($A301="", L300, $A301)</f>
        <v>exception</v>
      </c>
      <c r="O301" t="str">
        <f>IF(OR($A301=$A300, $A301=$A302), "Duplicate name", "")</f>
        <v/>
      </c>
      <c r="P301" t="str">
        <f>IF(OR(AND($A301=$A300, $B301=$B300), AND( $A301=$A302, $B301=$B302)), "Duplicate name and path", "")</f>
        <v/>
      </c>
      <c r="Q301" t="s">
        <v>548</v>
      </c>
    </row>
    <row r="302" spans="1:17" x14ac:dyDescent="0.25">
      <c r="A302" t="s">
        <v>372</v>
      </c>
      <c r="B302" s="2" t="s">
        <v>325</v>
      </c>
      <c r="L302" t="str">
        <f>IF($A302="", L301, $A302)</f>
        <v>exception_defines.h</v>
      </c>
      <c r="O302" t="str">
        <f>IF(OR($A302=$A301, $A302=$A303), "Duplicate name", "")</f>
        <v/>
      </c>
      <c r="P302" t="str">
        <f>IF(OR(AND($A302=$A301, $B302=$B301), AND( $A302=$A303, $B302=$B303)), "Duplicate name and path", "")</f>
        <v/>
      </c>
      <c r="Q302" t="s">
        <v>548</v>
      </c>
    </row>
    <row r="303" spans="1:17" x14ac:dyDescent="0.25">
      <c r="A303" t="s">
        <v>373</v>
      </c>
      <c r="B303" s="2" t="s">
        <v>325</v>
      </c>
      <c r="L303" t="str">
        <f>IF($A303="", L302, $A303)</f>
        <v>exception_ptr.h</v>
      </c>
      <c r="O303" t="str">
        <f>IF(OR($A303=$A302, $A303=$A304), "Duplicate name", "")</f>
        <v/>
      </c>
      <c r="P303" t="str">
        <f>IF(OR(AND($A303=$A302, $B303=$B302), AND( $A303=$A304, $B303=$B304)), "Duplicate name and path", "")</f>
        <v/>
      </c>
      <c r="Q303" t="s">
        <v>548</v>
      </c>
    </row>
    <row r="304" spans="1:17" x14ac:dyDescent="0.25">
      <c r="A304" t="s">
        <v>374</v>
      </c>
      <c r="B304" s="2" t="s">
        <v>246</v>
      </c>
      <c r="L304" t="str">
        <f>IF($A304="", L303, $A304)</f>
        <v>exp_integral.tcc</v>
      </c>
      <c r="O304" t="str">
        <f>IF(OR($A304=$A303, $A304=$A305), "Duplicate name", "")</f>
        <v/>
      </c>
      <c r="P304" t="str">
        <f>IF(OR(AND($A304=$A303, $B304=$B303), AND( $A304=$A305, $B304=$B305)), "Duplicate name and path", "")</f>
        <v/>
      </c>
      <c r="Q304" t="s">
        <v>548</v>
      </c>
    </row>
    <row r="305" spans="1:17" x14ac:dyDescent="0.25">
      <c r="A305" t="s">
        <v>375</v>
      </c>
      <c r="B305" s="2" t="s">
        <v>321</v>
      </c>
      <c r="L305" t="str">
        <f>IF($A305="", L304, $A305)</f>
        <v>features.h</v>
      </c>
      <c r="O305" t="str">
        <f>IF(OR($A305=$A304, $A305=$A306), "Duplicate name", "")</f>
        <v/>
      </c>
      <c r="P305" t="str">
        <f>IF(OR(AND($A305=$A304, $B305=$B304), AND( $A305=$A306, $B305=$B306)), "Duplicate name and path", "")</f>
        <v/>
      </c>
      <c r="Q305" t="s">
        <v>548</v>
      </c>
    </row>
    <row r="306" spans="1:17" x14ac:dyDescent="0.25">
      <c r="A306" t="s">
        <v>376</v>
      </c>
      <c r="B306" s="2" t="s">
        <v>321</v>
      </c>
      <c r="L306" t="str">
        <f>IF($A306="", L305, $A306)</f>
        <v>find.h</v>
      </c>
      <c r="O306" t="str">
        <f>IF(OR($A306=$A305, $A306=$A307), "Duplicate name", "")</f>
        <v/>
      </c>
      <c r="P306" t="str">
        <f>IF(OR(AND($A306=$A305, $B306=$B305), AND( $A306=$A307, $B306=$B307)), "Duplicate name and path", "")</f>
        <v/>
      </c>
      <c r="Q306" t="s">
        <v>548</v>
      </c>
    </row>
    <row r="307" spans="1:17" x14ac:dyDescent="0.25">
      <c r="A307" t="s">
        <v>377</v>
      </c>
      <c r="B307" s="2" t="s">
        <v>321</v>
      </c>
      <c r="L307" t="str">
        <f>IF($A307="", L306, $A307)</f>
        <v>find_selectors.h</v>
      </c>
      <c r="O307" t="str">
        <f>IF(OR($A307=$A306, $A307=$A308), "Duplicate name", "")</f>
        <v/>
      </c>
      <c r="P307" t="str">
        <f>IF(OR(AND($A307=$A306, $B307=$B306), AND( $A307=$A308, $B307=$B308)), "Duplicate name and path", "")</f>
        <v/>
      </c>
      <c r="Q307" t="s">
        <v>548</v>
      </c>
    </row>
    <row r="308" spans="1:17" x14ac:dyDescent="0.25">
      <c r="A308" t="s">
        <v>378</v>
      </c>
      <c r="B308" s="2" t="s">
        <v>321</v>
      </c>
      <c r="L308" t="str">
        <f>IF($A308="", L307, $A308)</f>
        <v>for_each.h</v>
      </c>
      <c r="O308" t="str">
        <f>IF(OR($A308=$A307, $A308=$A309), "Duplicate name", "")</f>
        <v/>
      </c>
      <c r="P308" t="str">
        <f>IF(OR(AND($A308=$A307, $B308=$B307), AND( $A308=$A309, $B308=$B309)), "Duplicate name and path", "")</f>
        <v/>
      </c>
      <c r="Q308" t="s">
        <v>548</v>
      </c>
    </row>
    <row r="309" spans="1:17" x14ac:dyDescent="0.25">
      <c r="A309" t="s">
        <v>379</v>
      </c>
      <c r="B309" s="2" t="s">
        <v>321</v>
      </c>
      <c r="L309" t="str">
        <f>IF($A309="", L308, $A309)</f>
        <v>for_each_selectors.h</v>
      </c>
      <c r="O309" t="str">
        <f>IF(OR($A309=$A308, $A309=$A310), "Duplicate name", "")</f>
        <v/>
      </c>
      <c r="P309" t="str">
        <f>IF(OR(AND($A309=$A308, $B309=$B308), AND( $A309=$A310, $B309=$B310)), "Duplicate name and path", "")</f>
        <v/>
      </c>
      <c r="Q309" t="s">
        <v>548</v>
      </c>
    </row>
    <row r="310" spans="1:17" x14ac:dyDescent="0.25">
      <c r="A310" t="s">
        <v>380</v>
      </c>
      <c r="B310" s="2" t="s">
        <v>244</v>
      </c>
      <c r="L310" t="str">
        <f>IF($A310="", L309, $A310)</f>
        <v>formatter.h</v>
      </c>
      <c r="O310" t="str">
        <f>IF(OR($A310=$A309, $A310=$A311), "Duplicate name", "")</f>
        <v/>
      </c>
      <c r="P310" t="str">
        <f>IF(OR(AND($A310=$A309, $B310=$B309), AND( $A310=$A311, $B310=$B311)), "Duplicate name and path", "")</f>
        <v/>
      </c>
      <c r="Q310" t="s">
        <v>548</v>
      </c>
    </row>
    <row r="311" spans="1:17" x14ac:dyDescent="0.25">
      <c r="A311" t="s">
        <v>254</v>
      </c>
      <c r="B311" s="2" t="s">
        <v>243</v>
      </c>
      <c r="L311" t="str">
        <f>IF($A311="", L310, $A311)</f>
        <v>fstream</v>
      </c>
      <c r="O311" t="str">
        <f>IF(OR($A311=$A310, $A311=$A312), "Duplicate name", "")</f>
        <v/>
      </c>
      <c r="P311" t="str">
        <f>IF(OR(AND($A311=$A310, $B311=$B310), AND( $A311=$A312, $B311=$B312)), "Duplicate name and path", "")</f>
        <v/>
      </c>
      <c r="Q311" t="s">
        <v>548</v>
      </c>
    </row>
    <row r="312" spans="1:17" x14ac:dyDescent="0.25">
      <c r="A312" t="s">
        <v>381</v>
      </c>
      <c r="B312" s="2" t="s">
        <v>325</v>
      </c>
      <c r="L312" t="str">
        <f>IF($A312="", L311, $A312)</f>
        <v>fstream.tcc</v>
      </c>
      <c r="O312" t="str">
        <f>IF(OR($A312=$A311, $A312=$A313), "Duplicate name", "")</f>
        <v/>
      </c>
      <c r="P312" t="str">
        <f>IF(OR(AND($A312=$A311, $B312=$B311), AND( $A312=$A313, $B312=$B313)), "Duplicate name and path", "")</f>
        <v/>
      </c>
      <c r="Q312" t="s">
        <v>548</v>
      </c>
    </row>
    <row r="313" spans="1:17" x14ac:dyDescent="0.25">
      <c r="A313" t="s">
        <v>382</v>
      </c>
      <c r="B313" s="2" t="s">
        <v>325</v>
      </c>
      <c r="L313" t="str">
        <f>IF($A313="", L312, $A313)</f>
        <v>functexcept.h</v>
      </c>
      <c r="O313" t="str">
        <f>IF(OR($A313=$A312, $A313=$A314), "Duplicate name", "")</f>
        <v/>
      </c>
      <c r="P313" t="str">
        <f>IF(OR(AND($A313=$A312, $B313=$B312), AND( $A313=$A314, $B313=$B314)), "Duplicate name and path", "")</f>
        <v/>
      </c>
      <c r="Q313" t="s">
        <v>548</v>
      </c>
    </row>
    <row r="314" spans="1:17" x14ac:dyDescent="0.25">
      <c r="A314" t="s">
        <v>255</v>
      </c>
      <c r="B314" s="2" t="s">
        <v>243</v>
      </c>
      <c r="L314" t="str">
        <f>IF($A314="", L313, $A314)</f>
        <v>functional</v>
      </c>
      <c r="O314" t="str">
        <f>IF(OR($A314=$A313, $A314=$A315), "Duplicate name", "")</f>
        <v>Duplicate name</v>
      </c>
      <c r="P314" t="str">
        <f>IF(OR(AND($A314=$A313, $B314=$B313), AND( $A314=$A315, $B314=$B315)), "Duplicate name and path", "")</f>
        <v/>
      </c>
      <c r="Q314" t="s">
        <v>549</v>
      </c>
    </row>
    <row r="315" spans="1:17" x14ac:dyDescent="0.25">
      <c r="A315" t="s">
        <v>255</v>
      </c>
      <c r="B315" s="2" t="s">
        <v>256</v>
      </c>
      <c r="L315" t="str">
        <f>IF($A315="", L314, $A315)</f>
        <v>functional</v>
      </c>
      <c r="O315" t="str">
        <f>IF(OR($A315=$A314, $A315=$A316), "Duplicate name", "")</f>
        <v>Duplicate name</v>
      </c>
      <c r="P315" t="str">
        <f>IF(OR(AND($A315=$A314, $B315=$B314), AND( $A315=$A316, $B315=$B316)), "Duplicate name and path", "")</f>
        <v/>
      </c>
      <c r="Q315" t="s">
        <v>549</v>
      </c>
    </row>
    <row r="316" spans="1:17" x14ac:dyDescent="0.25">
      <c r="A316" t="s">
        <v>255</v>
      </c>
      <c r="B316" s="2" t="s">
        <v>246</v>
      </c>
      <c r="L316" t="str">
        <f>IF($A316="", L315, $A316)</f>
        <v>functional</v>
      </c>
      <c r="O316" t="str">
        <f>IF(OR($A316=$A315, $A316=$A317), "Duplicate name", "")</f>
        <v>Duplicate name</v>
      </c>
      <c r="P316" t="str">
        <f>IF(OR(AND($A316=$A315, $B316=$B315), AND( $A316=$A317, $B316=$B317)), "Duplicate name and path", "")</f>
        <v/>
      </c>
      <c r="Q316" t="s">
        <v>549</v>
      </c>
    </row>
    <row r="317" spans="1:17" x14ac:dyDescent="0.25">
      <c r="A317" t="s">
        <v>383</v>
      </c>
      <c r="B317" s="2" t="s">
        <v>325</v>
      </c>
      <c r="L317" t="str">
        <f>IF($A317="", L316, $A317)</f>
        <v>functional_hash.h</v>
      </c>
      <c r="O317" t="str">
        <f>IF(OR($A317=$A316, $A317=$A318), "Duplicate name", "")</f>
        <v>Duplicate name</v>
      </c>
      <c r="P317" t="str">
        <f>IF(OR(AND($A317=$A316, $B317=$B316), AND( $A317=$A318, $B317=$B318)), "Duplicate name and path", "")</f>
        <v/>
      </c>
      <c r="Q317" t="s">
        <v>549</v>
      </c>
    </row>
    <row r="318" spans="1:17" x14ac:dyDescent="0.25">
      <c r="A318" t="s">
        <v>383</v>
      </c>
      <c r="B318" s="2" t="s">
        <v>246</v>
      </c>
      <c r="L318" t="str">
        <f>IF($A318="", L317, $A318)</f>
        <v>functional_hash.h</v>
      </c>
      <c r="O318" t="str">
        <f>IF(OR($A318=$A317, $A318=$A319), "Duplicate name", "")</f>
        <v>Duplicate name</v>
      </c>
      <c r="P318" t="str">
        <f>IF(OR(AND($A318=$A317, $B318=$B317), AND( $A318=$A319, $B318=$B319)), "Duplicate name and path", "")</f>
        <v/>
      </c>
      <c r="Q318" t="s">
        <v>549</v>
      </c>
    </row>
    <row r="319" spans="1:17" x14ac:dyDescent="0.25">
      <c r="A319" t="s">
        <v>384</v>
      </c>
      <c r="B319" s="2" t="s">
        <v>244</v>
      </c>
      <c r="L319" t="str">
        <f>IF($A319="", L318, $A319)</f>
        <v>functions.h</v>
      </c>
      <c r="O319" t="str">
        <f>IF(OR($A319=$A318, $A319=$A320), "Duplicate name", "")</f>
        <v/>
      </c>
      <c r="P319" t="str">
        <f>IF(OR(AND($A319=$A318, $B319=$B318), AND( $A319=$A320, $B319=$B320)), "Duplicate name and path", "")</f>
        <v/>
      </c>
      <c r="Q319" t="s">
        <v>548</v>
      </c>
    </row>
    <row r="320" spans="1:17" x14ac:dyDescent="0.25">
      <c r="A320" t="s">
        <v>385</v>
      </c>
      <c r="B320" s="2" t="s">
        <v>246</v>
      </c>
      <c r="L320" t="str">
        <f>IF($A320="", L319, $A320)</f>
        <v>gamma.tcc</v>
      </c>
      <c r="O320" t="str">
        <f>IF(OR($A320=$A319, $A320=$A321), "Duplicate name", "")</f>
        <v/>
      </c>
      <c r="P320" t="str">
        <f>IF(OR(AND($A320=$A319, $B320=$B319), AND( $A320=$A321, $B320=$B321)), "Duplicate name and path", "")</f>
        <v/>
      </c>
      <c r="Q320" t="s">
        <v>548</v>
      </c>
    </row>
    <row r="321" spans="1:17" x14ac:dyDescent="0.25">
      <c r="A321" t="s">
        <v>257</v>
      </c>
      <c r="B321" s="2" t="s">
        <v>10</v>
      </c>
      <c r="L321" t="str">
        <f>IF($A321="", L320, $A321)</f>
        <v>getopt.h</v>
      </c>
      <c r="O321" t="str">
        <f>IF(OR($A321=$A320, $A321=$A322), "Duplicate name", "")</f>
        <v/>
      </c>
      <c r="P321" t="str">
        <f>IF(OR(AND($A321=$A320, $B321=$B320), AND( $A321=$A322, $B321=$B322)), "Duplicate name and path", "")</f>
        <v/>
      </c>
      <c r="Q321" t="s">
        <v>548</v>
      </c>
    </row>
    <row r="322" spans="1:17" x14ac:dyDescent="0.25">
      <c r="A322" t="s">
        <v>258</v>
      </c>
      <c r="B322" s="2" t="s">
        <v>10</v>
      </c>
      <c r="L322" t="str">
        <f>IF($A322="", L321, $A322)</f>
        <v>gps_constants.hpp</v>
      </c>
      <c r="O322" t="str">
        <f>IF(OR($A322=$A321, $A322=$A323), "Duplicate name", "")</f>
        <v/>
      </c>
      <c r="P322" t="str">
        <f>IF(OR(AND($A322=$A321, $B322=$B321), AND( $A322=$A323, $B322=$B323)), "Duplicate name and path", "")</f>
        <v/>
      </c>
      <c r="Q322" t="s">
        <v>548</v>
      </c>
    </row>
    <row r="323" spans="1:17" x14ac:dyDescent="0.25">
      <c r="A323" t="s">
        <v>386</v>
      </c>
      <c r="B323" s="2" t="s">
        <v>325</v>
      </c>
      <c r="L323" t="str">
        <f>IF($A323="", L322, $A323)</f>
        <v>gslice.h</v>
      </c>
      <c r="O323" t="str">
        <f>IF(OR($A323=$A322, $A323=$A324), "Duplicate name", "")</f>
        <v/>
      </c>
      <c r="P323" t="str">
        <f>IF(OR(AND($A323=$A322, $B323=$B322), AND( $A323=$A324, $B323=$B324)), "Duplicate name and path", "")</f>
        <v/>
      </c>
      <c r="Q323" t="s">
        <v>548</v>
      </c>
    </row>
    <row r="324" spans="1:17" x14ac:dyDescent="0.25">
      <c r="A324" t="s">
        <v>387</v>
      </c>
      <c r="B324" s="2" t="s">
        <v>325</v>
      </c>
      <c r="L324" t="str">
        <f>IF($A324="", L323, $A324)</f>
        <v>gslice_array.h</v>
      </c>
      <c r="O324" t="str">
        <f>IF(OR($A324=$A323, $A324=$A325), "Duplicate name", "")</f>
        <v/>
      </c>
      <c r="P324" t="str">
        <f>IF(OR(AND($A324=$A323, $B324=$B323), AND( $A324=$A325, $B324=$B325)), "Duplicate name and path", "")</f>
        <v/>
      </c>
      <c r="Q324" t="s">
        <v>548</v>
      </c>
    </row>
    <row r="325" spans="1:17" x14ac:dyDescent="0.25">
      <c r="A325" t="s">
        <v>388</v>
      </c>
      <c r="B325" s="2" t="s">
        <v>335</v>
      </c>
      <c r="L325" t="str">
        <f>IF($A325="", L324, $A325)</f>
        <v>gthr-default.h</v>
      </c>
      <c r="O325" t="str">
        <f>IF(OR($A325=$A324, $A325=$A326), "Duplicate name", "")</f>
        <v/>
      </c>
      <c r="P325" t="str">
        <f>IF(OR(AND($A325=$A324, $B325=$B324), AND( $A325=$A326, $B325=$B326)), "Duplicate name and path", "")</f>
        <v/>
      </c>
      <c r="Q325" t="s">
        <v>548</v>
      </c>
    </row>
    <row r="326" spans="1:17" x14ac:dyDescent="0.25">
      <c r="A326" t="s">
        <v>389</v>
      </c>
      <c r="B326" s="2" t="s">
        <v>335</v>
      </c>
      <c r="L326" t="str">
        <f>IF($A326="", L325, $A326)</f>
        <v>gthr.h</v>
      </c>
      <c r="O326" t="str">
        <f>IF(OR($A326=$A325, $A326=$A327), "Duplicate name", "")</f>
        <v/>
      </c>
      <c r="P326" t="str">
        <f>IF(OR(AND($A326=$A325, $B326=$B325), AND( $A326=$A327, $B326=$B327)), "Duplicate name and path", "")</f>
        <v/>
      </c>
      <c r="Q326" t="s">
        <v>548</v>
      </c>
    </row>
    <row r="327" spans="1:17" x14ac:dyDescent="0.25">
      <c r="A327" t="s">
        <v>390</v>
      </c>
      <c r="B327" s="2" t="s">
        <v>325</v>
      </c>
      <c r="L327" t="str">
        <f>IF($A327="", L326, $A327)</f>
        <v>hash_bytes.h</v>
      </c>
      <c r="O327" t="str">
        <f>IF(OR($A327=$A326, $A327=$A328), "Duplicate name", "")</f>
        <v/>
      </c>
      <c r="P327" t="str">
        <f>IF(OR(AND($A327=$A326, $B327=$B326), AND( $A327=$A328, $B327=$B328)), "Duplicate name and path", "")</f>
        <v/>
      </c>
      <c r="Q327" t="s">
        <v>548</v>
      </c>
    </row>
    <row r="328" spans="1:17" x14ac:dyDescent="0.25">
      <c r="A328" t="s">
        <v>391</v>
      </c>
      <c r="B328" s="2" t="s">
        <v>392</v>
      </c>
      <c r="L328" t="str">
        <f>IF($A328="", L327, $A328)</f>
        <v>hash_fun.h</v>
      </c>
      <c r="O328" t="str">
        <f>IF(OR($A328=$A327, $A328=$A329), "Duplicate name", "")</f>
        <v/>
      </c>
      <c r="P328" t="str">
        <f>IF(OR(AND($A328=$A327, $B328=$B327), AND( $A328=$A329, $B328=$B329)), "Duplicate name and path", "")</f>
        <v/>
      </c>
      <c r="Q328" t="s">
        <v>548</v>
      </c>
    </row>
    <row r="329" spans="1:17" x14ac:dyDescent="0.25">
      <c r="A329" t="s">
        <v>393</v>
      </c>
      <c r="B329" s="2" t="s">
        <v>392</v>
      </c>
      <c r="L329" t="str">
        <f>IF($A329="", L328, $A329)</f>
        <v>hashtable.h</v>
      </c>
      <c r="O329" t="str">
        <f>IF(OR($A329=$A328, $A329=$A330), "Duplicate name", "")</f>
        <v>Duplicate name</v>
      </c>
      <c r="P329" t="str">
        <f>IF(OR(AND($A329=$A328, $B329=$B328), AND( $A329=$A330, $B329=$B330)), "Duplicate name and path", "")</f>
        <v/>
      </c>
      <c r="Q329" t="s">
        <v>549</v>
      </c>
    </row>
    <row r="330" spans="1:17" x14ac:dyDescent="0.25">
      <c r="A330" t="s">
        <v>393</v>
      </c>
      <c r="B330" s="2" t="s">
        <v>325</v>
      </c>
      <c r="L330" t="str">
        <f>IF($A330="", L329, $A330)</f>
        <v>hashtable.h</v>
      </c>
      <c r="O330" t="str">
        <f>IF(OR($A330=$A329, $A330=$A331), "Duplicate name", "")</f>
        <v>Duplicate name</v>
      </c>
      <c r="P330" t="str">
        <f>IF(OR(AND($A330=$A329, $B330=$B329), AND( $A330=$A331, $B330=$B331)), "Duplicate name and path", "")</f>
        <v/>
      </c>
      <c r="Q330" t="s">
        <v>549</v>
      </c>
    </row>
    <row r="331" spans="1:17" x14ac:dyDescent="0.25">
      <c r="A331" t="s">
        <v>393</v>
      </c>
      <c r="B331" s="2" t="s">
        <v>246</v>
      </c>
      <c r="L331" t="str">
        <f>IF($A331="", L330, $A331)</f>
        <v>hashtable.h</v>
      </c>
      <c r="O331" t="str">
        <f>IF(OR($A331=$A330, $A331=$A332), "Duplicate name", "")</f>
        <v>Duplicate name</v>
      </c>
      <c r="P331" t="str">
        <f>IF(OR(AND($A331=$A330, $B331=$B330), AND( $A331=$A332, $B331=$B332)), "Duplicate name and path", "")</f>
        <v/>
      </c>
      <c r="Q331" t="s">
        <v>549</v>
      </c>
    </row>
    <row r="332" spans="1:17" x14ac:dyDescent="0.25">
      <c r="A332" t="s">
        <v>394</v>
      </c>
      <c r="B332" s="2" t="s">
        <v>325</v>
      </c>
      <c r="L332" t="str">
        <f>IF($A332="", L331, $A332)</f>
        <v>hashtable_policy.h</v>
      </c>
      <c r="O332" t="str">
        <f>IF(OR($A332=$A331, $A332=$A333), "Duplicate name", "")</f>
        <v>Duplicate name</v>
      </c>
      <c r="P332" t="str">
        <f>IF(OR(AND($A332=$A331, $B332=$B331), AND( $A332=$A333, $B332=$B333)), "Duplicate name and path", "")</f>
        <v/>
      </c>
      <c r="Q332" t="s">
        <v>549</v>
      </c>
    </row>
    <row r="333" spans="1:17" x14ac:dyDescent="0.25">
      <c r="A333" t="s">
        <v>394</v>
      </c>
      <c r="B333" s="2" t="s">
        <v>246</v>
      </c>
      <c r="L333" t="str">
        <f>IF($A333="", L332, $A333)</f>
        <v>hashtable_policy.h</v>
      </c>
      <c r="O333" t="str">
        <f>IF(OR($A333=$A332, $A333=$A334), "Duplicate name", "")</f>
        <v>Duplicate name</v>
      </c>
      <c r="P333" t="str">
        <f>IF(OR(AND($A333=$A332, $B333=$B332), AND( $A333=$A334, $B333=$B334)), "Duplicate name and path", "")</f>
        <v/>
      </c>
      <c r="Q333" t="s">
        <v>549</v>
      </c>
    </row>
    <row r="334" spans="1:17" x14ac:dyDescent="0.25">
      <c r="A334" t="s">
        <v>395</v>
      </c>
      <c r="B334" s="2" t="s">
        <v>246</v>
      </c>
      <c r="L334" t="str">
        <f>IF($A334="", L333, $A334)</f>
        <v>hypergeometric.tcc</v>
      </c>
      <c r="O334" t="str">
        <f>IF(OR($A334=$A333, $A334=$A335), "Duplicate name", "")</f>
        <v/>
      </c>
      <c r="P334" t="str">
        <f>IF(OR(AND($A334=$A333, $B334=$B333), AND( $A334=$A335, $B334=$B335)), "Duplicate name and path", "")</f>
        <v/>
      </c>
      <c r="Q334" t="s">
        <v>548</v>
      </c>
    </row>
    <row r="335" spans="1:17" x14ac:dyDescent="0.25">
      <c r="A335" t="s">
        <v>259</v>
      </c>
      <c r="B335" s="2" t="s">
        <v>10</v>
      </c>
      <c r="L335" t="str">
        <f>IF($A335="", L334, $A335)</f>
        <v>icd_200_constants.hpp</v>
      </c>
      <c r="O335" t="str">
        <f>IF(OR($A335=$A334, $A335=$A336), "Duplicate name", "")</f>
        <v/>
      </c>
      <c r="P335" t="str">
        <f>IF(OR(AND($A335=$A334, $B335=$B334), AND( $A335=$A336, $B335=$B336)), "Duplicate name and path", "")</f>
        <v/>
      </c>
      <c r="Q335" t="s">
        <v>548</v>
      </c>
    </row>
    <row r="336" spans="1:17" x14ac:dyDescent="0.25">
      <c r="A336" t="s">
        <v>396</v>
      </c>
      <c r="B336" s="2" t="s">
        <v>325</v>
      </c>
      <c r="L336" t="str">
        <f>IF($A336="", L335, $A336)</f>
        <v>indirect_array.h</v>
      </c>
      <c r="O336" t="str">
        <f>IF(OR($A336=$A335, $A336=$A337), "Duplicate name", "")</f>
        <v/>
      </c>
      <c r="P336" t="str">
        <f>IF(OR(AND($A336=$A335, $B336=$B335), AND( $A336=$A337, $B336=$B337)), "Duplicate name and path", "")</f>
        <v/>
      </c>
      <c r="Q336" t="s">
        <v>548</v>
      </c>
    </row>
    <row r="337" spans="1:17" x14ac:dyDescent="0.25">
      <c r="A337" t="s">
        <v>260</v>
      </c>
      <c r="B337" s="2" t="s">
        <v>243</v>
      </c>
      <c r="L337" t="str">
        <f>IF($A337="", L336, $A337)</f>
        <v>initializer_list</v>
      </c>
      <c r="O337" t="str">
        <f>IF(OR($A337=$A336, $A337=$A338), "Duplicate name", "")</f>
        <v/>
      </c>
      <c r="P337" t="str">
        <f>IF(OR(AND($A337=$A336, $B337=$B336), AND( $A337=$A338, $B337=$B338)), "Duplicate name and path", "")</f>
        <v/>
      </c>
      <c r="Q337" t="s">
        <v>548</v>
      </c>
    </row>
    <row r="338" spans="1:17" x14ac:dyDescent="0.25">
      <c r="A338" t="s">
        <v>298</v>
      </c>
      <c r="B338" s="2" t="s">
        <v>243</v>
      </c>
      <c r="L338" t="str">
        <f>IF($A338="", L337, $A338)</f>
        <v>iomanip</v>
      </c>
      <c r="O338" t="str">
        <f>IF(OR($A338=$A337, $A338=$A339), "Duplicate name", "")</f>
        <v/>
      </c>
      <c r="P338" t="str">
        <f>IF(OR(AND($A338=$A337, $B338=$B337), AND( $A338=$A339, $B338=$B339)), "Duplicate name and path", "")</f>
        <v/>
      </c>
      <c r="Q338" t="s">
        <v>548</v>
      </c>
    </row>
    <row r="339" spans="1:17" x14ac:dyDescent="0.25">
      <c r="A339" t="s">
        <v>261</v>
      </c>
      <c r="B339" s="2" t="s">
        <v>243</v>
      </c>
      <c r="L339" t="str">
        <f>IF($A339="", L338, $A339)</f>
        <v>ios</v>
      </c>
      <c r="O339" t="str">
        <f>IF(OR($A339=$A338, $A339=$A340), "Duplicate name", "")</f>
        <v/>
      </c>
      <c r="P339" t="str">
        <f>IF(OR(AND($A339=$A338, $B339=$B338), AND( $A339=$A340, $B339=$B340)), "Duplicate name and path", "")</f>
        <v/>
      </c>
      <c r="Q339" t="s">
        <v>548</v>
      </c>
    </row>
    <row r="340" spans="1:17" x14ac:dyDescent="0.25">
      <c r="A340" t="s">
        <v>397</v>
      </c>
      <c r="B340" s="2" t="s">
        <v>325</v>
      </c>
      <c r="L340" t="str">
        <f>IF($A340="", L339, $A340)</f>
        <v>ios_base.h</v>
      </c>
      <c r="O340" t="str">
        <f>IF(OR($A340=$A339, $A340=$A341), "Duplicate name", "")</f>
        <v/>
      </c>
      <c r="P340" t="str">
        <f>IF(OR(AND($A340=$A339, $B340=$B339), AND( $A340=$A341, $B340=$B341)), "Duplicate name and path", "")</f>
        <v/>
      </c>
      <c r="Q340" t="s">
        <v>548</v>
      </c>
    </row>
    <row r="341" spans="1:17" x14ac:dyDescent="0.25">
      <c r="A341" t="s">
        <v>262</v>
      </c>
      <c r="B341" s="2" t="s">
        <v>243</v>
      </c>
      <c r="L341" t="str">
        <f>IF($A341="", L340, $A341)</f>
        <v>iosfwd</v>
      </c>
      <c r="O341" t="str">
        <f>IF(OR($A341=$A340, $A341=$A342), "Duplicate name", "")</f>
        <v/>
      </c>
      <c r="P341" t="str">
        <f>IF(OR(AND($A341=$A340, $B341=$B340), AND( $A341=$A342, $B341=$B342)), "Duplicate name and path", "")</f>
        <v/>
      </c>
      <c r="Q341" t="s">
        <v>548</v>
      </c>
    </row>
    <row r="342" spans="1:17" x14ac:dyDescent="0.25">
      <c r="A342" t="s">
        <v>299</v>
      </c>
      <c r="B342" s="2" t="s">
        <v>243</v>
      </c>
      <c r="L342" t="str">
        <f>IF($A342="", L341, $A342)</f>
        <v>iostream</v>
      </c>
      <c r="O342" t="str">
        <f>IF(OR($A342=$A341, $A342=$A343), "Duplicate name", "")</f>
        <v/>
      </c>
      <c r="P342" t="str">
        <f>IF(OR(AND($A342=$A341, $B342=$B341), AND( $A342=$A343, $B342=$B343)), "Duplicate name and path", "")</f>
        <v/>
      </c>
      <c r="Q342" t="s">
        <v>548</v>
      </c>
    </row>
    <row r="343" spans="1:17" x14ac:dyDescent="0.25">
      <c r="A343" t="s">
        <v>263</v>
      </c>
      <c r="B343" s="2" t="s">
        <v>243</v>
      </c>
      <c r="L343" t="str">
        <f>IF($A343="", L342, $A343)</f>
        <v>istream</v>
      </c>
      <c r="O343" t="str">
        <f>IF(OR($A343=$A342, $A343=$A344), "Duplicate name", "")</f>
        <v/>
      </c>
      <c r="P343" t="str">
        <f>IF(OR(AND($A343=$A342, $B343=$B342), AND( $A343=$A344, $B343=$B344)), "Duplicate name and path", "")</f>
        <v/>
      </c>
      <c r="Q343" t="s">
        <v>548</v>
      </c>
    </row>
    <row r="344" spans="1:17" x14ac:dyDescent="0.25">
      <c r="A344" t="s">
        <v>398</v>
      </c>
      <c r="B344" s="2" t="s">
        <v>325</v>
      </c>
      <c r="L344" t="str">
        <f>IF($A344="", L343, $A344)</f>
        <v>istream.tcc</v>
      </c>
      <c r="O344" t="str">
        <f>IF(OR($A344=$A343, $A344=$A345), "Duplicate name", "")</f>
        <v/>
      </c>
      <c r="P344" t="str">
        <f>IF(OR(AND($A344=$A343, $B344=$B343), AND( $A344=$A345, $B344=$B345)), "Duplicate name and path", "")</f>
        <v/>
      </c>
      <c r="Q344" t="s">
        <v>548</v>
      </c>
    </row>
    <row r="345" spans="1:17" x14ac:dyDescent="0.25">
      <c r="A345" t="s">
        <v>399</v>
      </c>
      <c r="B345" s="2" t="s">
        <v>243</v>
      </c>
      <c r="L345" t="str">
        <f>IF($A345="", L344, $A345)</f>
        <v>iterator</v>
      </c>
      <c r="O345" t="str">
        <f>IF(OR($A345=$A344, $A345=$A346), "Duplicate name", "")</f>
        <v>Duplicate name</v>
      </c>
      <c r="P345" t="str">
        <f>IF(OR(AND($A345=$A344, $B345=$B344), AND( $A345=$A346, $B345=$B346)), "Duplicate name and path", "")</f>
        <v/>
      </c>
      <c r="Q345" t="s">
        <v>549</v>
      </c>
    </row>
    <row r="346" spans="1:17" x14ac:dyDescent="0.25">
      <c r="A346" t="s">
        <v>399</v>
      </c>
      <c r="B346" s="2" t="s">
        <v>256</v>
      </c>
      <c r="L346" t="str">
        <f>IF($A346="", L345, $A346)</f>
        <v>iterator</v>
      </c>
      <c r="O346" t="str">
        <f>IF(OR($A346=$A345, $A346=$A347), "Duplicate name", "")</f>
        <v>Duplicate name</v>
      </c>
      <c r="P346" t="str">
        <f>IF(OR(AND($A346=$A345, $B346=$B345), AND( $A346=$A347, $B346=$B347)), "Duplicate name and path", "")</f>
        <v/>
      </c>
      <c r="Q346" t="s">
        <v>549</v>
      </c>
    </row>
    <row r="347" spans="1:17" x14ac:dyDescent="0.25">
      <c r="A347" t="s">
        <v>400</v>
      </c>
      <c r="B347" s="2" t="s">
        <v>321</v>
      </c>
      <c r="L347" t="str">
        <f>IF($A347="", L346, $A347)</f>
        <v>iterator.h</v>
      </c>
      <c r="O347" t="str">
        <f>IF(OR($A347=$A346, $A347=$A348), "Duplicate name", "")</f>
        <v/>
      </c>
      <c r="P347" t="str">
        <f>IF(OR(AND($A347=$A346, $B347=$B346), AND( $A347=$A348, $B347=$B348)), "Duplicate name and path", "")</f>
        <v/>
      </c>
      <c r="Q347" t="s">
        <v>548</v>
      </c>
    </row>
    <row r="348" spans="1:17" x14ac:dyDescent="0.25">
      <c r="A348" t="s">
        <v>401</v>
      </c>
      <c r="B348" s="2" t="s">
        <v>245</v>
      </c>
      <c r="L348" t="str">
        <f>IF($A348="", L347, $A348)</f>
        <v>iterator_tracker.h</v>
      </c>
      <c r="O348" t="str">
        <f>IF(OR($A348=$A347, $A348=$A349), "Duplicate name", "")</f>
        <v/>
      </c>
      <c r="P348" t="str">
        <f>IF(OR(AND($A348=$A347, $B348=$B347), AND( $A348=$A349, $B348=$B349)), "Duplicate name and path", "")</f>
        <v/>
      </c>
      <c r="Q348" t="s">
        <v>548</v>
      </c>
    </row>
    <row r="349" spans="1:17" x14ac:dyDescent="0.25">
      <c r="A349" t="s">
        <v>402</v>
      </c>
      <c r="B349" s="2" t="s">
        <v>246</v>
      </c>
      <c r="L349" t="str">
        <f>IF($A349="", L348, $A349)</f>
        <v>legendre_function.tcc</v>
      </c>
      <c r="O349" t="str">
        <f>IF(OR($A349=$A348, $A349=$A350), "Duplicate name", "")</f>
        <v/>
      </c>
      <c r="P349" t="str">
        <f>IF(OR(AND($A349=$A348, $B349=$B348), AND( $A349=$A350, $B349=$B350)), "Duplicate name and path", "")</f>
        <v/>
      </c>
      <c r="Q349" t="s">
        <v>548</v>
      </c>
    </row>
    <row r="350" spans="1:17" x14ac:dyDescent="0.25">
      <c r="A350" t="s">
        <v>300</v>
      </c>
      <c r="B350" s="2" t="s">
        <v>243</v>
      </c>
      <c r="L350" t="str">
        <f>IF($A350="", L349, $A350)</f>
        <v>limits</v>
      </c>
      <c r="O350" t="str">
        <f>IF(OR($A350=$A349, $A350=$A351), "Duplicate name", "")</f>
        <v/>
      </c>
      <c r="P350" t="str">
        <f>IF(OR(AND($A350=$A349, $B350=$B349), AND( $A350=$A351, $B350=$B351)), "Duplicate name and path", "")</f>
        <v/>
      </c>
      <c r="Q350" t="s">
        <v>548</v>
      </c>
    </row>
    <row r="351" spans="1:17" x14ac:dyDescent="0.25">
      <c r="A351" t="s">
        <v>301</v>
      </c>
      <c r="B351" s="2" t="s">
        <v>243</v>
      </c>
      <c r="L351" t="str">
        <f>IF($A351="", L350, $A351)</f>
        <v>list</v>
      </c>
      <c r="O351" t="str">
        <f>IF(OR($A351=$A350, $A351=$A352), "Duplicate name", "")</f>
        <v>Duplicate name</v>
      </c>
      <c r="P351" t="str">
        <f>IF(OR(AND($A351=$A350, $B351=$B350), AND( $A351=$A352, $B351=$B352)), "Duplicate name and path", "")</f>
        <v/>
      </c>
      <c r="Q351" t="s">
        <v>549</v>
      </c>
    </row>
    <row r="352" spans="1:17" x14ac:dyDescent="0.25">
      <c r="A352" t="s">
        <v>301</v>
      </c>
      <c r="B352" s="2" t="s">
        <v>244</v>
      </c>
      <c r="L352" t="str">
        <f>IF($A352="", L351, $A352)</f>
        <v>list</v>
      </c>
      <c r="O352" t="str">
        <f>IF(OR($A352=$A351, $A352=$A353), "Duplicate name", "")</f>
        <v>Duplicate name</v>
      </c>
      <c r="P352" t="str">
        <f>IF(OR(AND($A352=$A351, $B352=$B351), AND( $A352=$A353, $B352=$B353)), "Duplicate name and path", "")</f>
        <v/>
      </c>
      <c r="Q352" t="s">
        <v>549</v>
      </c>
    </row>
    <row r="353" spans="1:17" x14ac:dyDescent="0.25">
      <c r="A353" t="s">
        <v>301</v>
      </c>
      <c r="B353" s="2" t="s">
        <v>245</v>
      </c>
      <c r="L353" t="str">
        <f>IF($A353="", L352, $A353)</f>
        <v>list</v>
      </c>
      <c r="O353" t="str">
        <f>IF(OR($A353=$A352, $A353=$A354), "Duplicate name", "")</f>
        <v>Duplicate name</v>
      </c>
      <c r="P353" t="str">
        <f>IF(OR(AND($A353=$A352, $B353=$B352), AND( $A353=$A354, $B353=$B354)), "Duplicate name and path", "")</f>
        <v/>
      </c>
      <c r="Q353" t="s">
        <v>549</v>
      </c>
    </row>
    <row r="354" spans="1:17" x14ac:dyDescent="0.25">
      <c r="A354" t="s">
        <v>403</v>
      </c>
      <c r="B354" s="2" t="s">
        <v>325</v>
      </c>
      <c r="L354" t="str">
        <f>IF($A354="", L353, $A354)</f>
        <v>list.tcc</v>
      </c>
      <c r="O354" t="str">
        <f>IF(OR($A354=$A353, $A354=$A355), "Duplicate name", "")</f>
        <v/>
      </c>
      <c r="P354" t="str">
        <f>IF(OR(AND($A354=$A353, $B354=$B353), AND( $A354=$A355, $B354=$B355)), "Duplicate name and path", "")</f>
        <v/>
      </c>
      <c r="Q354" t="s">
        <v>548</v>
      </c>
    </row>
    <row r="355" spans="1:17" x14ac:dyDescent="0.25">
      <c r="A355" t="s">
        <v>323</v>
      </c>
      <c r="B355" s="2" t="s">
        <v>243</v>
      </c>
      <c r="L355" t="str">
        <f>IF($A355="", L354, $A355)</f>
        <v>locale</v>
      </c>
      <c r="O355" t="str">
        <f>IF(OR($A355=$A354, $A355=$A356), "Duplicate name", "")</f>
        <v/>
      </c>
      <c r="P355" t="str">
        <f>IF(OR(AND($A355=$A354, $B355=$B354), AND( $A355=$A356, $B355=$B356)), "Duplicate name and path", "")</f>
        <v/>
      </c>
      <c r="Q355" t="s">
        <v>548</v>
      </c>
    </row>
    <row r="356" spans="1:17" x14ac:dyDescent="0.25">
      <c r="A356" t="s">
        <v>404</v>
      </c>
      <c r="B356" s="2" t="s">
        <v>325</v>
      </c>
      <c r="L356" t="str">
        <f>IF($A356="", L355, $A356)</f>
        <v>locale_classes.h</v>
      </c>
      <c r="O356" t="str">
        <f>IF(OR($A356=$A355, $A356=$A357), "Duplicate name", "")</f>
        <v/>
      </c>
      <c r="P356" t="str">
        <f>IF(OR(AND($A356=$A355, $B356=$B355), AND( $A356=$A357, $B356=$B357)), "Duplicate name and path", "")</f>
        <v/>
      </c>
      <c r="Q356" t="s">
        <v>548</v>
      </c>
    </row>
    <row r="357" spans="1:17" x14ac:dyDescent="0.25">
      <c r="A357" t="s">
        <v>405</v>
      </c>
      <c r="B357" s="2" t="s">
        <v>325</v>
      </c>
      <c r="L357" t="str">
        <f>IF($A357="", L356, $A357)</f>
        <v>locale_facets.h</v>
      </c>
      <c r="O357" t="str">
        <f>IF(OR($A357=$A356, $A357=$A358), "Duplicate name", "")</f>
        <v/>
      </c>
      <c r="P357" t="str">
        <f>IF(OR(AND($A357=$A356, $B357=$B356), AND( $A357=$A358, $B357=$B358)), "Duplicate name and path", "")</f>
        <v/>
      </c>
      <c r="Q357" t="s">
        <v>548</v>
      </c>
    </row>
    <row r="358" spans="1:17" x14ac:dyDescent="0.25">
      <c r="A358" t="s">
        <v>406</v>
      </c>
      <c r="B358" s="2" t="s">
        <v>325</v>
      </c>
      <c r="L358" t="str">
        <f>IF($A358="", L357, $A358)</f>
        <v>locale_facets_nonio.h</v>
      </c>
      <c r="O358" t="str">
        <f>IF(OR($A358=$A357, $A358=$A359), "Duplicate name", "")</f>
        <v/>
      </c>
      <c r="P358" t="str">
        <f>IF(OR(AND($A358=$A357, $B358=$B357), AND( $A358=$A359, $B358=$B359)), "Duplicate name and path", "")</f>
        <v/>
      </c>
      <c r="Q358" t="s">
        <v>548</v>
      </c>
    </row>
    <row r="359" spans="1:17" x14ac:dyDescent="0.25">
      <c r="A359" t="s">
        <v>407</v>
      </c>
      <c r="B359" s="2" t="s">
        <v>325</v>
      </c>
      <c r="L359" t="str">
        <f>IF($A359="", L358, $A359)</f>
        <v>locale_facets_nonio.tcc</v>
      </c>
      <c r="O359" t="str">
        <f>IF(OR($A359=$A358, $A359=$A360), "Duplicate name", "")</f>
        <v/>
      </c>
      <c r="P359" t="str">
        <f>IF(OR(AND($A359=$A358, $B359=$B358), AND( $A359=$A360, $B359=$B360)), "Duplicate name and path", "")</f>
        <v/>
      </c>
      <c r="Q359" t="s">
        <v>548</v>
      </c>
    </row>
    <row r="360" spans="1:17" x14ac:dyDescent="0.25">
      <c r="A360" t="s">
        <v>408</v>
      </c>
      <c r="B360" s="2" t="s">
        <v>325</v>
      </c>
      <c r="L360" t="str">
        <f>IF($A360="", L359, $A360)</f>
        <v>localefwd.h</v>
      </c>
      <c r="O360" t="str">
        <f>IF(OR($A360=$A359, $A360=$A361), "Duplicate name", "")</f>
        <v/>
      </c>
      <c r="P360" t="str">
        <f>IF(OR(AND($A360=$A359, $B360=$B359), AND( $A360=$A361, $B360=$B361)), "Duplicate name and path", "")</f>
        <v/>
      </c>
      <c r="Q360" t="s">
        <v>548</v>
      </c>
    </row>
    <row r="361" spans="1:17" x14ac:dyDescent="0.25">
      <c r="A361" t="s">
        <v>409</v>
      </c>
      <c r="B361" s="2" t="s">
        <v>321</v>
      </c>
      <c r="L361" t="str">
        <f>IF($A361="", L360, $A361)</f>
        <v>losertree.h</v>
      </c>
      <c r="O361" t="str">
        <f>IF(OR($A361=$A360, $A361=$A362), "Duplicate name", "")</f>
        <v/>
      </c>
      <c r="P361" t="str">
        <f>IF(OR(AND($A361=$A360, $B361=$B360), AND( $A361=$A362, $B361=$B362)), "Duplicate name and path", "")</f>
        <v/>
      </c>
      <c r="Q361" t="s">
        <v>548</v>
      </c>
    </row>
    <row r="362" spans="1:17" x14ac:dyDescent="0.25">
      <c r="A362" t="s">
        <v>410</v>
      </c>
      <c r="B362" s="2" t="s">
        <v>244</v>
      </c>
      <c r="L362" t="str">
        <f>IF($A362="", L361, $A362)</f>
        <v>macros.h</v>
      </c>
      <c r="O362" t="str">
        <f>IF(OR($A362=$A361, $A362=$A363), "Duplicate name", "")</f>
        <v/>
      </c>
      <c r="P362" t="str">
        <f>IF(OR(AND($A362=$A361, $B362=$B361), AND( $A362=$A363, $B362=$B363)), "Duplicate name and path", "")</f>
        <v/>
      </c>
      <c r="Q362" t="s">
        <v>548</v>
      </c>
    </row>
    <row r="363" spans="1:17" x14ac:dyDescent="0.25">
      <c r="A363" t="s">
        <v>264</v>
      </c>
      <c r="B363" s="2" t="s">
        <v>243</v>
      </c>
      <c r="L363" t="str">
        <f>IF($A363="", L362, $A363)</f>
        <v>map</v>
      </c>
      <c r="O363" t="str">
        <f>IF(OR($A363=$A362, $A363=$A364), "Duplicate name", "")</f>
        <v>Duplicate name</v>
      </c>
      <c r="P363" t="str">
        <f>IF(OR(AND($A363=$A362, $B363=$B362), AND( $A363=$A364, $B363=$B364)), "Duplicate name and path", "")</f>
        <v/>
      </c>
      <c r="Q363" t="s">
        <v>549</v>
      </c>
    </row>
    <row r="364" spans="1:17" x14ac:dyDescent="0.25">
      <c r="A364" t="s">
        <v>264</v>
      </c>
      <c r="B364" s="2" t="s">
        <v>244</v>
      </c>
      <c r="L364" t="str">
        <f>IF($A364="", L363, $A364)</f>
        <v>map</v>
      </c>
      <c r="O364" t="str">
        <f>IF(OR($A364=$A363, $A364=$A365), "Duplicate name", "")</f>
        <v>Duplicate name</v>
      </c>
      <c r="P364" t="str">
        <f>IF(OR(AND($A364=$A363, $B364=$B363), AND( $A364=$A365, $B364=$B365)), "Duplicate name and path", "")</f>
        <v/>
      </c>
      <c r="Q364" t="s">
        <v>549</v>
      </c>
    </row>
    <row r="365" spans="1:17" x14ac:dyDescent="0.25">
      <c r="A365" t="s">
        <v>264</v>
      </c>
      <c r="B365" s="2" t="s">
        <v>245</v>
      </c>
      <c r="L365" t="str">
        <f>IF($A365="", L364, $A365)</f>
        <v>map</v>
      </c>
      <c r="O365" t="str">
        <f>IF(OR($A365=$A364, $A365=$A366), "Duplicate name", "")</f>
        <v>Duplicate name</v>
      </c>
      <c r="P365" t="str">
        <f>IF(OR(AND($A365=$A364, $B365=$B364), AND( $A365=$A366, $B365=$B366)), "Duplicate name and path", "")</f>
        <v/>
      </c>
      <c r="Q365" t="s">
        <v>549</v>
      </c>
    </row>
    <row r="366" spans="1:17" x14ac:dyDescent="0.25">
      <c r="A366" t="s">
        <v>411</v>
      </c>
      <c r="B366" s="2" t="s">
        <v>244</v>
      </c>
      <c r="L366" t="str">
        <f>IF($A366="", L365, $A366)</f>
        <v>map.h</v>
      </c>
      <c r="O366" t="str">
        <f>IF(OR($A366=$A365, $A366=$A367), "Duplicate name", "")</f>
        <v>Duplicate name</v>
      </c>
      <c r="P366" t="str">
        <f>IF(OR(AND($A366=$A365, $B366=$B365), AND( $A366=$A367, $B366=$B367)), "Duplicate name and path", "")</f>
        <v/>
      </c>
      <c r="Q366" t="s">
        <v>549</v>
      </c>
    </row>
    <row r="367" spans="1:17" x14ac:dyDescent="0.25">
      <c r="A367" t="s">
        <v>411</v>
      </c>
      <c r="B367" s="2" t="s">
        <v>245</v>
      </c>
      <c r="L367" t="str">
        <f>IF($A367="", L366, $A367)</f>
        <v>map.h</v>
      </c>
      <c r="O367" t="str">
        <f>IF(OR($A367=$A366, $A367=$A368), "Duplicate name", "")</f>
        <v>Duplicate name</v>
      </c>
      <c r="P367" t="str">
        <f>IF(OR(AND($A367=$A366, $B367=$B366), AND( $A367=$A368, $B367=$B368)), "Duplicate name and path", "")</f>
        <v/>
      </c>
      <c r="Q367" t="s">
        <v>549</v>
      </c>
    </row>
    <row r="368" spans="1:17" x14ac:dyDescent="0.25">
      <c r="A368" t="s">
        <v>265</v>
      </c>
      <c r="B368" s="2" t="s">
        <v>266</v>
      </c>
      <c r="L368" t="str">
        <f>IF($A368="", L367, $A368)</f>
        <v>marc211w.cpp</v>
      </c>
      <c r="O368" t="str">
        <f>IF(OR($A368=$A367, $A368=$A369), "Duplicate name", "")</f>
        <v/>
      </c>
      <c r="P368" t="str">
        <f>IF(OR(AND($A368=$A367, $B368=$B367), AND( $A368=$A369, $B368=$B369)), "Duplicate name and path", "")</f>
        <v/>
      </c>
      <c r="Q368" t="s">
        <v>548</v>
      </c>
    </row>
    <row r="369" spans="1:17" x14ac:dyDescent="0.25">
      <c r="A369" t="s">
        <v>412</v>
      </c>
      <c r="B369" s="2" t="s">
        <v>325</v>
      </c>
      <c r="L369" t="str">
        <f>IF($A369="", L368, $A369)</f>
        <v>mask_array.h</v>
      </c>
      <c r="O369" t="str">
        <f>IF(OR($A369=$A368, $A369=$A370), "Duplicate name", "")</f>
        <v/>
      </c>
      <c r="P369" t="str">
        <f>IF(OR(AND($A369=$A368, $B369=$B368), AND( $A369=$A370, $B369=$B370)), "Duplicate name and path", "")</f>
        <v/>
      </c>
      <c r="Q369" t="s">
        <v>548</v>
      </c>
    </row>
    <row r="370" spans="1:17" x14ac:dyDescent="0.25">
      <c r="A370" t="s">
        <v>324</v>
      </c>
      <c r="B370" s="2" t="s">
        <v>246</v>
      </c>
      <c r="L370" t="str">
        <f>IF($A370="", L369, $A370)</f>
        <v>math.h</v>
      </c>
      <c r="O370" t="str">
        <f>IF(OR($A370=$A369, $A370=$A371), "Duplicate name", "")</f>
        <v/>
      </c>
      <c r="P370" t="str">
        <f>IF(OR(AND($A370=$A369, $B370=$B369), AND( $A370=$A371, $B370=$B371)), "Duplicate name and path", "")</f>
        <v/>
      </c>
      <c r="Q370" t="s">
        <v>548</v>
      </c>
    </row>
    <row r="371" spans="1:17" x14ac:dyDescent="0.25">
      <c r="A371" t="s">
        <v>413</v>
      </c>
      <c r="B371" s="2" t="s">
        <v>325</v>
      </c>
      <c r="L371" t="str">
        <f>IF($A371="", L370, $A371)</f>
        <v>memoryfwd.h</v>
      </c>
      <c r="O371" t="str">
        <f>IF(OR($A371=$A370, $A371=$A372), "Duplicate name", "")</f>
        <v/>
      </c>
      <c r="P371" t="str">
        <f>IF(OR(AND($A371=$A370, $B371=$B370), AND( $A371=$A372, $B371=$B372)), "Duplicate name and path", "")</f>
        <v/>
      </c>
      <c r="Q371" t="s">
        <v>548</v>
      </c>
    </row>
    <row r="372" spans="1:17" x14ac:dyDescent="0.25">
      <c r="A372" t="s">
        <v>414</v>
      </c>
      <c r="B372" s="2" t="s">
        <v>321</v>
      </c>
      <c r="L372" t="str">
        <f>IF($A372="", L371, $A372)</f>
        <v>merge.h</v>
      </c>
      <c r="O372" t="str">
        <f>IF(OR($A372=$A371, $A372=$A373), "Duplicate name", "")</f>
        <v/>
      </c>
      <c r="P372" t="str">
        <f>IF(OR(AND($A372=$A371, $B372=$B371), AND( $A372=$A373, $B372=$B373)), "Duplicate name and path", "")</f>
        <v/>
      </c>
      <c r="Q372" t="s">
        <v>548</v>
      </c>
    </row>
    <row r="373" spans="1:17" x14ac:dyDescent="0.25">
      <c r="A373" t="s">
        <v>415</v>
      </c>
      <c r="B373" s="2" t="s">
        <v>335</v>
      </c>
      <c r="L373" t="str">
        <f>IF($A373="", L372, $A373)</f>
        <v>messages_members.h</v>
      </c>
      <c r="O373" t="str">
        <f>IF(OR($A373=$A372, $A373=$A374), "Duplicate name", "")</f>
        <v/>
      </c>
      <c r="P373" t="str">
        <f>IF(OR(AND($A373=$A372, $B373=$B372), AND( $A373=$A374, $B373=$B374)), "Duplicate name and path", "")</f>
        <v/>
      </c>
      <c r="Q373" t="s">
        <v>548</v>
      </c>
    </row>
    <row r="374" spans="1:17" x14ac:dyDescent="0.25">
      <c r="A374" t="s">
        <v>267</v>
      </c>
      <c r="B374" s="2" t="s">
        <v>31</v>
      </c>
      <c r="L374" t="str">
        <f>IF($A374="", L373, $A374)</f>
        <v>metkenum.hpp</v>
      </c>
      <c r="O374" t="str">
        <f>IF(OR($A374=$A373, $A374=$A375), "Duplicate name", "")</f>
        <v/>
      </c>
      <c r="P374" t="str">
        <f>IF(OR(AND($A374=$A373, $B374=$B373), AND( $A374=$A375, $B374=$B375)), "Duplicate name and path", "")</f>
        <v/>
      </c>
      <c r="Q374" t="s">
        <v>548</v>
      </c>
    </row>
    <row r="375" spans="1:17" x14ac:dyDescent="0.25">
      <c r="A375" t="s">
        <v>416</v>
      </c>
      <c r="B375" s="2" t="s">
        <v>246</v>
      </c>
      <c r="L375" t="str">
        <f>IF($A375="", L374, $A375)</f>
        <v>modified_bessel_func.tcc</v>
      </c>
      <c r="O375" t="str">
        <f>IF(OR($A375=$A374, $A375=$A376), "Duplicate name", "")</f>
        <v/>
      </c>
      <c r="P375" t="str">
        <f>IF(OR(AND($A375=$A374, $B375=$B374), AND( $A375=$A376, $B375=$B376)), "Duplicate name and path", "")</f>
        <v/>
      </c>
      <c r="Q375" t="s">
        <v>548</v>
      </c>
    </row>
    <row r="376" spans="1:17" x14ac:dyDescent="0.25">
      <c r="A376" t="s">
        <v>417</v>
      </c>
      <c r="B376" s="2" t="s">
        <v>325</v>
      </c>
      <c r="L376" t="str">
        <f>IF($A376="", L375, $A376)</f>
        <v>move.h</v>
      </c>
      <c r="O376" t="str">
        <f>IF(OR($A376=$A375, $A376=$A377), "Duplicate name", "")</f>
        <v/>
      </c>
      <c r="P376" t="str">
        <f>IF(OR(AND($A376=$A375, $B376=$B375), AND( $A376=$A377, $B376=$B377)), "Duplicate name and path", "")</f>
        <v/>
      </c>
      <c r="Q376" t="s">
        <v>548</v>
      </c>
    </row>
    <row r="377" spans="1:17" x14ac:dyDescent="0.25">
      <c r="A377" t="s">
        <v>268</v>
      </c>
      <c r="B377" s="2" t="s">
        <v>21</v>
      </c>
      <c r="L377" t="str">
        <f>IF($A377="", L376, $A377)</f>
        <v>mqhelp.hpp</v>
      </c>
      <c r="O377" t="str">
        <f>IF(OR($A377=$A376, $A377=$A378), "Duplicate name", "")</f>
        <v/>
      </c>
      <c r="P377" t="str">
        <f>IF(OR(AND($A377=$A376, $B377=$B376), AND( $A377=$A378, $B377=$B378)), "Duplicate name and path", "")</f>
        <v/>
      </c>
      <c r="Q377" t="s">
        <v>548</v>
      </c>
    </row>
    <row r="378" spans="1:17" x14ac:dyDescent="0.25">
      <c r="A378" t="s">
        <v>418</v>
      </c>
      <c r="B378" s="2" t="s">
        <v>244</v>
      </c>
      <c r="L378" t="str">
        <f>IF($A378="", L377, $A378)</f>
        <v>multimap.h</v>
      </c>
      <c r="O378" t="str">
        <f>IF(OR($A378=$A377, $A378=$A379), "Duplicate name", "")</f>
        <v>Duplicate name</v>
      </c>
      <c r="P378" t="str">
        <f>IF(OR(AND($A378=$A377, $B378=$B377), AND( $A378=$A379, $B378=$B379)), "Duplicate name and path", "")</f>
        <v/>
      </c>
      <c r="Q378" t="s">
        <v>549</v>
      </c>
    </row>
    <row r="379" spans="1:17" x14ac:dyDescent="0.25">
      <c r="A379" t="s">
        <v>418</v>
      </c>
      <c r="B379" s="2" t="s">
        <v>245</v>
      </c>
      <c r="L379" t="str">
        <f>IF($A379="", L378, $A379)</f>
        <v>multimap.h</v>
      </c>
      <c r="O379" t="str">
        <f>IF(OR($A379=$A378, $A379=$A380), "Duplicate name", "")</f>
        <v>Duplicate name</v>
      </c>
      <c r="P379" t="str">
        <f>IF(OR(AND($A379=$A378, $B379=$B378), AND( $A379=$A380, $B379=$B380)), "Duplicate name and path", "")</f>
        <v/>
      </c>
      <c r="Q379" t="s">
        <v>549</v>
      </c>
    </row>
    <row r="380" spans="1:17" x14ac:dyDescent="0.25">
      <c r="A380" t="s">
        <v>419</v>
      </c>
      <c r="B380" s="2" t="s">
        <v>321</v>
      </c>
      <c r="L380" t="str">
        <f>IF($A380="", L379, $A380)</f>
        <v>multiseq_selection.h</v>
      </c>
      <c r="O380" t="str">
        <f>IF(OR($A380=$A379, $A380=$A381), "Duplicate name", "")</f>
        <v/>
      </c>
      <c r="P380" t="str">
        <f>IF(OR(AND($A380=$A379, $B380=$B379), AND( $A380=$A381, $B380=$B381)), "Duplicate name and path", "")</f>
        <v/>
      </c>
      <c r="Q380" t="s">
        <v>548</v>
      </c>
    </row>
    <row r="381" spans="1:17" x14ac:dyDescent="0.25">
      <c r="A381" t="s">
        <v>420</v>
      </c>
      <c r="B381" s="2" t="s">
        <v>244</v>
      </c>
      <c r="L381" t="str">
        <f>IF($A381="", L380, $A381)</f>
        <v>multiset.h</v>
      </c>
      <c r="O381" t="str">
        <f>IF(OR($A381=$A380, $A381=$A382), "Duplicate name", "")</f>
        <v>Duplicate name</v>
      </c>
      <c r="P381" t="str">
        <f>IF(OR(AND($A381=$A380, $B381=$B380), AND( $A381=$A382, $B381=$B382)), "Duplicate name and path", "")</f>
        <v/>
      </c>
      <c r="Q381" t="s">
        <v>549</v>
      </c>
    </row>
    <row r="382" spans="1:17" x14ac:dyDescent="0.25">
      <c r="A382" t="s">
        <v>420</v>
      </c>
      <c r="B382" s="2" t="s">
        <v>245</v>
      </c>
      <c r="L382" t="str">
        <f>IF($A382="", L381, $A382)</f>
        <v>multiset.h</v>
      </c>
      <c r="O382" t="str">
        <f>IF(OR($A382=$A381, $A382=$A383), "Duplicate name", "")</f>
        <v>Duplicate name</v>
      </c>
      <c r="P382" t="str">
        <f>IF(OR(AND($A382=$A381, $B382=$B381), AND( $A382=$A383, $B382=$B383)), "Duplicate name and path", "")</f>
        <v/>
      </c>
      <c r="Q382" t="s">
        <v>549</v>
      </c>
    </row>
    <row r="383" spans="1:17" x14ac:dyDescent="0.25">
      <c r="A383" t="s">
        <v>421</v>
      </c>
      <c r="B383" s="2" t="s">
        <v>321</v>
      </c>
      <c r="L383" t="str">
        <f>IF($A383="", L382, $A383)</f>
        <v>multiway_merge.h</v>
      </c>
      <c r="O383" t="str">
        <f>IF(OR($A383=$A382, $A383=$A384), "Duplicate name", "")</f>
        <v/>
      </c>
      <c r="P383" t="str">
        <f>IF(OR(AND($A383=$A382, $B383=$B382), AND( $A383=$A384, $B383=$B384)), "Duplicate name and path", "")</f>
        <v/>
      </c>
      <c r="Q383" t="s">
        <v>548</v>
      </c>
    </row>
    <row r="384" spans="1:17" x14ac:dyDescent="0.25">
      <c r="A384" t="s">
        <v>422</v>
      </c>
      <c r="B384" s="2" t="s">
        <v>321</v>
      </c>
      <c r="L384" t="str">
        <f>IF($A384="", L383, $A384)</f>
        <v>multiway_mergesort.h</v>
      </c>
      <c r="O384" t="str">
        <f>IF(OR($A384=$A383, $A384=$A385), "Duplicate name", "")</f>
        <v/>
      </c>
      <c r="P384" t="str">
        <f>IF(OR(AND($A384=$A383, $B384=$B383), AND( $A384=$A385, $B384=$B385)), "Duplicate name and path", "")</f>
        <v/>
      </c>
      <c r="Q384" t="s">
        <v>548</v>
      </c>
    </row>
    <row r="385" spans="1:17" x14ac:dyDescent="0.25">
      <c r="A385" t="s">
        <v>423</v>
      </c>
      <c r="B385" s="2" t="s">
        <v>325</v>
      </c>
      <c r="L385" t="str">
        <f>IF($A385="", L384, $A385)</f>
        <v>nested_exception.h</v>
      </c>
      <c r="O385" t="str">
        <f>IF(OR($A385=$A384, $A385=$A386), "Duplicate name", "")</f>
        <v/>
      </c>
      <c r="P385" t="str">
        <f>IF(OR(AND($A385=$A384, $B385=$B384), AND( $A385=$A386, $B385=$B386)), "Duplicate name and path", "")</f>
        <v/>
      </c>
      <c r="Q385" t="s">
        <v>548</v>
      </c>
    </row>
    <row r="386" spans="1:17" x14ac:dyDescent="0.25">
      <c r="A386" t="s">
        <v>269</v>
      </c>
      <c r="B386" s="2" t="s">
        <v>243</v>
      </c>
      <c r="L386" t="str">
        <f>IF($A386="", L385, $A386)</f>
        <v>new</v>
      </c>
      <c r="O386" t="str">
        <f>IF(OR($A386=$A385, $A386=$A387), "Duplicate name", "")</f>
        <v/>
      </c>
      <c r="P386" t="str">
        <f>IF(OR(AND($A386=$A385, $B386=$B385), AND( $A386=$A387, $B386=$B387)), "Duplicate name and path", "")</f>
        <v/>
      </c>
      <c r="Q386" t="s">
        <v>548</v>
      </c>
    </row>
    <row r="387" spans="1:17" x14ac:dyDescent="0.25">
      <c r="A387" t="s">
        <v>424</v>
      </c>
      <c r="B387" s="2" t="s">
        <v>256</v>
      </c>
      <c r="L387" t="str">
        <f>IF($A387="", L386, $A387)</f>
        <v>new_allocator.h</v>
      </c>
      <c r="O387" t="str">
        <f>IF(OR($A387=$A386, $A387=$A388), "Duplicate name", "")</f>
        <v/>
      </c>
      <c r="P387" t="str">
        <f>IF(OR(AND($A387=$A386, $B387=$B386), AND( $A387=$A388, $B387=$B388)), "Duplicate name and path", "")</f>
        <v/>
      </c>
      <c r="Q387" t="s">
        <v>548</v>
      </c>
    </row>
    <row r="388" spans="1:17" x14ac:dyDescent="0.25">
      <c r="A388" t="s">
        <v>425</v>
      </c>
      <c r="B388" s="2" t="s">
        <v>243</v>
      </c>
      <c r="L388" t="str">
        <f>IF($A388="", L387, $A388)</f>
        <v>numeric</v>
      </c>
      <c r="O388" t="str">
        <f>IF(OR($A388=$A387, $A388=$A389), "Duplicate name", "")</f>
        <v>Duplicate name</v>
      </c>
      <c r="P388" t="str">
        <f>IF(OR(AND($A388=$A387, $B388=$B387), AND( $A388=$A389, $B388=$B389)), "Duplicate name and path", "")</f>
        <v/>
      </c>
      <c r="Q388" t="s">
        <v>549</v>
      </c>
    </row>
    <row r="389" spans="1:17" x14ac:dyDescent="0.25">
      <c r="A389" t="s">
        <v>425</v>
      </c>
      <c r="B389" s="2" t="s">
        <v>256</v>
      </c>
      <c r="L389" t="str">
        <f>IF($A389="", L388, $A389)</f>
        <v>numeric</v>
      </c>
      <c r="O389" t="str">
        <f>IF(OR($A389=$A388, $A389=$A390), "Duplicate name", "")</f>
        <v>Duplicate name</v>
      </c>
      <c r="P389" t="str">
        <f>IF(OR(AND($A389=$A388, $B389=$B388), AND( $A389=$A390, $B389=$B390)), "Duplicate name and path", "")</f>
        <v/>
      </c>
      <c r="Q389" t="s">
        <v>549</v>
      </c>
    </row>
    <row r="390" spans="1:17" x14ac:dyDescent="0.25">
      <c r="A390" t="s">
        <v>425</v>
      </c>
      <c r="B390" s="2" t="s">
        <v>321</v>
      </c>
      <c r="L390" t="str">
        <f>IF($A390="", L389, $A390)</f>
        <v>numeric</v>
      </c>
      <c r="O390" t="str">
        <f>IF(OR($A390=$A389, $A390=$A391), "Duplicate name", "")</f>
        <v>Duplicate name</v>
      </c>
      <c r="P390" t="str">
        <f>IF(OR(AND($A390=$A389, $B390=$B389), AND( $A390=$A391, $B390=$B391)), "Duplicate name and path", "")</f>
        <v/>
      </c>
      <c r="Q390" t="s">
        <v>549</v>
      </c>
    </row>
    <row r="391" spans="1:17" x14ac:dyDescent="0.25">
      <c r="A391" t="s">
        <v>426</v>
      </c>
      <c r="B391" s="2" t="s">
        <v>256</v>
      </c>
      <c r="L391" t="str">
        <f>IF($A391="", L390, $A391)</f>
        <v>numeric_traits.h</v>
      </c>
      <c r="O391" t="str">
        <f>IF(OR($A391=$A390, $A391=$A392), "Duplicate name", "")</f>
        <v/>
      </c>
      <c r="P391" t="str">
        <f>IF(OR(AND($A391=$A390, $B391=$B390), AND( $A391=$A392, $B391=$B392)), "Duplicate name and path", "")</f>
        <v/>
      </c>
      <c r="Q391" t="s">
        <v>548</v>
      </c>
    </row>
    <row r="392" spans="1:17" x14ac:dyDescent="0.25">
      <c r="A392" t="s">
        <v>427</v>
      </c>
      <c r="B392" s="2" t="s">
        <v>321</v>
      </c>
      <c r="L392" t="str">
        <f>IF($A392="", L391, $A392)</f>
        <v>numericfwd.h</v>
      </c>
      <c r="O392" t="str">
        <f>IF(OR($A392=$A391, $A392=$A393), "Duplicate name", "")</f>
        <v/>
      </c>
      <c r="P392" t="str">
        <f>IF(OR(AND($A392=$A391, $B392=$B391), AND( $A392=$A393, $B392=$B393)), "Duplicate name and path", "")</f>
        <v/>
      </c>
      <c r="Q392" t="s">
        <v>548</v>
      </c>
    </row>
    <row r="393" spans="1:17" x14ac:dyDescent="0.25">
      <c r="A393" t="s">
        <v>428</v>
      </c>
      <c r="B393" s="2" t="s">
        <v>321</v>
      </c>
      <c r="L393" t="str">
        <f>IF($A393="", L392, $A393)</f>
        <v>omp_loop.h</v>
      </c>
      <c r="O393" t="str">
        <f>IF(OR($A393=$A392, $A393=$A394), "Duplicate name", "")</f>
        <v/>
      </c>
      <c r="P393" t="str">
        <f>IF(OR(AND($A393=$A392, $B393=$B392), AND( $A393=$A394, $B393=$B394)), "Duplicate name and path", "")</f>
        <v/>
      </c>
      <c r="Q393" t="s">
        <v>548</v>
      </c>
    </row>
    <row r="394" spans="1:17" x14ac:dyDescent="0.25">
      <c r="A394" t="s">
        <v>429</v>
      </c>
      <c r="B394" s="2" t="s">
        <v>321</v>
      </c>
      <c r="L394" t="str">
        <f>IF($A394="", L393, $A394)</f>
        <v>omp_loop_static.h</v>
      </c>
      <c r="O394" t="str">
        <f>IF(OR($A394=$A393, $A394=$A395), "Duplicate name", "")</f>
        <v/>
      </c>
      <c r="P394" t="str">
        <f>IF(OR(AND($A394=$A393, $B394=$B393), AND( $A394=$A395, $B394=$B395)), "Duplicate name and path", "")</f>
        <v/>
      </c>
      <c r="Q394" t="s">
        <v>548</v>
      </c>
    </row>
    <row r="395" spans="1:17" x14ac:dyDescent="0.25">
      <c r="A395" t="s">
        <v>430</v>
      </c>
      <c r="B395" s="2" t="s">
        <v>335</v>
      </c>
      <c r="L395" t="str">
        <f>IF($A395="", L394, $A395)</f>
        <v>opt_random.h</v>
      </c>
      <c r="O395" t="str">
        <f>IF(OR($A395=$A394, $A395=$A396), "Duplicate name", "")</f>
        <v>Duplicate name</v>
      </c>
      <c r="P395" t="str">
        <f>IF(OR(AND($A395=$A394, $B395=$B394), AND( $A395=$A396, $B395=$B396)), "Duplicate name and path", "")</f>
        <v/>
      </c>
      <c r="Q395" t="s">
        <v>549</v>
      </c>
    </row>
    <row r="396" spans="1:17" x14ac:dyDescent="0.25">
      <c r="A396" t="s">
        <v>430</v>
      </c>
      <c r="B396" s="2" t="s">
        <v>431</v>
      </c>
      <c r="L396" t="str">
        <f>IF($A396="", L395, $A396)</f>
        <v>opt_random.h</v>
      </c>
      <c r="O396" t="str">
        <f>IF(OR($A396=$A395, $A396=$A397), "Duplicate name", "")</f>
        <v>Duplicate name</v>
      </c>
      <c r="P396" t="str">
        <f>IF(OR(AND($A396=$A395, $B396=$B395), AND( $A396=$A397, $B396=$B397)), "Duplicate name and path", "")</f>
        <v/>
      </c>
      <c r="Q396" t="s">
        <v>549</v>
      </c>
    </row>
    <row r="397" spans="1:17" x14ac:dyDescent="0.25">
      <c r="A397" t="s">
        <v>432</v>
      </c>
      <c r="B397" s="2" t="s">
        <v>335</v>
      </c>
      <c r="L397" t="str">
        <f>IF($A397="", L396, $A397)</f>
        <v>os_defines.h</v>
      </c>
      <c r="O397" t="str">
        <f>IF(OR($A397=$A396, $A397=$A398), "Duplicate name", "")</f>
        <v/>
      </c>
      <c r="P397" t="str">
        <f>IF(OR(AND($A397=$A396, $B397=$B396), AND( $A397=$A398, $B397=$B398)), "Duplicate name and path", "")</f>
        <v/>
      </c>
      <c r="Q397" t="s">
        <v>548</v>
      </c>
    </row>
    <row r="398" spans="1:17" x14ac:dyDescent="0.25">
      <c r="A398" t="s">
        <v>270</v>
      </c>
      <c r="B398" s="2" t="s">
        <v>243</v>
      </c>
      <c r="L398" t="str">
        <f>IF($A398="", L397, $A398)</f>
        <v>ostream</v>
      </c>
      <c r="O398" t="str">
        <f>IF(OR($A398=$A397, $A398=$A399), "Duplicate name", "")</f>
        <v/>
      </c>
      <c r="P398" t="str">
        <f>IF(OR(AND($A398=$A397, $B398=$B397), AND( $A398=$A399, $B398=$B399)), "Duplicate name and path", "")</f>
        <v/>
      </c>
      <c r="Q398" t="s">
        <v>548</v>
      </c>
    </row>
    <row r="399" spans="1:17" x14ac:dyDescent="0.25">
      <c r="A399" t="s">
        <v>433</v>
      </c>
      <c r="B399" s="2" t="s">
        <v>325</v>
      </c>
      <c r="L399" t="str">
        <f>IF($A399="", L398, $A399)</f>
        <v>ostream.tcc</v>
      </c>
      <c r="O399" t="str">
        <f>IF(OR($A399=$A398, $A399=$A400), "Duplicate name", "")</f>
        <v/>
      </c>
      <c r="P399" t="str">
        <f>IF(OR(AND($A399=$A398, $B399=$B398), AND( $A399=$A400, $B399=$B400)), "Duplicate name and path", "")</f>
        <v/>
      </c>
      <c r="Q399" t="s">
        <v>548</v>
      </c>
    </row>
    <row r="400" spans="1:17" x14ac:dyDescent="0.25">
      <c r="A400" t="s">
        <v>434</v>
      </c>
      <c r="B400" s="2" t="s">
        <v>325</v>
      </c>
      <c r="L400" t="str">
        <f>IF($A400="", L399, $A400)</f>
        <v>ostream_insert.h</v>
      </c>
      <c r="O400" t="str">
        <f>IF(OR($A400=$A399, $A400=$A401), "Duplicate name", "")</f>
        <v/>
      </c>
      <c r="P400" t="str">
        <f>IF(OR(AND($A400=$A399, $B400=$B399), AND( $A400=$A401, $B400=$B401)), "Duplicate name and path", "")</f>
        <v/>
      </c>
      <c r="Q400" t="s">
        <v>548</v>
      </c>
    </row>
    <row r="401" spans="1:17" x14ac:dyDescent="0.25">
      <c r="A401" t="s">
        <v>435</v>
      </c>
      <c r="B401" s="2" t="s">
        <v>321</v>
      </c>
      <c r="L401" t="str">
        <f>IF($A401="", L400, $A401)</f>
        <v>par_loop.h</v>
      </c>
      <c r="O401" t="str">
        <f>IF(OR($A401=$A400, $A401=$A402), "Duplicate name", "")</f>
        <v/>
      </c>
      <c r="P401" t="str">
        <f>IF(OR(AND($A401=$A400, $B401=$B400), AND( $A401=$A402, $B401=$B402)), "Duplicate name and path", "")</f>
        <v/>
      </c>
      <c r="Q401" t="s">
        <v>548</v>
      </c>
    </row>
    <row r="402" spans="1:17" x14ac:dyDescent="0.25">
      <c r="A402" t="s">
        <v>436</v>
      </c>
      <c r="B402" s="2" t="s">
        <v>321</v>
      </c>
      <c r="L402" t="str">
        <f>IF($A402="", L401, $A402)</f>
        <v>parallel.h</v>
      </c>
      <c r="O402" t="str">
        <f>IF(OR($A402=$A401, $A402=$A403), "Duplicate name", "")</f>
        <v/>
      </c>
      <c r="P402" t="str">
        <f>IF(OR(AND($A402=$A401, $B402=$B401), AND( $A402=$A403, $B402=$B403)), "Duplicate name and path", "")</f>
        <v/>
      </c>
      <c r="Q402" t="s">
        <v>548</v>
      </c>
    </row>
    <row r="403" spans="1:17" x14ac:dyDescent="0.25">
      <c r="A403" t="s">
        <v>437</v>
      </c>
      <c r="B403" s="2" t="s">
        <v>321</v>
      </c>
      <c r="L403" t="str">
        <f>IF($A403="", L402, $A403)</f>
        <v>partial_sum.h</v>
      </c>
      <c r="O403" t="str">
        <f>IF(OR($A403=$A402, $A403=$A404), "Duplicate name", "")</f>
        <v/>
      </c>
      <c r="P403" t="str">
        <f>IF(OR(AND($A403=$A402, $B403=$B402), AND( $A403=$A404, $B403=$B404)), "Duplicate name and path", "")</f>
        <v/>
      </c>
      <c r="Q403" t="s">
        <v>548</v>
      </c>
    </row>
    <row r="404" spans="1:17" x14ac:dyDescent="0.25">
      <c r="A404" t="s">
        <v>438</v>
      </c>
      <c r="B404" s="2" t="s">
        <v>321</v>
      </c>
      <c r="L404" t="str">
        <f>IF($A404="", L403, $A404)</f>
        <v>partition.h</v>
      </c>
      <c r="O404" t="str">
        <f>IF(OR($A404=$A403, $A404=$A405), "Duplicate name", "")</f>
        <v/>
      </c>
      <c r="P404" t="str">
        <f>IF(OR(AND($A404=$A403, $B404=$B403), AND( $A404=$A405, $B404=$B405)), "Duplicate name and path", "")</f>
        <v/>
      </c>
      <c r="Q404" t="s">
        <v>548</v>
      </c>
    </row>
    <row r="405" spans="1:17" x14ac:dyDescent="0.25">
      <c r="A405" t="s">
        <v>439</v>
      </c>
      <c r="B405" s="2" t="s">
        <v>246</v>
      </c>
      <c r="L405" t="str">
        <f>IF($A405="", L404, $A405)</f>
        <v>poly_hermite.tcc</v>
      </c>
      <c r="O405" t="str">
        <f>IF(OR($A405=$A404, $A405=$A406), "Duplicate name", "")</f>
        <v/>
      </c>
      <c r="P405" t="str">
        <f>IF(OR(AND($A405=$A404, $B405=$B404), AND( $A405=$A406, $B405=$B406)), "Duplicate name and path", "")</f>
        <v/>
      </c>
      <c r="Q405" t="s">
        <v>548</v>
      </c>
    </row>
    <row r="406" spans="1:17" x14ac:dyDescent="0.25">
      <c r="A406" t="s">
        <v>440</v>
      </c>
      <c r="B406" s="2" t="s">
        <v>246</v>
      </c>
      <c r="L406" t="str">
        <f>IF($A406="", L405, $A406)</f>
        <v>poly_laguerre.tcc</v>
      </c>
      <c r="O406" t="str">
        <f>IF(OR($A406=$A405, $A406=$A407), "Duplicate name", "")</f>
        <v/>
      </c>
      <c r="P406" t="str">
        <f>IF(OR(AND($A406=$A405, $B406=$B405), AND( $A406=$A407, $B406=$B407)), "Duplicate name and path", "")</f>
        <v/>
      </c>
      <c r="Q406" t="s">
        <v>548</v>
      </c>
    </row>
    <row r="407" spans="1:17" x14ac:dyDescent="0.25">
      <c r="A407" t="s">
        <v>441</v>
      </c>
      <c r="B407" s="2" t="s">
        <v>325</v>
      </c>
      <c r="L407" t="str">
        <f>IF($A407="", L406, $A407)</f>
        <v>postypes.h</v>
      </c>
      <c r="O407" t="str">
        <f>IF(OR($A407=$A406, $A407=$A408), "Duplicate name", "")</f>
        <v/>
      </c>
      <c r="P407" t="str">
        <f>IF(OR(AND($A407=$A406, $B407=$B406), AND( $A407=$A408, $B407=$B408)), "Duplicate name and path", "")</f>
        <v/>
      </c>
      <c r="Q407" t="s">
        <v>548</v>
      </c>
    </row>
    <row r="408" spans="1:17" x14ac:dyDescent="0.25">
      <c r="A408" t="s">
        <v>442</v>
      </c>
      <c r="B408" s="2" t="s">
        <v>443</v>
      </c>
      <c r="L408" t="str">
        <f>IF($A408="", L407, $A408)</f>
        <v>profiler.h</v>
      </c>
      <c r="O408" t="str">
        <f>IF(OR($A408=$A407, $A408=$A409), "Duplicate name", "")</f>
        <v/>
      </c>
      <c r="P408" t="str">
        <f>IF(OR(AND($A408=$A407, $B408=$B407), AND( $A408=$A409, $B408=$B409)), "Duplicate name and path", "")</f>
        <v/>
      </c>
      <c r="Q408" t="s">
        <v>548</v>
      </c>
    </row>
    <row r="409" spans="1:17" x14ac:dyDescent="0.25">
      <c r="A409" t="s">
        <v>444</v>
      </c>
      <c r="B409" s="2" t="s">
        <v>443</v>
      </c>
      <c r="L409" t="str">
        <f>IF($A409="", L408, $A409)</f>
        <v>profiler_algos.h</v>
      </c>
      <c r="O409" t="str">
        <f>IF(OR($A409=$A408, $A409=$A410), "Duplicate name", "")</f>
        <v/>
      </c>
      <c r="P409" t="str">
        <f>IF(OR(AND($A409=$A408, $B409=$B408), AND( $A409=$A410, $B409=$B410)), "Duplicate name and path", "")</f>
        <v/>
      </c>
      <c r="Q409" t="s">
        <v>548</v>
      </c>
    </row>
    <row r="410" spans="1:17" x14ac:dyDescent="0.25">
      <c r="A410" t="s">
        <v>445</v>
      </c>
      <c r="B410" s="2" t="s">
        <v>443</v>
      </c>
      <c r="L410" t="str">
        <f>IF($A410="", L409, $A410)</f>
        <v>profiler_container_size.h</v>
      </c>
      <c r="O410" t="str">
        <f>IF(OR($A410=$A409, $A410=$A411), "Duplicate name", "")</f>
        <v/>
      </c>
      <c r="P410" t="str">
        <f>IF(OR(AND($A410=$A409, $B410=$B409), AND( $A410=$A411, $B410=$B411)), "Duplicate name and path", "")</f>
        <v/>
      </c>
      <c r="Q410" t="s">
        <v>548</v>
      </c>
    </row>
    <row r="411" spans="1:17" x14ac:dyDescent="0.25">
      <c r="A411" t="s">
        <v>446</v>
      </c>
      <c r="B411" s="2" t="s">
        <v>443</v>
      </c>
      <c r="L411" t="str">
        <f>IF($A411="", L410, $A411)</f>
        <v>profiler_hash_func.h</v>
      </c>
      <c r="O411" t="str">
        <f>IF(OR($A411=$A410, $A411=$A412), "Duplicate name", "")</f>
        <v/>
      </c>
      <c r="P411" t="str">
        <f>IF(OR(AND($A411=$A410, $B411=$B410), AND( $A411=$A412, $B411=$B412)), "Duplicate name and path", "")</f>
        <v/>
      </c>
      <c r="Q411" t="s">
        <v>548</v>
      </c>
    </row>
    <row r="412" spans="1:17" x14ac:dyDescent="0.25">
      <c r="A412" t="s">
        <v>447</v>
      </c>
      <c r="B412" s="2" t="s">
        <v>443</v>
      </c>
      <c r="L412" t="str">
        <f>IF($A412="", L411, $A412)</f>
        <v>profiler_hashtable_size.h</v>
      </c>
      <c r="O412" t="str">
        <f>IF(OR($A412=$A411, $A412=$A413), "Duplicate name", "")</f>
        <v/>
      </c>
      <c r="P412" t="str">
        <f>IF(OR(AND($A412=$A411, $B412=$B411), AND( $A412=$A413, $B412=$B413)), "Duplicate name and path", "")</f>
        <v/>
      </c>
      <c r="Q412" t="s">
        <v>548</v>
      </c>
    </row>
    <row r="413" spans="1:17" x14ac:dyDescent="0.25">
      <c r="A413" t="s">
        <v>448</v>
      </c>
      <c r="B413" s="2" t="s">
        <v>443</v>
      </c>
      <c r="L413" t="str">
        <f>IF($A413="", L412, $A413)</f>
        <v>profiler_list_to_slist.h</v>
      </c>
      <c r="O413" t="str">
        <f>IF(OR($A413=$A412, $A413=$A414), "Duplicate name", "")</f>
        <v/>
      </c>
      <c r="P413" t="str">
        <f>IF(OR(AND($A413=$A412, $B413=$B412), AND( $A413=$A414, $B413=$B414)), "Duplicate name and path", "")</f>
        <v/>
      </c>
      <c r="Q413" t="s">
        <v>548</v>
      </c>
    </row>
    <row r="414" spans="1:17" x14ac:dyDescent="0.25">
      <c r="A414" t="s">
        <v>449</v>
      </c>
      <c r="B414" s="2" t="s">
        <v>443</v>
      </c>
      <c r="L414" t="str">
        <f>IF($A414="", L413, $A414)</f>
        <v>profiler_list_to_vector.h</v>
      </c>
      <c r="O414" t="str">
        <f>IF(OR($A414=$A413, $A414=$A415), "Duplicate name", "")</f>
        <v/>
      </c>
      <c r="P414" t="str">
        <f>IF(OR(AND($A414=$A413, $B414=$B413), AND( $A414=$A415, $B414=$B415)), "Duplicate name and path", "")</f>
        <v/>
      </c>
      <c r="Q414" t="s">
        <v>548</v>
      </c>
    </row>
    <row r="415" spans="1:17" x14ac:dyDescent="0.25">
      <c r="A415" t="s">
        <v>450</v>
      </c>
      <c r="B415" s="2" t="s">
        <v>443</v>
      </c>
      <c r="L415" t="str">
        <f>IF($A415="", L414, $A415)</f>
        <v>profiler_map_to_unordered_map.h</v>
      </c>
      <c r="O415" t="str">
        <f>IF(OR($A415=$A414, $A415=$A416), "Duplicate name", "")</f>
        <v/>
      </c>
      <c r="P415" t="str">
        <f>IF(OR(AND($A415=$A414, $B415=$B414), AND( $A415=$A416, $B415=$B416)), "Duplicate name and path", "")</f>
        <v/>
      </c>
      <c r="Q415" t="s">
        <v>548</v>
      </c>
    </row>
    <row r="416" spans="1:17" x14ac:dyDescent="0.25">
      <c r="A416" t="s">
        <v>451</v>
      </c>
      <c r="B416" s="2" t="s">
        <v>443</v>
      </c>
      <c r="L416" t="str">
        <f>IF($A416="", L415, $A416)</f>
        <v>profiler_node.h</v>
      </c>
      <c r="O416" t="str">
        <f>IF(OR($A416=$A415, $A416=$A417), "Duplicate name", "")</f>
        <v/>
      </c>
      <c r="P416" t="str">
        <f>IF(OR(AND($A416=$A415, $B416=$B415), AND( $A416=$A417, $B416=$B417)), "Duplicate name and path", "")</f>
        <v/>
      </c>
      <c r="Q416" t="s">
        <v>548</v>
      </c>
    </row>
    <row r="417" spans="1:17" x14ac:dyDescent="0.25">
      <c r="A417" t="s">
        <v>452</v>
      </c>
      <c r="B417" s="2" t="s">
        <v>443</v>
      </c>
      <c r="L417" t="str">
        <f>IF($A417="", L416, $A417)</f>
        <v>profiler_state.h</v>
      </c>
      <c r="O417" t="str">
        <f>IF(OR($A417=$A416, $A417=$A418), "Duplicate name", "")</f>
        <v/>
      </c>
      <c r="P417" t="str">
        <f>IF(OR(AND($A417=$A416, $B417=$B416), AND( $A417=$A418, $B417=$B418)), "Duplicate name and path", "")</f>
        <v/>
      </c>
      <c r="Q417" t="s">
        <v>548</v>
      </c>
    </row>
    <row r="418" spans="1:17" x14ac:dyDescent="0.25">
      <c r="A418" t="s">
        <v>453</v>
      </c>
      <c r="B418" s="2" t="s">
        <v>443</v>
      </c>
      <c r="L418" t="str">
        <f>IF($A418="", L417, $A418)</f>
        <v>profiler_trace.h</v>
      </c>
      <c r="O418" t="str">
        <f>IF(OR($A418=$A417, $A418=$A419), "Duplicate name", "")</f>
        <v/>
      </c>
      <c r="P418" t="str">
        <f>IF(OR(AND($A418=$A417, $B418=$B417), AND( $A418=$A419, $B418=$B419)), "Duplicate name and path", "")</f>
        <v/>
      </c>
      <c r="Q418" t="s">
        <v>548</v>
      </c>
    </row>
    <row r="419" spans="1:17" x14ac:dyDescent="0.25">
      <c r="A419" t="s">
        <v>454</v>
      </c>
      <c r="B419" s="2" t="s">
        <v>443</v>
      </c>
      <c r="L419" t="str">
        <f>IF($A419="", L418, $A419)</f>
        <v>profiler_vector_size.h</v>
      </c>
      <c r="O419" t="str">
        <f>IF(OR($A419=$A418, $A419=$A420), "Duplicate name", "")</f>
        <v/>
      </c>
      <c r="P419" t="str">
        <f>IF(OR(AND($A419=$A418, $B419=$B418), AND( $A419=$A420, $B419=$B420)), "Duplicate name and path", "")</f>
        <v/>
      </c>
      <c r="Q419" t="s">
        <v>548</v>
      </c>
    </row>
    <row r="420" spans="1:17" x14ac:dyDescent="0.25">
      <c r="A420" t="s">
        <v>455</v>
      </c>
      <c r="B420" s="2" t="s">
        <v>443</v>
      </c>
      <c r="L420" t="str">
        <f>IF($A420="", L419, $A420)</f>
        <v>profiler_vector_to_list.h</v>
      </c>
      <c r="O420" t="str">
        <f>IF(OR($A420=$A419, $A420=$A421), "Duplicate name", "")</f>
        <v/>
      </c>
      <c r="P420" t="str">
        <f>IF(OR(AND($A420=$A419, $B420=$B419), AND( $A420=$A421, $B420=$B421)), "Duplicate name and path", "")</f>
        <v/>
      </c>
      <c r="Q420" t="s">
        <v>548</v>
      </c>
    </row>
    <row r="421" spans="1:17" x14ac:dyDescent="0.25">
      <c r="A421" t="s">
        <v>456</v>
      </c>
      <c r="B421" s="2" t="s">
        <v>325</v>
      </c>
      <c r="L421" t="str">
        <f>IF($A421="", L420, $A421)</f>
        <v>ptr_traits.h</v>
      </c>
      <c r="O421" t="str">
        <f>IF(OR($A421=$A420, $A421=$A422), "Duplicate name", "")</f>
        <v/>
      </c>
      <c r="P421" t="str">
        <f>IF(OR(AND($A421=$A420, $B421=$B420), AND( $A421=$A422, $B421=$B422)), "Duplicate name and path", "")</f>
        <v/>
      </c>
      <c r="Q421" t="s">
        <v>548</v>
      </c>
    </row>
    <row r="422" spans="1:17" x14ac:dyDescent="0.25">
      <c r="A422" t="s">
        <v>457</v>
      </c>
      <c r="B422" s="2" t="s">
        <v>243</v>
      </c>
      <c r="L422" t="str">
        <f>IF($A422="", L421, $A422)</f>
        <v>queue</v>
      </c>
      <c r="O422" t="str">
        <f>IF(OR($A422=$A421, $A422=$A423), "Duplicate name", "")</f>
        <v/>
      </c>
      <c r="P422" t="str">
        <f>IF(OR(AND($A422=$A421, $B422=$B421), AND( $A422=$A423, $B422=$B423)), "Duplicate name and path", "")</f>
        <v/>
      </c>
      <c r="Q422" t="s">
        <v>548</v>
      </c>
    </row>
    <row r="423" spans="1:17" x14ac:dyDescent="0.25">
      <c r="A423" t="s">
        <v>458</v>
      </c>
      <c r="B423" s="2" t="s">
        <v>321</v>
      </c>
      <c r="L423" t="str">
        <f>IF($A423="", L422, $A423)</f>
        <v>queue.h</v>
      </c>
      <c r="O423" t="str">
        <f>IF(OR($A423=$A422, $A423=$A424), "Duplicate name", "")</f>
        <v/>
      </c>
      <c r="P423" t="str">
        <f>IF(OR(AND($A423=$A422, $B423=$B422), AND( $A423=$A424, $B423=$B424)), "Duplicate name and path", "")</f>
        <v/>
      </c>
      <c r="Q423" t="s">
        <v>548</v>
      </c>
    </row>
    <row r="424" spans="1:17" x14ac:dyDescent="0.25">
      <c r="A424" t="s">
        <v>459</v>
      </c>
      <c r="B424" s="2" t="s">
        <v>321</v>
      </c>
      <c r="L424" t="str">
        <f>IF($A424="", L423, $A424)</f>
        <v>quicksort.h</v>
      </c>
      <c r="O424" t="str">
        <f>IF(OR($A424=$A423, $A424=$A425), "Duplicate name", "")</f>
        <v/>
      </c>
      <c r="P424" t="str">
        <f>IF(OR(AND($A424=$A423, $B424=$B423), AND( $A424=$A425, $B424=$B425)), "Duplicate name and path", "")</f>
        <v/>
      </c>
      <c r="Q424" t="s">
        <v>548</v>
      </c>
    </row>
    <row r="425" spans="1:17" x14ac:dyDescent="0.25">
      <c r="A425" t="s">
        <v>460</v>
      </c>
      <c r="B425" s="2" t="s">
        <v>243</v>
      </c>
      <c r="L425" t="str">
        <f>IF($A425="", L424, $A425)</f>
        <v>random</v>
      </c>
      <c r="O425" t="str">
        <f>IF(OR($A425=$A424, $A425=$A426), "Duplicate name", "")</f>
        <v>Duplicate name</v>
      </c>
      <c r="P425" t="str">
        <f>IF(OR(AND($A425=$A424, $B425=$B424), AND( $A425=$A426, $B425=$B426)), "Duplicate name and path", "")</f>
        <v/>
      </c>
      <c r="Q425" t="s">
        <v>549</v>
      </c>
    </row>
    <row r="426" spans="1:17" x14ac:dyDescent="0.25">
      <c r="A426" t="s">
        <v>460</v>
      </c>
      <c r="B426" s="2" t="s">
        <v>256</v>
      </c>
      <c r="L426" t="str">
        <f>IF($A426="", L425, $A426)</f>
        <v>random</v>
      </c>
      <c r="O426" t="str">
        <f>IF(OR($A426=$A425, $A426=$A427), "Duplicate name", "")</f>
        <v>Duplicate name</v>
      </c>
      <c r="P426" t="str">
        <f>IF(OR(AND($A426=$A425, $B426=$B425), AND( $A426=$A427, $B426=$B427)), "Duplicate name and path", "")</f>
        <v/>
      </c>
      <c r="Q426" t="s">
        <v>549</v>
      </c>
    </row>
    <row r="427" spans="1:17" x14ac:dyDescent="0.25">
      <c r="A427" t="s">
        <v>460</v>
      </c>
      <c r="B427" s="2" t="s">
        <v>246</v>
      </c>
      <c r="L427" t="str">
        <f>IF($A427="", L426, $A427)</f>
        <v>random</v>
      </c>
      <c r="O427" t="str">
        <f>IF(OR($A427=$A426, $A427=$A428), "Duplicate name", "")</f>
        <v>Duplicate name</v>
      </c>
      <c r="P427" t="str">
        <f>IF(OR(AND($A427=$A426, $B427=$B426), AND( $A427=$A428, $B427=$B428)), "Duplicate name and path", "")</f>
        <v/>
      </c>
      <c r="Q427" t="s">
        <v>549</v>
      </c>
    </row>
    <row r="428" spans="1:17" x14ac:dyDescent="0.25">
      <c r="A428" t="s">
        <v>461</v>
      </c>
      <c r="B428" s="2" t="s">
        <v>325</v>
      </c>
      <c r="L428" t="str">
        <f>IF($A428="", L427, $A428)</f>
        <v>random.h</v>
      </c>
      <c r="O428" t="str">
        <f>IF(OR($A428=$A427, $A428=$A429), "Duplicate name", "")</f>
        <v>Duplicate name</v>
      </c>
      <c r="P428" t="str">
        <f>IF(OR(AND($A428=$A427, $B428=$B427), AND( $A428=$A429, $B428=$B429)), "Duplicate name and path", "")</f>
        <v/>
      </c>
      <c r="Q428" t="s">
        <v>549</v>
      </c>
    </row>
    <row r="429" spans="1:17" x14ac:dyDescent="0.25">
      <c r="A429" t="s">
        <v>461</v>
      </c>
      <c r="B429" s="2" t="s">
        <v>246</v>
      </c>
      <c r="L429" t="str">
        <f>IF($A429="", L428, $A429)</f>
        <v>random.h</v>
      </c>
      <c r="O429" t="str">
        <f>IF(OR($A429=$A428, $A429=$A430), "Duplicate name", "")</f>
        <v>Duplicate name</v>
      </c>
      <c r="P429" t="str">
        <f>IF(OR(AND($A429=$A428, $B429=$B428), AND( $A429=$A430, $B429=$B430)), "Duplicate name and path", "")</f>
        <v/>
      </c>
      <c r="Q429" t="s">
        <v>549</v>
      </c>
    </row>
    <row r="430" spans="1:17" x14ac:dyDescent="0.25">
      <c r="A430" t="s">
        <v>462</v>
      </c>
      <c r="B430" s="2" t="s">
        <v>325</v>
      </c>
      <c r="L430" t="str">
        <f>IF($A430="", L429, $A430)</f>
        <v>random.tcc</v>
      </c>
      <c r="O430" t="str">
        <f>IF(OR($A430=$A429, $A430=$A431), "Duplicate name", "")</f>
        <v>Duplicate name</v>
      </c>
      <c r="P430" t="str">
        <f>IF(OR(AND($A430=$A429, $B430=$B429), AND( $A430=$A431, $B430=$B431)), "Duplicate name and path", "")</f>
        <v/>
      </c>
      <c r="Q430" t="s">
        <v>549</v>
      </c>
    </row>
    <row r="431" spans="1:17" x14ac:dyDescent="0.25">
      <c r="A431" t="s">
        <v>462</v>
      </c>
      <c r="B431" s="2" t="s">
        <v>256</v>
      </c>
      <c r="L431" t="str">
        <f>IF($A431="", L430, $A431)</f>
        <v>random.tcc</v>
      </c>
      <c r="O431" t="str">
        <f>IF(OR($A431=$A430, $A431=$A432), "Duplicate name", "")</f>
        <v>Duplicate name</v>
      </c>
      <c r="P431" t="str">
        <f>IF(OR(AND($A431=$A430, $B431=$B430), AND( $A431=$A432, $B431=$B432)), "Duplicate name and path", "")</f>
        <v/>
      </c>
      <c r="Q431" t="s">
        <v>549</v>
      </c>
    </row>
    <row r="432" spans="1:17" x14ac:dyDescent="0.25">
      <c r="A432" t="s">
        <v>462</v>
      </c>
      <c r="B432" s="2" t="s">
        <v>246</v>
      </c>
      <c r="L432" t="str">
        <f>IF($A432="", L431, $A432)</f>
        <v>random.tcc</v>
      </c>
      <c r="O432" t="str">
        <f>IF(OR($A432=$A431, $A432=$A433), "Duplicate name", "")</f>
        <v>Duplicate name</v>
      </c>
      <c r="P432" t="str">
        <f>IF(OR(AND($A432=$A431, $B432=$B431), AND( $A432=$A433, $B432=$B433)), "Duplicate name and path", "")</f>
        <v/>
      </c>
      <c r="Q432" t="s">
        <v>549</v>
      </c>
    </row>
    <row r="433" spans="1:17" x14ac:dyDescent="0.25">
      <c r="A433" t="s">
        <v>463</v>
      </c>
      <c r="B433" s="2" t="s">
        <v>321</v>
      </c>
      <c r="L433" t="str">
        <f>IF($A433="", L432, $A433)</f>
        <v>random_number.h</v>
      </c>
      <c r="O433" t="str">
        <f>IF(OR($A433=$A432, $A433=$A434), "Duplicate name", "")</f>
        <v/>
      </c>
      <c r="P433" t="str">
        <f>IF(OR(AND($A433=$A432, $B433=$B432), AND( $A433=$A434, $B433=$B434)), "Duplicate name and path", "")</f>
        <v/>
      </c>
      <c r="Q433" t="s">
        <v>548</v>
      </c>
    </row>
    <row r="434" spans="1:17" x14ac:dyDescent="0.25">
      <c r="A434" t="s">
        <v>464</v>
      </c>
      <c r="B434" s="2" t="s">
        <v>321</v>
      </c>
      <c r="L434" t="str">
        <f>IF($A434="", L433, $A434)</f>
        <v>random_shuffle.h</v>
      </c>
      <c r="O434" t="str">
        <f>IF(OR($A434=$A433, $A434=$A435), "Duplicate name", "")</f>
        <v/>
      </c>
      <c r="P434" t="str">
        <f>IF(OR(AND($A434=$A433, $B434=$B433), AND( $A434=$A435, $B434=$B435)), "Duplicate name and path", "")</f>
        <v/>
      </c>
      <c r="Q434" t="s">
        <v>548</v>
      </c>
    </row>
    <row r="435" spans="1:17" x14ac:dyDescent="0.25">
      <c r="A435" t="s">
        <v>465</v>
      </c>
      <c r="B435" s="2" t="s">
        <v>325</v>
      </c>
      <c r="L435" t="str">
        <f>IF($A435="", L434, $A435)</f>
        <v>range_access.h</v>
      </c>
      <c r="O435" t="str">
        <f>IF(OR($A435=$A434, $A435=$A436), "Duplicate name", "")</f>
        <v/>
      </c>
      <c r="P435" t="str">
        <f>IF(OR(AND($A435=$A434, $B435=$B434), AND( $A435=$A436, $B435=$B436)), "Duplicate name and path", "")</f>
        <v/>
      </c>
      <c r="Q435" t="s">
        <v>548</v>
      </c>
    </row>
    <row r="436" spans="1:17" x14ac:dyDescent="0.25">
      <c r="A436" t="s">
        <v>308</v>
      </c>
      <c r="B436" s="2" t="s">
        <v>325</v>
      </c>
      <c r="L436" t="str">
        <f>IF($A436="", L435, $A436)</f>
        <v>regex.h</v>
      </c>
      <c r="O436" t="str">
        <f>IF(OR($A436=$A435, $A436=$A437), "Duplicate name", "")</f>
        <v/>
      </c>
      <c r="P436" t="str">
        <f>IF(OR(AND($A436=$A435, $B436=$B435), AND( $A436=$A437, $B436=$B437)), "Duplicate name and path", "")</f>
        <v/>
      </c>
      <c r="Q436" t="s">
        <v>548</v>
      </c>
    </row>
    <row r="437" spans="1:17" x14ac:dyDescent="0.25">
      <c r="A437" t="s">
        <v>466</v>
      </c>
      <c r="B437" s="2" t="s">
        <v>246</v>
      </c>
      <c r="L437" t="str">
        <f>IF($A437="", L436, $A437)</f>
        <v>riemann_zeta.tcc</v>
      </c>
      <c r="O437" t="str">
        <f>IF(OR($A437=$A436, $A437=$A438), "Duplicate name", "")</f>
        <v/>
      </c>
      <c r="P437" t="str">
        <f>IF(OR(AND($A437=$A436, $B437=$B436), AND( $A437=$A438, $B437=$B438)), "Duplicate name and path", "")</f>
        <v/>
      </c>
      <c r="Q437" t="s">
        <v>548</v>
      </c>
    </row>
    <row r="438" spans="1:17" x14ac:dyDescent="0.25">
      <c r="A438" t="s">
        <v>467</v>
      </c>
      <c r="B438" s="2" t="s">
        <v>244</v>
      </c>
      <c r="L438" t="str">
        <f>IF($A438="", L437, $A438)</f>
        <v>safe_base.h</v>
      </c>
      <c r="O438" t="str">
        <f>IF(OR($A438=$A437, $A438=$A439), "Duplicate name", "")</f>
        <v/>
      </c>
      <c r="P438" t="str">
        <f>IF(OR(AND($A438=$A437, $B438=$B437), AND( $A438=$A439, $B438=$B439)), "Duplicate name and path", "")</f>
        <v/>
      </c>
      <c r="Q438" t="s">
        <v>548</v>
      </c>
    </row>
    <row r="439" spans="1:17" x14ac:dyDescent="0.25">
      <c r="A439" t="s">
        <v>468</v>
      </c>
      <c r="B439" s="2" t="s">
        <v>244</v>
      </c>
      <c r="L439" t="str">
        <f>IF($A439="", L438, $A439)</f>
        <v>safe_iterator.h</v>
      </c>
      <c r="O439" t="str">
        <f>IF(OR($A439=$A438, $A439=$A440), "Duplicate name", "")</f>
        <v/>
      </c>
      <c r="P439" t="str">
        <f>IF(OR(AND($A439=$A438, $B439=$B438), AND( $A439=$A440, $B439=$B440)), "Duplicate name and path", "")</f>
        <v/>
      </c>
      <c r="Q439" t="s">
        <v>548</v>
      </c>
    </row>
    <row r="440" spans="1:17" x14ac:dyDescent="0.25">
      <c r="A440" t="s">
        <v>469</v>
      </c>
      <c r="B440" s="2" t="s">
        <v>244</v>
      </c>
      <c r="L440" t="str">
        <f>IF($A440="", L439, $A440)</f>
        <v>safe_iterator.tcc</v>
      </c>
      <c r="O440" t="str">
        <f>IF(OR($A440=$A439, $A440=$A441), "Duplicate name", "")</f>
        <v/>
      </c>
      <c r="P440" t="str">
        <f>IF(OR(AND($A440=$A439, $B440=$B439), AND( $A440=$A441, $B440=$B441)), "Duplicate name and path", "")</f>
        <v/>
      </c>
      <c r="Q440" t="s">
        <v>548</v>
      </c>
    </row>
    <row r="441" spans="1:17" x14ac:dyDescent="0.25">
      <c r="A441" t="s">
        <v>470</v>
      </c>
      <c r="B441" s="2" t="s">
        <v>244</v>
      </c>
      <c r="L441" t="str">
        <f>IF($A441="", L440, $A441)</f>
        <v>safe_local_iterator.h</v>
      </c>
      <c r="O441" t="str">
        <f>IF(OR($A441=$A440, $A441=$A442), "Duplicate name", "")</f>
        <v/>
      </c>
      <c r="P441" t="str">
        <f>IF(OR(AND($A441=$A440, $B441=$B440), AND( $A441=$A442, $B441=$B442)), "Duplicate name and path", "")</f>
        <v/>
      </c>
      <c r="Q441" t="s">
        <v>548</v>
      </c>
    </row>
    <row r="442" spans="1:17" x14ac:dyDescent="0.25">
      <c r="A442" t="s">
        <v>471</v>
      </c>
      <c r="B442" s="2" t="s">
        <v>244</v>
      </c>
      <c r="L442" t="str">
        <f>IF($A442="", L441, $A442)</f>
        <v>safe_local_iterator.tcc</v>
      </c>
      <c r="O442" t="str">
        <f>IF(OR($A442=$A441, $A442=$A443), "Duplicate name", "")</f>
        <v/>
      </c>
      <c r="P442" t="str">
        <f>IF(OR(AND($A442=$A441, $B442=$B441), AND( $A442=$A443, $B442=$B443)), "Duplicate name and path", "")</f>
        <v/>
      </c>
      <c r="Q442" t="s">
        <v>548</v>
      </c>
    </row>
    <row r="443" spans="1:17" x14ac:dyDescent="0.25">
      <c r="A443" t="s">
        <v>472</v>
      </c>
      <c r="B443" s="2" t="s">
        <v>244</v>
      </c>
      <c r="L443" t="str">
        <f>IF($A443="", L442, $A443)</f>
        <v>safe_sequence.h</v>
      </c>
      <c r="O443" t="str">
        <f>IF(OR($A443=$A442, $A443=$A444), "Duplicate name", "")</f>
        <v/>
      </c>
      <c r="P443" t="str">
        <f>IF(OR(AND($A443=$A442, $B443=$B442), AND( $A443=$A444, $B443=$B444)), "Duplicate name and path", "")</f>
        <v/>
      </c>
      <c r="Q443" t="s">
        <v>548</v>
      </c>
    </row>
    <row r="444" spans="1:17" x14ac:dyDescent="0.25">
      <c r="A444" t="s">
        <v>473</v>
      </c>
      <c r="B444" s="2" t="s">
        <v>244</v>
      </c>
      <c r="L444" t="str">
        <f>IF($A444="", L443, $A444)</f>
        <v>safe_sequence.tcc</v>
      </c>
      <c r="O444" t="str">
        <f>IF(OR($A444=$A443, $A444=$A445), "Duplicate name", "")</f>
        <v/>
      </c>
      <c r="P444" t="str">
        <f>IF(OR(AND($A444=$A443, $B444=$B443), AND( $A444=$A445, $B444=$B445)), "Duplicate name and path", "")</f>
        <v/>
      </c>
      <c r="Q444" t="s">
        <v>548</v>
      </c>
    </row>
    <row r="445" spans="1:17" x14ac:dyDescent="0.25">
      <c r="A445" t="s">
        <v>474</v>
      </c>
      <c r="B445" s="2" t="s">
        <v>244</v>
      </c>
      <c r="L445" t="str">
        <f>IF($A445="", L444, $A445)</f>
        <v>safe_unordered_base.h</v>
      </c>
      <c r="O445" t="str">
        <f>IF(OR($A445=$A444, $A445=$A446), "Duplicate name", "")</f>
        <v/>
      </c>
      <c r="P445" t="str">
        <f>IF(OR(AND($A445=$A444, $B445=$B444), AND( $A445=$A446, $B445=$B446)), "Duplicate name and path", "")</f>
        <v/>
      </c>
      <c r="Q445" t="s">
        <v>548</v>
      </c>
    </row>
    <row r="446" spans="1:17" x14ac:dyDescent="0.25">
      <c r="A446" t="s">
        <v>475</v>
      </c>
      <c r="B446" s="2" t="s">
        <v>244</v>
      </c>
      <c r="L446" t="str">
        <f>IF($A446="", L445, $A446)</f>
        <v>safe_unordered_container.h</v>
      </c>
      <c r="O446" t="str">
        <f>IF(OR($A446=$A445, $A446=$A447), "Duplicate name", "")</f>
        <v/>
      </c>
      <c r="P446" t="str">
        <f>IF(OR(AND($A446=$A445, $B446=$B445), AND( $A446=$A447, $B446=$B447)), "Duplicate name and path", "")</f>
        <v/>
      </c>
      <c r="Q446" t="s">
        <v>548</v>
      </c>
    </row>
    <row r="447" spans="1:17" x14ac:dyDescent="0.25">
      <c r="A447" t="s">
        <v>476</v>
      </c>
      <c r="B447" s="2" t="s">
        <v>244</v>
      </c>
      <c r="L447" t="str">
        <f>IF($A447="", L446, $A447)</f>
        <v>safe_unordered_container.tcc</v>
      </c>
      <c r="O447" t="str">
        <f>IF(OR($A447=$A446, $A447=$A448), "Duplicate name", "")</f>
        <v/>
      </c>
      <c r="P447" t="str">
        <f>IF(OR(AND($A447=$A446, $B447=$B446), AND( $A447=$A448, $B447=$B448)), "Duplicate name and path", "")</f>
        <v/>
      </c>
      <c r="Q447" t="s">
        <v>548</v>
      </c>
    </row>
    <row r="448" spans="1:17" x14ac:dyDescent="0.25">
      <c r="A448" t="s">
        <v>477</v>
      </c>
      <c r="B448" s="2" t="s">
        <v>321</v>
      </c>
      <c r="L448" t="str">
        <f>IF($A448="", L447, $A448)</f>
        <v>search.h</v>
      </c>
      <c r="O448" t="str">
        <f>IF(OR($A448=$A447, $A448=$A449), "Duplicate name", "")</f>
        <v/>
      </c>
      <c r="P448" t="str">
        <f>IF(OR(AND($A448=$A447, $B448=$B447), AND( $A448=$A449, $B448=$B449)), "Duplicate name and path", "")</f>
        <v/>
      </c>
      <c r="Q448" t="s">
        <v>548</v>
      </c>
    </row>
    <row r="449" spans="1:17" x14ac:dyDescent="0.25">
      <c r="A449" t="s">
        <v>271</v>
      </c>
      <c r="B449" s="2" t="s">
        <v>8</v>
      </c>
      <c r="L449" t="str">
        <f>IF($A449="", L448, $A449)</f>
        <v>serializerMaker.hpp</v>
      </c>
      <c r="O449" t="str">
        <f>IF(OR($A449=$A448, $A449=$A450), "Duplicate name", "")</f>
        <v/>
      </c>
      <c r="P449" t="str">
        <f>IF(OR(AND($A449=$A448, $B449=$B448), AND( $A449=$A450, $B449=$B450)), "Duplicate name and path", "")</f>
        <v/>
      </c>
      <c r="Q449" t="s">
        <v>548</v>
      </c>
    </row>
    <row r="450" spans="1:17" x14ac:dyDescent="0.25">
      <c r="A450" t="s">
        <v>311</v>
      </c>
      <c r="B450" s="2" t="s">
        <v>243</v>
      </c>
      <c r="L450" t="str">
        <f>IF($A450="", L449, $A450)</f>
        <v>set</v>
      </c>
      <c r="O450" t="str">
        <f>IF(OR($A450=$A449, $A450=$A451), "Duplicate name", "")</f>
        <v>Duplicate name</v>
      </c>
      <c r="P450" t="str">
        <f>IF(OR(AND($A450=$A449, $B450=$B449), AND( $A450=$A451, $B450=$B451)), "Duplicate name and path", "")</f>
        <v/>
      </c>
      <c r="Q450" t="s">
        <v>549</v>
      </c>
    </row>
    <row r="451" spans="1:17" x14ac:dyDescent="0.25">
      <c r="A451" t="s">
        <v>311</v>
      </c>
      <c r="B451" s="2" t="s">
        <v>244</v>
      </c>
      <c r="L451" t="str">
        <f>IF($A451="", L450, $A451)</f>
        <v>set</v>
      </c>
      <c r="O451" t="str">
        <f>IF(OR($A451=$A450, $A451=$A452), "Duplicate name", "")</f>
        <v>Duplicate name</v>
      </c>
      <c r="P451" t="str">
        <f>IF(OR(AND($A451=$A450, $B451=$B450), AND( $A451=$A452, $B451=$B452)), "Duplicate name and path", "")</f>
        <v/>
      </c>
      <c r="Q451" t="s">
        <v>549</v>
      </c>
    </row>
    <row r="452" spans="1:17" x14ac:dyDescent="0.25">
      <c r="A452" t="s">
        <v>311</v>
      </c>
      <c r="B452" s="2" t="s">
        <v>245</v>
      </c>
      <c r="L452" t="str">
        <f>IF($A452="", L451, $A452)</f>
        <v>set</v>
      </c>
      <c r="O452" t="str">
        <f>IF(OR($A452=$A451, $A452=$A453), "Duplicate name", "")</f>
        <v>Duplicate name</v>
      </c>
      <c r="P452" t="str">
        <f>IF(OR(AND($A452=$A451, $B452=$B451), AND( $A452=$A453, $B452=$B453)), "Duplicate name and path", "")</f>
        <v/>
      </c>
      <c r="Q452" t="s">
        <v>549</v>
      </c>
    </row>
    <row r="453" spans="1:17" x14ac:dyDescent="0.25">
      <c r="A453" t="s">
        <v>478</v>
      </c>
      <c r="B453" s="2" t="s">
        <v>244</v>
      </c>
      <c r="L453" t="str">
        <f>IF($A453="", L452, $A453)</f>
        <v>set.h</v>
      </c>
      <c r="O453" t="str">
        <f>IF(OR($A453=$A452, $A453=$A454), "Duplicate name", "")</f>
        <v>Duplicate name</v>
      </c>
      <c r="P453" t="str">
        <f>IF(OR(AND($A453=$A452, $B453=$B452), AND( $A453=$A454, $B453=$B454)), "Duplicate name and path", "")</f>
        <v/>
      </c>
      <c r="Q453" t="s">
        <v>549</v>
      </c>
    </row>
    <row r="454" spans="1:17" x14ac:dyDescent="0.25">
      <c r="A454" t="s">
        <v>478</v>
      </c>
      <c r="B454" s="2" t="s">
        <v>245</v>
      </c>
      <c r="L454" t="str">
        <f>IF($A454="", L453, $A454)</f>
        <v>set.h</v>
      </c>
      <c r="O454" t="str">
        <f>IF(OR($A454=$A453, $A454=$A455), "Duplicate name", "")</f>
        <v>Duplicate name</v>
      </c>
      <c r="P454" t="str">
        <f>IF(OR(AND($A454=$A453, $B454=$B453), AND( $A454=$A455, $B454=$B455)), "Duplicate name and path", "")</f>
        <v/>
      </c>
      <c r="Q454" t="s">
        <v>549</v>
      </c>
    </row>
    <row r="455" spans="1:17" x14ac:dyDescent="0.25">
      <c r="A455" t="s">
        <v>479</v>
      </c>
      <c r="B455" s="2" t="s">
        <v>321</v>
      </c>
      <c r="L455" t="str">
        <f>IF($A455="", L454, $A455)</f>
        <v>set_operations.h</v>
      </c>
      <c r="O455" t="str">
        <f>IF(OR($A455=$A454, $A455=$A456), "Duplicate name", "")</f>
        <v/>
      </c>
      <c r="P455" t="str">
        <f>IF(OR(AND($A455=$A454, $B455=$B454), AND( $A455=$A456, $B455=$B456)), "Duplicate name and path", "")</f>
        <v/>
      </c>
      <c r="Q455" t="s">
        <v>548</v>
      </c>
    </row>
    <row r="456" spans="1:17" x14ac:dyDescent="0.25">
      <c r="A456" t="s">
        <v>480</v>
      </c>
      <c r="B456" s="2" t="s">
        <v>321</v>
      </c>
      <c r="L456" t="str">
        <f>IF($A456="", L455, $A456)</f>
        <v>settings.h</v>
      </c>
      <c r="O456" t="str">
        <f>IF(OR($A456=$A455, $A456=$A457), "Duplicate name", "")</f>
        <v/>
      </c>
      <c r="P456" t="str">
        <f>IF(OR(AND($A456=$A455, $B456=$B455), AND( $A456=$A457, $B456=$B457)), "Duplicate name and path", "")</f>
        <v/>
      </c>
      <c r="Q456" t="s">
        <v>548</v>
      </c>
    </row>
    <row r="457" spans="1:17" x14ac:dyDescent="0.25">
      <c r="A457" t="s">
        <v>481</v>
      </c>
      <c r="B457" s="2" t="s">
        <v>325</v>
      </c>
      <c r="L457" t="str">
        <f>IF($A457="", L456, $A457)</f>
        <v>slice_array.h</v>
      </c>
      <c r="O457" t="str">
        <f>IF(OR($A457=$A456, $A457=$A458), "Duplicate name", "")</f>
        <v/>
      </c>
      <c r="P457" t="str">
        <f>IF(OR(AND($A457=$A456, $B457=$B456), AND( $A457=$A458, $B457=$B458)), "Duplicate name and path", "")</f>
        <v/>
      </c>
      <c r="Q457" t="s">
        <v>548</v>
      </c>
    </row>
    <row r="458" spans="1:17" x14ac:dyDescent="0.25">
      <c r="A458" t="s">
        <v>482</v>
      </c>
      <c r="B458" s="2" t="s">
        <v>321</v>
      </c>
      <c r="L458" t="str">
        <f>IF($A458="", L457, $A458)</f>
        <v>sort.h</v>
      </c>
      <c r="O458" t="str">
        <f>IF(OR($A458=$A457, $A458=$A459), "Duplicate name", "")</f>
        <v/>
      </c>
      <c r="P458" t="str">
        <f>IF(OR(AND($A458=$A457, $B458=$B457), AND( $A458=$A459, $B458=$B459)), "Duplicate name and path", "")</f>
        <v/>
      </c>
      <c r="Q458" t="s">
        <v>548</v>
      </c>
    </row>
    <row r="459" spans="1:17" x14ac:dyDescent="0.25">
      <c r="A459" t="s">
        <v>483</v>
      </c>
      <c r="B459" s="2" t="s">
        <v>246</v>
      </c>
      <c r="L459" t="str">
        <f>IF($A459="", L458, $A459)</f>
        <v>special_function_util.h</v>
      </c>
      <c r="O459" t="str">
        <f>IF(OR($A459=$A458, $A459=$A460), "Duplicate name", "")</f>
        <v/>
      </c>
      <c r="P459" t="str">
        <f>IF(OR(AND($A459=$A458, $B459=$B458), AND( $A459=$A460, $B459=$B460)), "Duplicate name and path", "")</f>
        <v/>
      </c>
      <c r="Q459" t="s">
        <v>548</v>
      </c>
    </row>
    <row r="460" spans="1:17" x14ac:dyDescent="0.25">
      <c r="A460" t="s">
        <v>314</v>
      </c>
      <c r="B460" s="2" t="s">
        <v>243</v>
      </c>
      <c r="L460" t="str">
        <f>IF($A460="", L459, $A460)</f>
        <v>sstream</v>
      </c>
      <c r="O460" t="str">
        <f>IF(OR($A460=$A459, $A460=$A461), "Duplicate name", "")</f>
        <v/>
      </c>
      <c r="P460" t="str">
        <f>IF(OR(AND($A460=$A459, $B460=$B459), AND( $A460=$A461, $B460=$B461)), "Duplicate name and path", "")</f>
        <v/>
      </c>
      <c r="Q460" t="s">
        <v>548</v>
      </c>
    </row>
    <row r="461" spans="1:17" x14ac:dyDescent="0.25">
      <c r="A461" t="s">
        <v>484</v>
      </c>
      <c r="B461" s="2" t="s">
        <v>325</v>
      </c>
      <c r="L461" t="str">
        <f>IF($A461="", L460, $A461)</f>
        <v>sstream.tcc</v>
      </c>
      <c r="O461" t="str">
        <f>IF(OR($A461=$A460, $A461=$A462), "Duplicate name", "")</f>
        <v/>
      </c>
      <c r="P461" t="str">
        <f>IF(OR(AND($A461=$A460, $B461=$B460), AND( $A461=$A462, $B461=$B462)), "Duplicate name and path", "")</f>
        <v/>
      </c>
      <c r="Q461" t="s">
        <v>548</v>
      </c>
    </row>
    <row r="462" spans="1:17" x14ac:dyDescent="0.25">
      <c r="A462" t="s">
        <v>272</v>
      </c>
      <c r="B462" s="2" t="s">
        <v>243</v>
      </c>
      <c r="L462" t="str">
        <f>IF($A462="", L461, $A462)</f>
        <v>stdexcept</v>
      </c>
      <c r="O462" t="str">
        <f>IF(OR($A462=$A461, $A462=$A463), "Duplicate name", "")</f>
        <v/>
      </c>
      <c r="P462" t="str">
        <f>IF(OR(AND($A462=$A461, $B462=$B461), AND( $A462=$A463, $B462=$B463)), "Duplicate name and path", "")</f>
        <v/>
      </c>
      <c r="Q462" t="s">
        <v>548</v>
      </c>
    </row>
    <row r="463" spans="1:17" x14ac:dyDescent="0.25">
      <c r="A463" t="s">
        <v>273</v>
      </c>
      <c r="B463" s="2" t="s">
        <v>246</v>
      </c>
      <c r="L463" t="str">
        <f>IF($A463="", L462, $A463)</f>
        <v>stdint.h</v>
      </c>
      <c r="O463" t="str">
        <f>IF(OR($A463=$A462, $A463=$A464), "Duplicate name", "")</f>
        <v/>
      </c>
      <c r="P463" t="str">
        <f>IF(OR(AND($A463=$A462, $B463=$B462), AND( $A463=$A464, $B463=$B464)), "Duplicate name and path", "")</f>
        <v/>
      </c>
      <c r="Q463" t="s">
        <v>548</v>
      </c>
    </row>
    <row r="464" spans="1:17" x14ac:dyDescent="0.25">
      <c r="A464" t="s">
        <v>274</v>
      </c>
      <c r="B464" s="2" t="s">
        <v>246</v>
      </c>
      <c r="L464" t="str">
        <f>IF($A464="", L463, $A464)</f>
        <v>stdio.h</v>
      </c>
      <c r="O464" t="str">
        <f>IF(OR($A464=$A463, $A464=$A465), "Duplicate name", "")</f>
        <v/>
      </c>
      <c r="P464" t="str">
        <f>IF(OR(AND($A464=$A463, $B464=$B463), AND( $A464=$A465, $B464=$B465)), "Duplicate name and path", "")</f>
        <v/>
      </c>
      <c r="Q464" t="s">
        <v>548</v>
      </c>
    </row>
    <row r="465" spans="1:17" x14ac:dyDescent="0.25">
      <c r="A465" t="s">
        <v>275</v>
      </c>
      <c r="B465" s="2" t="s">
        <v>246</v>
      </c>
      <c r="L465" t="str">
        <f>IF($A465="", L464, $A465)</f>
        <v>stdlib.h</v>
      </c>
      <c r="O465" t="str">
        <f>IF(OR($A465=$A464, $A465=$A466), "Duplicate name", "")</f>
        <v/>
      </c>
      <c r="P465" t="str">
        <f>IF(OR(AND($A465=$A464, $B465=$B464), AND( $A465=$A466, $B465=$B466)), "Duplicate name and path", "")</f>
        <v/>
      </c>
      <c r="Q465" t="s">
        <v>548</v>
      </c>
    </row>
    <row r="466" spans="1:17" x14ac:dyDescent="0.25">
      <c r="A466" t="s">
        <v>485</v>
      </c>
      <c r="B466" s="2" t="s">
        <v>325</v>
      </c>
      <c r="L466" t="str">
        <f>IF($A466="", L465, $A466)</f>
        <v>stl_algo.h</v>
      </c>
      <c r="O466" t="str">
        <f>IF(OR($A466=$A465, $A466=$A467), "Duplicate name", "")</f>
        <v/>
      </c>
      <c r="P466" t="str">
        <f>IF(OR(AND($A466=$A465, $B466=$B465), AND( $A466=$A467, $B466=$B467)), "Duplicate name and path", "")</f>
        <v/>
      </c>
      <c r="Q466" t="s">
        <v>548</v>
      </c>
    </row>
    <row r="467" spans="1:17" x14ac:dyDescent="0.25">
      <c r="A467" t="s">
        <v>486</v>
      </c>
      <c r="B467" s="2" t="s">
        <v>325</v>
      </c>
      <c r="L467" t="str">
        <f>IF($A467="", L466, $A467)</f>
        <v>stl_algobase.h</v>
      </c>
      <c r="O467" t="str">
        <f>IF(OR($A467=$A466, $A467=$A468), "Duplicate name", "")</f>
        <v/>
      </c>
      <c r="P467" t="str">
        <f>IF(OR(AND($A467=$A466, $B467=$B466), AND( $A467=$A468, $B467=$B468)), "Duplicate name and path", "")</f>
        <v/>
      </c>
      <c r="Q467" t="s">
        <v>548</v>
      </c>
    </row>
    <row r="468" spans="1:17" x14ac:dyDescent="0.25">
      <c r="A468" t="s">
        <v>487</v>
      </c>
      <c r="B468" s="2" t="s">
        <v>325</v>
      </c>
      <c r="L468" t="str">
        <f>IF($A468="", L467, $A468)</f>
        <v>stl_bvector.h</v>
      </c>
      <c r="O468" t="str">
        <f>IF(OR($A468=$A467, $A468=$A469), "Duplicate name", "")</f>
        <v/>
      </c>
      <c r="P468" t="str">
        <f>IF(OR(AND($A468=$A467, $B468=$B467), AND( $A468=$A469, $B468=$B469)), "Duplicate name and path", "")</f>
        <v/>
      </c>
      <c r="Q468" t="s">
        <v>548</v>
      </c>
    </row>
    <row r="469" spans="1:17" x14ac:dyDescent="0.25">
      <c r="A469" t="s">
        <v>488</v>
      </c>
      <c r="B469" s="2" t="s">
        <v>325</v>
      </c>
      <c r="L469" t="str">
        <f>IF($A469="", L468, $A469)</f>
        <v>stl_construct.h</v>
      </c>
      <c r="O469" t="str">
        <f>IF(OR($A469=$A468, $A469=$A470), "Duplicate name", "")</f>
        <v/>
      </c>
      <c r="P469" t="str">
        <f>IF(OR(AND($A469=$A468, $B469=$B468), AND( $A469=$A470, $B469=$B470)), "Duplicate name and path", "")</f>
        <v/>
      </c>
      <c r="Q469" t="s">
        <v>548</v>
      </c>
    </row>
    <row r="470" spans="1:17" x14ac:dyDescent="0.25">
      <c r="A470" t="s">
        <v>489</v>
      </c>
      <c r="B470" s="2" t="s">
        <v>325</v>
      </c>
      <c r="L470" t="str">
        <f>IF($A470="", L469, $A470)</f>
        <v>stl_deque.h</v>
      </c>
      <c r="O470" t="str">
        <f>IF(OR($A470=$A469, $A470=$A471), "Duplicate name", "")</f>
        <v/>
      </c>
      <c r="P470" t="str">
        <f>IF(OR(AND($A470=$A469, $B470=$B469), AND( $A470=$A471, $B470=$B471)), "Duplicate name and path", "")</f>
        <v/>
      </c>
      <c r="Q470" t="s">
        <v>548</v>
      </c>
    </row>
    <row r="471" spans="1:17" x14ac:dyDescent="0.25">
      <c r="A471" t="s">
        <v>490</v>
      </c>
      <c r="B471" s="2" t="s">
        <v>325</v>
      </c>
      <c r="L471" t="str">
        <f>IF($A471="", L470, $A471)</f>
        <v>stl_function.h</v>
      </c>
      <c r="O471" t="str">
        <f>IF(OR($A471=$A470, $A471=$A472), "Duplicate name", "")</f>
        <v/>
      </c>
      <c r="P471" t="str">
        <f>IF(OR(AND($A471=$A470, $B471=$B470), AND( $A471=$A472, $B471=$B472)), "Duplicate name and path", "")</f>
        <v/>
      </c>
      <c r="Q471" t="s">
        <v>548</v>
      </c>
    </row>
    <row r="472" spans="1:17" x14ac:dyDescent="0.25">
      <c r="A472" t="s">
        <v>491</v>
      </c>
      <c r="B472" s="2" t="s">
        <v>325</v>
      </c>
      <c r="L472" t="str">
        <f>IF($A472="", L471, $A472)</f>
        <v>stl_heap.h</v>
      </c>
      <c r="O472" t="str">
        <f>IF(OR($A472=$A471, $A472=$A473), "Duplicate name", "")</f>
        <v/>
      </c>
      <c r="P472" t="str">
        <f>IF(OR(AND($A472=$A471, $B472=$B471), AND( $A472=$A473, $B472=$B473)), "Duplicate name and path", "")</f>
        <v/>
      </c>
      <c r="Q472" t="s">
        <v>548</v>
      </c>
    </row>
    <row r="473" spans="1:17" x14ac:dyDescent="0.25">
      <c r="A473" t="s">
        <v>492</v>
      </c>
      <c r="B473" s="2" t="s">
        <v>325</v>
      </c>
      <c r="L473" t="str">
        <f>IF($A473="", L472, $A473)</f>
        <v>stl_iterator.h</v>
      </c>
      <c r="O473" t="str">
        <f>IF(OR($A473=$A472, $A473=$A474), "Duplicate name", "")</f>
        <v/>
      </c>
      <c r="P473" t="str">
        <f>IF(OR(AND($A473=$A472, $B473=$B472), AND( $A473=$A474, $B473=$B474)), "Duplicate name and path", "")</f>
        <v/>
      </c>
      <c r="Q473" t="s">
        <v>548</v>
      </c>
    </row>
    <row r="474" spans="1:17" x14ac:dyDescent="0.25">
      <c r="A474" t="s">
        <v>493</v>
      </c>
      <c r="B474" s="2" t="s">
        <v>325</v>
      </c>
      <c r="L474" t="str">
        <f>IF($A474="", L473, $A474)</f>
        <v>stl_iterator_base_funcs.h</v>
      </c>
      <c r="O474" t="str">
        <f>IF(OR($A474=$A473, $A474=$A475), "Duplicate name", "")</f>
        <v/>
      </c>
      <c r="P474" t="str">
        <f>IF(OR(AND($A474=$A473, $B474=$B473), AND( $A474=$A475, $B474=$B475)), "Duplicate name and path", "")</f>
        <v/>
      </c>
      <c r="Q474" t="s">
        <v>548</v>
      </c>
    </row>
    <row r="475" spans="1:17" x14ac:dyDescent="0.25">
      <c r="A475" t="s">
        <v>494</v>
      </c>
      <c r="B475" s="2" t="s">
        <v>325</v>
      </c>
      <c r="L475" t="str">
        <f>IF($A475="", L474, $A475)</f>
        <v>stl_iterator_base_types.h</v>
      </c>
      <c r="O475" t="str">
        <f>IF(OR($A475=$A474, $A475=$A476), "Duplicate name", "")</f>
        <v/>
      </c>
      <c r="P475" t="str">
        <f>IF(OR(AND($A475=$A474, $B475=$B474), AND( $A475=$A476, $B475=$B476)), "Duplicate name and path", "")</f>
        <v/>
      </c>
      <c r="Q475" t="s">
        <v>548</v>
      </c>
    </row>
    <row r="476" spans="1:17" x14ac:dyDescent="0.25">
      <c r="A476" t="s">
        <v>495</v>
      </c>
      <c r="B476" s="2" t="s">
        <v>325</v>
      </c>
      <c r="L476" t="str">
        <f>IF($A476="", L475, $A476)</f>
        <v>stl_list.h</v>
      </c>
      <c r="O476" t="str">
        <f>IF(OR($A476=$A475, $A476=$A477), "Duplicate name", "")</f>
        <v/>
      </c>
      <c r="P476" t="str">
        <f>IF(OR(AND($A476=$A475, $B476=$B475), AND( $A476=$A477, $B476=$B477)), "Duplicate name and path", "")</f>
        <v/>
      </c>
      <c r="Q476" t="s">
        <v>548</v>
      </c>
    </row>
    <row r="477" spans="1:17" x14ac:dyDescent="0.25">
      <c r="A477" t="s">
        <v>496</v>
      </c>
      <c r="B477" s="2" t="s">
        <v>325</v>
      </c>
      <c r="L477" t="str">
        <f>IF($A477="", L476, $A477)</f>
        <v>stl_map.h</v>
      </c>
      <c r="O477" t="str">
        <f>IF(OR($A477=$A476, $A477=$A478), "Duplicate name", "")</f>
        <v/>
      </c>
      <c r="P477" t="str">
        <f>IF(OR(AND($A477=$A476, $B477=$B476), AND( $A477=$A478, $B477=$B478)), "Duplicate name and path", "")</f>
        <v/>
      </c>
      <c r="Q477" t="s">
        <v>548</v>
      </c>
    </row>
    <row r="478" spans="1:17" x14ac:dyDescent="0.25">
      <c r="A478" t="s">
        <v>497</v>
      </c>
      <c r="B478" s="2" t="s">
        <v>325</v>
      </c>
      <c r="L478" t="str">
        <f>IF($A478="", L477, $A478)</f>
        <v>stl_multimap.h</v>
      </c>
      <c r="O478" t="str">
        <f>IF(OR($A478=$A477, $A478=$A479), "Duplicate name", "")</f>
        <v/>
      </c>
      <c r="P478" t="str">
        <f>IF(OR(AND($A478=$A477, $B478=$B477), AND( $A478=$A479, $B478=$B479)), "Duplicate name and path", "")</f>
        <v/>
      </c>
      <c r="Q478" t="s">
        <v>548</v>
      </c>
    </row>
    <row r="479" spans="1:17" x14ac:dyDescent="0.25">
      <c r="A479" t="s">
        <v>498</v>
      </c>
      <c r="B479" s="2" t="s">
        <v>325</v>
      </c>
      <c r="L479" t="str">
        <f>IF($A479="", L478, $A479)</f>
        <v>stl_multiset.h</v>
      </c>
      <c r="O479" t="str">
        <f>IF(OR($A479=$A478, $A479=$A480), "Duplicate name", "")</f>
        <v/>
      </c>
      <c r="P479" t="str">
        <f>IF(OR(AND($A479=$A478, $B479=$B478), AND( $A479=$A480, $B479=$B480)), "Duplicate name and path", "")</f>
        <v/>
      </c>
      <c r="Q479" t="s">
        <v>548</v>
      </c>
    </row>
    <row r="480" spans="1:17" x14ac:dyDescent="0.25">
      <c r="A480" t="s">
        <v>499</v>
      </c>
      <c r="B480" s="2" t="s">
        <v>325</v>
      </c>
      <c r="L480" t="str">
        <f>IF($A480="", L479, $A480)</f>
        <v>stl_numeric.h</v>
      </c>
      <c r="O480" t="str">
        <f>IF(OR($A480=$A479, $A480=$A481), "Duplicate name", "")</f>
        <v/>
      </c>
      <c r="P480" t="str">
        <f>IF(OR(AND($A480=$A479, $B480=$B479), AND( $A480=$A481, $B480=$B481)), "Duplicate name and path", "")</f>
        <v/>
      </c>
      <c r="Q480" t="s">
        <v>548</v>
      </c>
    </row>
    <row r="481" spans="1:17" x14ac:dyDescent="0.25">
      <c r="A481" t="s">
        <v>500</v>
      </c>
      <c r="B481" s="2" t="s">
        <v>325</v>
      </c>
      <c r="L481" t="str">
        <f>IF($A481="", L480, $A481)</f>
        <v>stl_pair.h</v>
      </c>
      <c r="O481" t="str">
        <f>IF(OR($A481=$A480, $A481=$A482), "Duplicate name", "")</f>
        <v/>
      </c>
      <c r="P481" t="str">
        <f>IF(OR(AND($A481=$A480, $B481=$B480), AND( $A481=$A482, $B481=$B482)), "Duplicate name and path", "")</f>
        <v/>
      </c>
      <c r="Q481" t="s">
        <v>548</v>
      </c>
    </row>
    <row r="482" spans="1:17" x14ac:dyDescent="0.25">
      <c r="A482" t="s">
        <v>501</v>
      </c>
      <c r="B482" s="2" t="s">
        <v>325</v>
      </c>
      <c r="L482" t="str">
        <f>IF($A482="", L481, $A482)</f>
        <v>stl_queue.h</v>
      </c>
      <c r="O482" t="str">
        <f>IF(OR($A482=$A481, $A482=$A483), "Duplicate name", "")</f>
        <v/>
      </c>
      <c r="P482" t="str">
        <f>IF(OR(AND($A482=$A481, $B482=$B481), AND( $A482=$A483, $B482=$B483)), "Duplicate name and path", "")</f>
        <v/>
      </c>
      <c r="Q482" t="s">
        <v>548</v>
      </c>
    </row>
    <row r="483" spans="1:17" x14ac:dyDescent="0.25">
      <c r="A483" t="s">
        <v>502</v>
      </c>
      <c r="B483" s="2" t="s">
        <v>325</v>
      </c>
      <c r="L483" t="str">
        <f>IF($A483="", L482, $A483)</f>
        <v>stl_relops.h</v>
      </c>
      <c r="O483" t="str">
        <f>IF(OR($A483=$A482, $A483=$A484), "Duplicate name", "")</f>
        <v/>
      </c>
      <c r="P483" t="str">
        <f>IF(OR(AND($A483=$A482, $B483=$B482), AND( $A483=$A484, $B483=$B484)), "Duplicate name and path", "")</f>
        <v/>
      </c>
      <c r="Q483" t="s">
        <v>548</v>
      </c>
    </row>
    <row r="484" spans="1:17" x14ac:dyDescent="0.25">
      <c r="A484" t="s">
        <v>503</v>
      </c>
      <c r="B484" s="2" t="s">
        <v>325</v>
      </c>
      <c r="L484" t="str">
        <f>IF($A484="", L483, $A484)</f>
        <v>stl_set.h</v>
      </c>
      <c r="O484" t="str">
        <f>IF(OR($A484=$A483, $A484=$A485), "Duplicate name", "")</f>
        <v/>
      </c>
      <c r="P484" t="str">
        <f>IF(OR(AND($A484=$A483, $B484=$B483), AND( $A484=$A485, $B484=$B485)), "Duplicate name and path", "")</f>
        <v/>
      </c>
      <c r="Q484" t="s">
        <v>548</v>
      </c>
    </row>
    <row r="485" spans="1:17" x14ac:dyDescent="0.25">
      <c r="A485" t="s">
        <v>504</v>
      </c>
      <c r="B485" s="2" t="s">
        <v>325</v>
      </c>
      <c r="L485" t="str">
        <f>IF($A485="", L484, $A485)</f>
        <v>stl_tempbuf.h</v>
      </c>
      <c r="O485" t="str">
        <f>IF(OR($A485=$A484, $A485=$A486), "Duplicate name", "")</f>
        <v/>
      </c>
      <c r="P485" t="str">
        <f>IF(OR(AND($A485=$A484, $B485=$B484), AND( $A485=$A486, $B485=$B486)), "Duplicate name and path", "")</f>
        <v/>
      </c>
      <c r="Q485" t="s">
        <v>548</v>
      </c>
    </row>
    <row r="486" spans="1:17" x14ac:dyDescent="0.25">
      <c r="A486" t="s">
        <v>505</v>
      </c>
      <c r="B486" s="2" t="s">
        <v>325</v>
      </c>
      <c r="L486" t="str">
        <f>IF($A486="", L485, $A486)</f>
        <v>stl_tree.h</v>
      </c>
      <c r="O486" t="str">
        <f>IF(OR($A486=$A485, $A486=$A487), "Duplicate name", "")</f>
        <v/>
      </c>
      <c r="P486" t="str">
        <f>IF(OR(AND($A486=$A485, $B486=$B485), AND( $A486=$A487, $B486=$B487)), "Duplicate name and path", "")</f>
        <v/>
      </c>
      <c r="Q486" t="s">
        <v>548</v>
      </c>
    </row>
    <row r="487" spans="1:17" x14ac:dyDescent="0.25">
      <c r="A487" t="s">
        <v>506</v>
      </c>
      <c r="B487" s="2" t="s">
        <v>325</v>
      </c>
      <c r="L487" t="str">
        <f>IF($A487="", L486, $A487)</f>
        <v>stl_uninitialized.h</v>
      </c>
      <c r="O487" t="str">
        <f>IF(OR($A487=$A486, $A487=$A488), "Duplicate name", "")</f>
        <v/>
      </c>
      <c r="P487" t="str">
        <f>IF(OR(AND($A487=$A486, $B487=$B486), AND( $A487=$A488, $B487=$B488)), "Duplicate name and path", "")</f>
        <v/>
      </c>
      <c r="Q487" t="s">
        <v>548</v>
      </c>
    </row>
    <row r="488" spans="1:17" x14ac:dyDescent="0.25">
      <c r="A488" t="s">
        <v>507</v>
      </c>
      <c r="B488" s="2" t="s">
        <v>325</v>
      </c>
      <c r="L488" t="str">
        <f>IF($A488="", L487, $A488)</f>
        <v>stl_vector.h</v>
      </c>
      <c r="O488" t="str">
        <f>IF(OR($A488=$A487, $A488=$A489), "Duplicate name", "")</f>
        <v/>
      </c>
      <c r="P488" t="str">
        <f>IF(OR(AND($A488=$A487, $B488=$B487), AND( $A488=$A489, $B488=$B489)), "Duplicate name and path", "")</f>
        <v/>
      </c>
      <c r="Q488" t="s">
        <v>548</v>
      </c>
    </row>
    <row r="489" spans="1:17" x14ac:dyDescent="0.25">
      <c r="A489" t="s">
        <v>508</v>
      </c>
      <c r="B489" s="2" t="s">
        <v>325</v>
      </c>
      <c r="L489" t="str">
        <f>IF($A489="", L488, $A489)</f>
        <v>stream_iterator.h</v>
      </c>
      <c r="O489" t="str">
        <f>IF(OR($A489=$A488, $A489=$A490), "Duplicate name", "")</f>
        <v/>
      </c>
      <c r="P489" t="str">
        <f>IF(OR(AND($A489=$A488, $B489=$B488), AND( $A489=$A490, $B489=$B490)), "Duplicate name and path", "")</f>
        <v/>
      </c>
      <c r="Q489" t="s">
        <v>548</v>
      </c>
    </row>
    <row r="490" spans="1:17" x14ac:dyDescent="0.25">
      <c r="A490" t="s">
        <v>276</v>
      </c>
      <c r="B490" s="2" t="s">
        <v>243</v>
      </c>
      <c r="L490" t="str">
        <f>IF($A490="", L489, $A490)</f>
        <v>streambuf</v>
      </c>
      <c r="O490" t="str">
        <f>IF(OR($A490=$A489, $A490=$A491), "Duplicate name", "")</f>
        <v/>
      </c>
      <c r="P490" t="str">
        <f>IF(OR(AND($A490=$A489, $B490=$B489), AND( $A490=$A491, $B490=$B491)), "Duplicate name and path", "")</f>
        <v/>
      </c>
      <c r="Q490" t="s">
        <v>548</v>
      </c>
    </row>
    <row r="491" spans="1:17" x14ac:dyDescent="0.25">
      <c r="A491" t="s">
        <v>509</v>
      </c>
      <c r="B491" s="2" t="s">
        <v>325</v>
      </c>
      <c r="L491" t="str">
        <f>IF($A491="", L490, $A491)</f>
        <v>streambuf.tcc</v>
      </c>
      <c r="O491" t="str">
        <f>IF(OR($A491=$A490, $A491=$A492), "Duplicate name", "")</f>
        <v/>
      </c>
      <c r="P491" t="str">
        <f>IF(OR(AND($A491=$A490, $B491=$B490), AND( $A491=$A492, $B491=$B492)), "Duplicate name and path", "")</f>
        <v/>
      </c>
      <c r="Q491" t="s">
        <v>548</v>
      </c>
    </row>
    <row r="492" spans="1:17" x14ac:dyDescent="0.25">
      <c r="A492" t="s">
        <v>510</v>
      </c>
      <c r="B492" s="2" t="s">
        <v>325</v>
      </c>
      <c r="L492" t="str">
        <f>IF($A492="", L491, $A492)</f>
        <v>streambuf_iterator.h</v>
      </c>
      <c r="O492" t="str">
        <f>IF(OR($A492=$A491, $A492=$A493), "Duplicate name", "")</f>
        <v/>
      </c>
      <c r="P492" t="str">
        <f>IF(OR(AND($A492=$A491, $B492=$B491), AND( $A492=$A493, $B492=$B493)), "Duplicate name and path", "")</f>
        <v/>
      </c>
      <c r="Q492" t="s">
        <v>548</v>
      </c>
    </row>
    <row r="493" spans="1:17" x14ac:dyDescent="0.25">
      <c r="A493" t="s">
        <v>277</v>
      </c>
      <c r="B493" s="2" t="s">
        <v>243</v>
      </c>
      <c r="L493" t="str">
        <f>IF($A493="", L492, $A493)</f>
        <v>string</v>
      </c>
      <c r="O493" t="str">
        <f>IF(OR($A493=$A492, $A493=$A494), "Duplicate name", "")</f>
        <v>Duplicate name</v>
      </c>
      <c r="P493" t="str">
        <f>IF(OR(AND($A493=$A492, $B493=$B492), AND( $A493=$A494, $B493=$B494)), "Duplicate name and path", "")</f>
        <v/>
      </c>
      <c r="Q493" t="s">
        <v>549</v>
      </c>
    </row>
    <row r="494" spans="1:17" x14ac:dyDescent="0.25">
      <c r="A494" t="s">
        <v>277</v>
      </c>
      <c r="B494" s="2" t="s">
        <v>244</v>
      </c>
      <c r="L494" t="str">
        <f>IF($A494="", L493, $A494)</f>
        <v>string</v>
      </c>
      <c r="O494" t="str">
        <f>IF(OR($A494=$A493, $A494=$A495), "Duplicate name", "")</f>
        <v>Duplicate name</v>
      </c>
      <c r="P494" t="str">
        <f>IF(OR(AND($A494=$A493, $B494=$B493), AND( $A494=$A495, $B494=$B495)), "Duplicate name and path", "")</f>
        <v/>
      </c>
      <c r="Q494" t="s">
        <v>549</v>
      </c>
    </row>
    <row r="495" spans="1:17" x14ac:dyDescent="0.25">
      <c r="A495" t="s">
        <v>511</v>
      </c>
      <c r="B495" s="2" t="s">
        <v>256</v>
      </c>
      <c r="L495" t="str">
        <f>IF($A495="", L494, $A495)</f>
        <v>string_conversions.h</v>
      </c>
      <c r="O495" t="str">
        <f>IF(OR($A495=$A494, $A495=$A496), "Duplicate name", "")</f>
        <v/>
      </c>
      <c r="P495" t="str">
        <f>IF(OR(AND($A495=$A494, $B495=$B494), AND( $A495=$A496, $B495=$B496)), "Duplicate name and path", "")</f>
        <v/>
      </c>
      <c r="Q495" t="s">
        <v>548</v>
      </c>
    </row>
    <row r="496" spans="1:17" x14ac:dyDescent="0.25">
      <c r="A496" t="s">
        <v>512</v>
      </c>
      <c r="B496" s="2" t="s">
        <v>325</v>
      </c>
      <c r="L496" t="str">
        <f>IF($A496="", L495, $A496)</f>
        <v>stringfwd.h</v>
      </c>
      <c r="O496" t="str">
        <f>IF(OR($A496=$A495, $A496=$A497), "Duplicate name", "")</f>
        <v/>
      </c>
      <c r="P496" t="str">
        <f>IF(OR(AND($A496=$A495, $B496=$B495), AND( $A496=$A497, $B496=$B497)), "Duplicate name and path", "")</f>
        <v/>
      </c>
      <c r="Q496" t="s">
        <v>548</v>
      </c>
    </row>
    <row r="497" spans="1:17" x14ac:dyDescent="0.25">
      <c r="A497" t="s">
        <v>513</v>
      </c>
      <c r="B497" s="2" t="s">
        <v>321</v>
      </c>
      <c r="L497" t="str">
        <f>IF($A497="", L496, $A497)</f>
        <v>tags.h</v>
      </c>
      <c r="O497" t="str">
        <f>IF(OR($A497=$A496, $A497=$A498), "Duplicate name", "")</f>
        <v/>
      </c>
      <c r="P497" t="str">
        <f>IF(OR(AND($A497=$A496, $B497=$B496), AND( $A497=$A498, $B497=$B498)), "Duplicate name and path", "")</f>
        <v/>
      </c>
      <c r="Q497" t="s">
        <v>548</v>
      </c>
    </row>
    <row r="498" spans="1:17" x14ac:dyDescent="0.25">
      <c r="A498" t="s">
        <v>514</v>
      </c>
      <c r="B498" s="2" t="s">
        <v>335</v>
      </c>
      <c r="L498" t="str">
        <f>IF($A498="", L497, $A498)</f>
        <v>time_members.h</v>
      </c>
      <c r="O498" t="str">
        <f>IF(OR($A498=$A497, $A498=$A499), "Duplicate name", "")</f>
        <v/>
      </c>
      <c r="P498" t="str">
        <f>IF(OR(AND($A498=$A497, $B498=$B497), AND( $A498=$A499, $B498=$B499)), "Duplicate name and path", "")</f>
        <v/>
      </c>
      <c r="Q498" t="s">
        <v>548</v>
      </c>
    </row>
    <row r="499" spans="1:17" x14ac:dyDescent="0.25">
      <c r="A499" t="s">
        <v>278</v>
      </c>
      <c r="B499" s="2" t="s">
        <v>243</v>
      </c>
      <c r="L499" t="str">
        <f>IF($A499="", L498, $A499)</f>
        <v>tuple</v>
      </c>
      <c r="O499" t="str">
        <f>IF(OR($A499=$A498, $A499=$A500), "Duplicate name", "")</f>
        <v>Duplicate name</v>
      </c>
      <c r="P499" t="str">
        <f>IF(OR(AND($A499=$A498, $B499=$B498), AND( $A499=$A500, $B499=$B500)), "Duplicate name and path", "")</f>
        <v/>
      </c>
      <c r="Q499" t="s">
        <v>549</v>
      </c>
    </row>
    <row r="500" spans="1:17" x14ac:dyDescent="0.25">
      <c r="A500" t="s">
        <v>278</v>
      </c>
      <c r="B500" s="2" t="s">
        <v>246</v>
      </c>
      <c r="L500" t="str">
        <f>IF($A500="", L499, $A500)</f>
        <v>tuple</v>
      </c>
      <c r="O500" t="str">
        <f>IF(OR($A500=$A499, $A500=$A501), "Duplicate name", "")</f>
        <v>Duplicate name</v>
      </c>
      <c r="P500" t="str">
        <f>IF(OR(AND($A500=$A499, $B500=$B499), AND( $A500=$A501, $B500=$B501)), "Duplicate name and path", "")</f>
        <v/>
      </c>
      <c r="Q500" t="s">
        <v>549</v>
      </c>
    </row>
    <row r="501" spans="1:17" x14ac:dyDescent="0.25">
      <c r="A501" t="s">
        <v>279</v>
      </c>
      <c r="B501" s="2" t="s">
        <v>243</v>
      </c>
      <c r="L501" t="str">
        <f>IF($A501="", L500, $A501)</f>
        <v>type_traits</v>
      </c>
      <c r="O501" t="str">
        <f>IF(OR($A501=$A500, $A501=$A502), "Duplicate name", "")</f>
        <v>Duplicate name</v>
      </c>
      <c r="P501" t="str">
        <f>IF(OR(AND($A501=$A500, $B501=$B500), AND( $A501=$A502, $B501=$B502)), "Duplicate name and path", "")</f>
        <v/>
      </c>
      <c r="Q501" t="s">
        <v>549</v>
      </c>
    </row>
    <row r="502" spans="1:17" x14ac:dyDescent="0.25">
      <c r="A502" t="s">
        <v>279</v>
      </c>
      <c r="B502" s="2" t="s">
        <v>246</v>
      </c>
      <c r="L502" t="str">
        <f>IF($A502="", L501, $A502)</f>
        <v>type_traits</v>
      </c>
      <c r="O502" t="str">
        <f>IF(OR($A502=$A501, $A502=$A503), "Duplicate name", "")</f>
        <v>Duplicate name</v>
      </c>
      <c r="P502" t="str">
        <f>IF(OR(AND($A502=$A501, $B502=$B501), AND( $A502=$A503, $B502=$B503)), "Duplicate name and path", "")</f>
        <v/>
      </c>
      <c r="Q502" t="s">
        <v>549</v>
      </c>
    </row>
    <row r="503" spans="1:17" x14ac:dyDescent="0.25">
      <c r="A503" t="s">
        <v>279</v>
      </c>
      <c r="B503" s="2" t="s">
        <v>280</v>
      </c>
      <c r="L503" t="str">
        <f>IF($A503="", L502, $A503)</f>
        <v>type_traits</v>
      </c>
      <c r="O503" t="str">
        <f>IF(OR($A503=$A502, $A503=$A504), "Duplicate name", "")</f>
        <v>Duplicate name</v>
      </c>
      <c r="P503" t="str">
        <f>IF(OR(AND($A503=$A502, $B503=$B502), AND( $A503=$A504, $B503=$B504)), "Duplicate name and path", "")</f>
        <v/>
      </c>
      <c r="Q503" t="s">
        <v>549</v>
      </c>
    </row>
    <row r="504" spans="1:17" x14ac:dyDescent="0.25">
      <c r="A504" t="s">
        <v>515</v>
      </c>
      <c r="B504" s="2" t="s">
        <v>256</v>
      </c>
      <c r="L504" t="str">
        <f>IF($A504="", L503, $A504)</f>
        <v>type_traits.h</v>
      </c>
      <c r="O504" t="str">
        <f>IF(OR($A504=$A503, $A504=$A505), "Duplicate name", "")</f>
        <v/>
      </c>
      <c r="P504" t="str">
        <f>IF(OR(AND($A504=$A503, $B504=$B503), AND( $A504=$A505, $B504=$B505)), "Duplicate name and path", "")</f>
        <v/>
      </c>
      <c r="Q504" t="s">
        <v>548</v>
      </c>
    </row>
    <row r="505" spans="1:17" x14ac:dyDescent="0.25">
      <c r="A505" t="s">
        <v>281</v>
      </c>
      <c r="B505" s="2" t="s">
        <v>243</v>
      </c>
      <c r="L505" t="str">
        <f>IF($A505="", L504, $A505)</f>
        <v>typeinfo</v>
      </c>
      <c r="O505" t="str">
        <f>IF(OR($A505=$A504, $A505=$A506), "Duplicate name", "")</f>
        <v/>
      </c>
      <c r="P505" t="str">
        <f>IF(OR(AND($A505=$A504, $B505=$B504), AND( $A505=$A506, $B505=$B506)), "Duplicate name and path", "")</f>
        <v/>
      </c>
      <c r="Q505" t="s">
        <v>548</v>
      </c>
    </row>
    <row r="506" spans="1:17" x14ac:dyDescent="0.25">
      <c r="A506" t="s">
        <v>516</v>
      </c>
      <c r="B506" s="2" t="s">
        <v>321</v>
      </c>
      <c r="L506" t="str">
        <f>IF($A506="", L505, $A506)</f>
        <v>types.h</v>
      </c>
      <c r="O506" t="str">
        <f>IF(OR($A506=$A505, $A506=$A507), "Duplicate name", "")</f>
        <v/>
      </c>
      <c r="P506" t="str">
        <f>IF(OR(AND($A506=$A505, $B506=$B505), AND( $A506=$A507, $B506=$B507)), "Duplicate name and path", "")</f>
        <v/>
      </c>
      <c r="Q506" t="s">
        <v>548</v>
      </c>
    </row>
    <row r="507" spans="1:17" x14ac:dyDescent="0.25">
      <c r="A507" t="s">
        <v>517</v>
      </c>
      <c r="B507" s="2" t="s">
        <v>321</v>
      </c>
      <c r="L507" t="str">
        <f>IF($A507="", L506, $A507)</f>
        <v>unique_copy.h</v>
      </c>
      <c r="O507" t="str">
        <f>IF(OR($A507=$A506, $A507=$A508), "Duplicate name", "")</f>
        <v/>
      </c>
      <c r="P507" t="str">
        <f>IF(OR(AND($A507=$A506, $B507=$B506), AND( $A507=$A508, $B507=$B508)), "Duplicate name and path", "")</f>
        <v/>
      </c>
      <c r="Q507" t="s">
        <v>548</v>
      </c>
    </row>
    <row r="508" spans="1:17" x14ac:dyDescent="0.25">
      <c r="A508" t="s">
        <v>518</v>
      </c>
      <c r="B508" s="2" t="s">
        <v>245</v>
      </c>
      <c r="L508" t="str">
        <f>IF($A508="", L507, $A508)</f>
        <v>unordered_base.h</v>
      </c>
      <c r="O508" t="str">
        <f>IF(OR($A508=$A507, $A508=$A509), "Duplicate name", "")</f>
        <v/>
      </c>
      <c r="P508" t="str">
        <f>IF(OR(AND($A508=$A507, $B508=$B507), AND( $A508=$A509, $B508=$B509)), "Duplicate name and path", "")</f>
        <v/>
      </c>
      <c r="Q508" t="s">
        <v>548</v>
      </c>
    </row>
    <row r="509" spans="1:17" x14ac:dyDescent="0.25">
      <c r="A509" t="s">
        <v>519</v>
      </c>
      <c r="B509" s="2" t="s">
        <v>243</v>
      </c>
      <c r="L509" t="str">
        <f>IF($A509="", L508, $A509)</f>
        <v>unordered_map</v>
      </c>
      <c r="O509" t="str">
        <f>IF(OR($A509=$A508, $A509=$A510), "Duplicate name", "")</f>
        <v>Duplicate name</v>
      </c>
      <c r="P509" t="str">
        <f>IF(OR(AND($A509=$A508, $B509=$B508), AND( $A509=$A510, $B509=$B510)), "Duplicate name and path", "")</f>
        <v/>
      </c>
      <c r="Q509" t="s">
        <v>549</v>
      </c>
    </row>
    <row r="510" spans="1:17" x14ac:dyDescent="0.25">
      <c r="A510" t="s">
        <v>519</v>
      </c>
      <c r="B510" s="2" t="s">
        <v>244</v>
      </c>
      <c r="L510" t="str">
        <f>IF($A510="", L509, $A510)</f>
        <v>unordered_map</v>
      </c>
      <c r="O510" t="str">
        <f>IF(OR($A510=$A509, $A510=$A511), "Duplicate name", "")</f>
        <v>Duplicate name</v>
      </c>
      <c r="P510" t="str">
        <f>IF(OR(AND($A510=$A509, $B510=$B509), AND( $A510=$A511, $B510=$B511)), "Duplicate name and path", "")</f>
        <v/>
      </c>
      <c r="Q510" t="s">
        <v>549</v>
      </c>
    </row>
    <row r="511" spans="1:17" x14ac:dyDescent="0.25">
      <c r="A511" t="s">
        <v>519</v>
      </c>
      <c r="B511" s="2" t="s">
        <v>245</v>
      </c>
      <c r="L511" t="str">
        <f>IF($A511="", L510, $A511)</f>
        <v>unordered_map</v>
      </c>
      <c r="O511" t="str">
        <f>IF(OR($A511=$A510, $A511=$A512), "Duplicate name", "")</f>
        <v>Duplicate name</v>
      </c>
      <c r="P511" t="str">
        <f>IF(OR(AND($A511=$A510, $B511=$B510), AND( $A511=$A512, $B511=$B512)), "Duplicate name and path", "")</f>
        <v/>
      </c>
      <c r="Q511" t="s">
        <v>549</v>
      </c>
    </row>
    <row r="512" spans="1:17" x14ac:dyDescent="0.25">
      <c r="A512" t="s">
        <v>519</v>
      </c>
      <c r="B512" s="2" t="s">
        <v>246</v>
      </c>
      <c r="L512" t="str">
        <f>IF($A512="", L511, $A512)</f>
        <v>unordered_map</v>
      </c>
      <c r="O512" t="str">
        <f>IF(OR($A512=$A511, $A512=$A513), "Duplicate name", "")</f>
        <v>Duplicate name</v>
      </c>
      <c r="P512" t="str">
        <f>IF(OR(AND($A512=$A511, $B512=$B511), AND( $A512=$A513, $B512=$B513)), "Duplicate name and path", "")</f>
        <v/>
      </c>
      <c r="Q512" t="s">
        <v>549</v>
      </c>
    </row>
    <row r="513" spans="1:17" x14ac:dyDescent="0.25">
      <c r="A513" t="s">
        <v>520</v>
      </c>
      <c r="B513" s="2" t="s">
        <v>325</v>
      </c>
      <c r="L513" t="str">
        <f>IF($A513="", L512, $A513)</f>
        <v>unordered_map.h</v>
      </c>
      <c r="O513" t="str">
        <f>IF(OR($A513=$A512, $A513=$A514), "Duplicate name", "")</f>
        <v>Duplicate name</v>
      </c>
      <c r="P513" t="str">
        <f>IF(OR(AND($A513=$A512, $B513=$B512), AND( $A513=$A514, $B513=$B514)), "Duplicate name and path", "")</f>
        <v/>
      </c>
      <c r="Q513" t="s">
        <v>549</v>
      </c>
    </row>
    <row r="514" spans="1:17" x14ac:dyDescent="0.25">
      <c r="A514" t="s">
        <v>520</v>
      </c>
      <c r="B514" s="2" t="s">
        <v>246</v>
      </c>
      <c r="L514" t="str">
        <f>IF($A514="", L513, $A514)</f>
        <v>unordered_map.h</v>
      </c>
      <c r="O514" t="str">
        <f>IF(OR($A514=$A513, $A514=$A515), "Duplicate name", "")</f>
        <v>Duplicate name</v>
      </c>
      <c r="P514" t="str">
        <f>IF(OR(AND($A514=$A513, $B514=$B513), AND( $A514=$A515, $B514=$B515)), "Duplicate name and path", "")</f>
        <v/>
      </c>
      <c r="Q514" t="s">
        <v>549</v>
      </c>
    </row>
    <row r="515" spans="1:17" x14ac:dyDescent="0.25">
      <c r="A515" t="s">
        <v>521</v>
      </c>
      <c r="B515" s="2" t="s">
        <v>325</v>
      </c>
      <c r="L515" t="str">
        <f>IF($A515="", L514, $A515)</f>
        <v>uses_allocator.h</v>
      </c>
      <c r="O515" t="str">
        <f>IF(OR($A515=$A514, $A515=$A516), "Duplicate name", "")</f>
        <v/>
      </c>
      <c r="P515" t="str">
        <f>IF(OR(AND($A515=$A514, $B515=$B514), AND( $A515=$A516, $B515=$B516)), "Duplicate name and path", "")</f>
        <v/>
      </c>
      <c r="Q515" t="s">
        <v>548</v>
      </c>
    </row>
    <row r="516" spans="1:17" x14ac:dyDescent="0.25">
      <c r="A516" t="s">
        <v>282</v>
      </c>
      <c r="B516" s="2" t="s">
        <v>243</v>
      </c>
      <c r="L516" t="str">
        <f>IF($A516="", L515, $A516)</f>
        <v>utility</v>
      </c>
      <c r="O516" t="str">
        <f>IF(OR($A516=$A515, $A516=$A517), "Duplicate name", "")</f>
        <v>Duplicate name</v>
      </c>
      <c r="P516" t="str">
        <f>IF(OR(AND($A516=$A515, $B516=$B515), AND( $A516=$A517, $B516=$B517)), "Duplicate name and path", "")</f>
        <v/>
      </c>
      <c r="Q516" t="s">
        <v>549</v>
      </c>
    </row>
    <row r="517" spans="1:17" x14ac:dyDescent="0.25">
      <c r="A517" t="s">
        <v>282</v>
      </c>
      <c r="B517" s="2" t="s">
        <v>246</v>
      </c>
      <c r="L517" t="str">
        <f>IF($A517="", L516, $A517)</f>
        <v>utility</v>
      </c>
      <c r="O517" t="str">
        <f>IF(OR($A517=$A516, $A517=$A518), "Duplicate name", "")</f>
        <v>Duplicate name</v>
      </c>
      <c r="P517" t="str">
        <f>IF(OR(AND($A517=$A516, $B517=$B516), AND( $A517=$A518, $B517=$B518)), "Duplicate name and path", "")</f>
        <v/>
      </c>
      <c r="Q517" t="s">
        <v>549</v>
      </c>
    </row>
    <row r="518" spans="1:17" x14ac:dyDescent="0.25">
      <c r="A518" t="s">
        <v>319</v>
      </c>
      <c r="B518" s="2" t="s">
        <v>243</v>
      </c>
      <c r="L518" t="str">
        <f>IF($A518="", L517, $A518)</f>
        <v>valarray</v>
      </c>
      <c r="O518" t="str">
        <f>IF(OR($A518=$A517, $A518=$A519), "Duplicate name", "")</f>
        <v/>
      </c>
      <c r="P518" t="str">
        <f>IF(OR(AND($A518=$A517, $B518=$B517), AND( $A518=$A519, $B518=$B519)), "Duplicate name and path", "")</f>
        <v/>
      </c>
      <c r="Q518" t="s">
        <v>548</v>
      </c>
    </row>
    <row r="519" spans="1:17" x14ac:dyDescent="0.25">
      <c r="A519" t="s">
        <v>522</v>
      </c>
      <c r="B519" s="2" t="s">
        <v>325</v>
      </c>
      <c r="L519" t="str">
        <f>IF($A519="", L518, $A519)</f>
        <v>valarray_after.h</v>
      </c>
      <c r="O519" t="str">
        <f>IF(OR($A519=$A518, $A519=$A520), "Duplicate name", "")</f>
        <v/>
      </c>
      <c r="P519" t="str">
        <f>IF(OR(AND($A519=$A518, $B519=$B518), AND( $A519=$A520, $B519=$B520)), "Duplicate name and path", "")</f>
        <v/>
      </c>
      <c r="Q519" t="s">
        <v>548</v>
      </c>
    </row>
    <row r="520" spans="1:17" x14ac:dyDescent="0.25">
      <c r="A520" t="s">
        <v>523</v>
      </c>
      <c r="B520" s="2" t="s">
        <v>325</v>
      </c>
      <c r="L520" t="str">
        <f>IF($A520="", L519, $A520)</f>
        <v>valarray_array.h</v>
      </c>
      <c r="O520" t="str">
        <f>IF(OR($A520=$A519, $A520=$A521), "Duplicate name", "")</f>
        <v/>
      </c>
      <c r="P520" t="str">
        <f>IF(OR(AND($A520=$A519, $B520=$B519), AND( $A520=$A521, $B520=$B521)), "Duplicate name and path", "")</f>
        <v/>
      </c>
      <c r="Q520" t="s">
        <v>548</v>
      </c>
    </row>
    <row r="521" spans="1:17" x14ac:dyDescent="0.25">
      <c r="A521" t="s">
        <v>524</v>
      </c>
      <c r="B521" s="2" t="s">
        <v>325</v>
      </c>
      <c r="L521" t="str">
        <f>IF($A521="", L520, $A521)</f>
        <v>valarray_before.h</v>
      </c>
      <c r="O521" t="str">
        <f>IF(OR($A521=$A520, $A521=$A522), "Duplicate name", "")</f>
        <v/>
      </c>
      <c r="P521" t="str">
        <f>IF(OR(AND($A521=$A520, $B521=$B520), AND( $A521=$A522, $B521=$B522)), "Duplicate name and path", "")</f>
        <v/>
      </c>
      <c r="Q521" t="s">
        <v>548</v>
      </c>
    </row>
    <row r="522" spans="1:17" x14ac:dyDescent="0.25">
      <c r="A522" t="s">
        <v>283</v>
      </c>
      <c r="B522" s="2" t="s">
        <v>243</v>
      </c>
      <c r="L522" t="str">
        <f>IF($A522="", L521, $A522)</f>
        <v>vector</v>
      </c>
      <c r="O522" t="str">
        <f>IF(OR($A522=$A521, $A522=$A523), "Duplicate name", "")</f>
        <v>Duplicate name</v>
      </c>
      <c r="P522" t="str">
        <f>IF(OR(AND($A522=$A521, $B522=$B521), AND( $A522=$A523, $B522=$B523)), "Duplicate name and path", "")</f>
        <v/>
      </c>
      <c r="Q522" t="s">
        <v>549</v>
      </c>
    </row>
    <row r="523" spans="1:17" x14ac:dyDescent="0.25">
      <c r="A523" t="s">
        <v>283</v>
      </c>
      <c r="B523" s="2" t="s">
        <v>244</v>
      </c>
      <c r="L523" t="str">
        <f>IF($A523="", L522, $A523)</f>
        <v>vector</v>
      </c>
      <c r="O523" t="str">
        <f>IF(OR($A523=$A522, $A523=$A524), "Duplicate name", "")</f>
        <v>Duplicate name</v>
      </c>
      <c r="P523" t="str">
        <f>IF(OR(AND($A523=$A522, $B523=$B522), AND( $A523=$A524, $B523=$B524)), "Duplicate name and path", "")</f>
        <v/>
      </c>
      <c r="Q523" t="s">
        <v>549</v>
      </c>
    </row>
    <row r="524" spans="1:17" x14ac:dyDescent="0.25">
      <c r="A524" t="s">
        <v>283</v>
      </c>
      <c r="B524" s="2" t="s">
        <v>245</v>
      </c>
      <c r="L524" t="str">
        <f>IF($A524="", L523, $A524)</f>
        <v>vector</v>
      </c>
      <c r="O524" t="str">
        <f>IF(OR($A524=$A523, $A524=$A525), "Duplicate name", "")</f>
        <v>Duplicate name</v>
      </c>
      <c r="P524" t="str">
        <f>IF(OR(AND($A524=$A523, $B524=$B523), AND( $A524=$A525, $B524=$B525)), "Duplicate name and path", "")</f>
        <v/>
      </c>
      <c r="Q524" t="s">
        <v>549</v>
      </c>
    </row>
    <row r="525" spans="1:17" x14ac:dyDescent="0.25">
      <c r="A525" t="s">
        <v>525</v>
      </c>
      <c r="B525" s="2" t="s">
        <v>246</v>
      </c>
      <c r="L525" t="str">
        <f>IF($A525="", L524, $A525)</f>
        <v>wchar.h</v>
      </c>
      <c r="O525" t="str">
        <f>IF(OR($A525=$A524, $A525=$A526), "Duplicate name", "")</f>
        <v/>
      </c>
      <c r="P525" t="str">
        <f>IF(OR(AND($A525=$A524, $B525=$B524), AND( $A525=$A526, $B525=$B526)), "Duplicate name and path", "")</f>
        <v/>
      </c>
      <c r="Q525" t="s">
        <v>548</v>
      </c>
    </row>
    <row r="526" spans="1:17" x14ac:dyDescent="0.25">
      <c r="A526" t="s">
        <v>526</v>
      </c>
      <c r="B526" s="2" t="s">
        <v>246</v>
      </c>
      <c r="L526" t="str">
        <f>IF($A526="", L525, $A526)</f>
        <v>wctype.h</v>
      </c>
      <c r="O526" t="str">
        <f>IF(OR($A526=$A525, $A526=$A527), "Duplicate name", "")</f>
        <v/>
      </c>
      <c r="P526" t="str">
        <f>IF(OR(AND($A526=$A525, $B526=$B525), AND( $A526=$A527, $B526=$B527)), "Duplicate name and path", "")</f>
        <v/>
      </c>
      <c r="Q526" t="s">
        <v>548</v>
      </c>
    </row>
    <row r="527" spans="1:17" x14ac:dyDescent="0.25">
      <c r="A527" t="s">
        <v>284</v>
      </c>
      <c r="B527" s="2" t="s">
        <v>100</v>
      </c>
      <c r="L527" t="str">
        <f>IF($A527="", L526, $A527)</f>
        <v>whoami.hpp</v>
      </c>
      <c r="O527" t="str">
        <f>IF(OR($A527=$A526, $A527=$A528), "Duplicate name", "")</f>
        <v/>
      </c>
      <c r="P527" t="str">
        <f>IF(OR(AND($A527=$A526, $B527=$B526), AND( $A527=$A528, $B527=$B528)), "Duplicate name and path", "")</f>
        <v/>
      </c>
      <c r="Q527" t="s">
        <v>548</v>
      </c>
    </row>
    <row r="528" spans="1:17" x14ac:dyDescent="0.25">
      <c r="A528" t="s">
        <v>527</v>
      </c>
      <c r="B528" s="2" t="s">
        <v>321</v>
      </c>
      <c r="L528" t="str">
        <f>IF($A528="", L527, $A528)</f>
        <v>workstealing.h</v>
      </c>
      <c r="O528" t="str">
        <f>IF(OR($A528=$A527, $A528=$A529), "Duplicate name", "")</f>
        <v/>
      </c>
      <c r="P528" t="str">
        <f>IF(OR(AND($A528=$A527, $B528=$B527), AND( $A528=$A529, $B528=$B529)), "Duplicate name and path", "")</f>
        <v/>
      </c>
      <c r="Q528" t="s">
        <v>548</v>
      </c>
    </row>
    <row r="529" spans="1:17" x14ac:dyDescent="0.25">
      <c r="A529" t="s">
        <v>285</v>
      </c>
      <c r="B529" s="2" t="s">
        <v>286</v>
      </c>
      <c r="L529" t="str">
        <f>IF($A529="", L528, $A529)</f>
        <v>DayTime.hpp</v>
      </c>
      <c r="O529" t="str">
        <f>IF(OR($A529=$A528, $A529=$A530), "Duplicate name", "")</f>
        <v/>
      </c>
      <c r="P529" t="str">
        <f>IF(OR(AND($A529=$A528, $B529=$B528), AND( $A529=$A530, $B529=$B530)), "Duplicate name and path", "")</f>
        <v/>
      </c>
      <c r="Q529" t="s">
        <v>548</v>
      </c>
    </row>
    <row r="530" spans="1:17" x14ac:dyDescent="0.25">
      <c r="A530" t="s">
        <v>287</v>
      </c>
      <c r="B530" s="2" t="s">
        <v>286</v>
      </c>
      <c r="L530" t="str">
        <f>IF($A530="", L529, $A530)</f>
        <v>H5PTpublic.h</v>
      </c>
      <c r="O530" t="str">
        <f>IF(OR($A530=$A529, $A530=$A531), "Duplicate name", "")</f>
        <v/>
      </c>
      <c r="P530" t="str">
        <f>IF(OR(AND($A530=$A529, $B530=$B529), AND( $A530=$A531, $B530=$B531)), "Duplicate name and path", "")</f>
        <v/>
      </c>
      <c r="Q530" t="s">
        <v>548</v>
      </c>
    </row>
    <row r="531" spans="1:17" x14ac:dyDescent="0.25">
      <c r="A531" t="s">
        <v>528</v>
      </c>
      <c r="B531" s="2" t="s">
        <v>286</v>
      </c>
      <c r="L531" t="str">
        <f>IF($A531="", L530, $A531)</f>
        <v>_mingw.h</v>
      </c>
      <c r="O531" t="str">
        <f>IF(OR($A531=$A530, $A531=$A532), "Duplicate name", "")</f>
        <v/>
      </c>
      <c r="P531" t="str">
        <f>IF(OR(AND($A531=$A530, $B531=$B530), AND( $A531=$A532, $B531=$B532)), "Duplicate name and path", "")</f>
        <v/>
      </c>
      <c r="Q531" t="s">
        <v>548</v>
      </c>
    </row>
    <row r="532" spans="1:17" x14ac:dyDescent="0.25">
      <c r="A532" t="s">
        <v>288</v>
      </c>
      <c r="B532" s="2" t="s">
        <v>286</v>
      </c>
      <c r="L532" t="str">
        <f>IF($A532="", L531, $A532)</f>
        <v>blackenum.hpp</v>
      </c>
      <c r="O532" t="str">
        <f>IF(OR($A532=$A531, $A532=$A533), "Duplicate name", "")</f>
        <v/>
      </c>
      <c r="P532" t="str">
        <f>IF(OR(AND($A532=$A531, $B532=$B531), AND( $A532=$A533, $B532=$B533)), "Duplicate name and path", "")</f>
        <v/>
      </c>
      <c r="Q532" t="s">
        <v>548</v>
      </c>
    </row>
    <row r="533" spans="1:17" x14ac:dyDescent="0.25">
      <c r="A533" t="s">
        <v>289</v>
      </c>
      <c r="B533" s="2" t="s">
        <v>286</v>
      </c>
      <c r="L533" t="str">
        <f>IF($A533="", L532, $A533)</f>
        <v>blackstrings.hpp</v>
      </c>
      <c r="O533" t="str">
        <f>IF(OR($A533=$A532, $A533=$A534), "Duplicate name", "")</f>
        <v/>
      </c>
      <c r="P533" t="str">
        <f>IF(OR(AND($A533=$A532, $B533=$B532), AND( $A533=$A534, $B533=$B534)), "Duplicate name and path", "")</f>
        <v/>
      </c>
      <c r="Q533" t="s">
        <v>548</v>
      </c>
    </row>
    <row r="534" spans="1:17" x14ac:dyDescent="0.25">
      <c r="A534" t="s">
        <v>292</v>
      </c>
      <c r="B534" s="2" t="s">
        <v>286</v>
      </c>
      <c r="L534" t="str">
        <f>IF($A534="", L533, $A534)</f>
        <v>cmqc.h</v>
      </c>
      <c r="O534" t="str">
        <f>IF(OR($A534=$A533, $A534=$A535), "Duplicate name", "")</f>
        <v/>
      </c>
      <c r="P534" t="str">
        <f>IF(OR(AND($A534=$A533, $B534=$B533), AND( $A534=$A535, $B534=$B535)), "Duplicate name and path", "")</f>
        <v/>
      </c>
      <c r="Q534" t="s">
        <v>548</v>
      </c>
    </row>
    <row r="535" spans="1:17" x14ac:dyDescent="0.25">
      <c r="A535" t="s">
        <v>295</v>
      </c>
      <c r="B535" s="2" t="s">
        <v>286</v>
      </c>
      <c r="L535" t="str">
        <f>IF($A535="", L534, $A535)</f>
        <v>errno.h</v>
      </c>
      <c r="O535" t="str">
        <f>IF(OR($A535=$A534, $A535=$A536), "Duplicate name", "")</f>
        <v/>
      </c>
      <c r="P535" t="str">
        <f>IF(OR(AND($A535=$A534, $B535=$B534), AND( $A535=$A536, $B535=$B536)), "Duplicate name and path", "")</f>
        <v/>
      </c>
      <c r="Q535" t="s">
        <v>548</v>
      </c>
    </row>
    <row r="536" spans="1:17" x14ac:dyDescent="0.25">
      <c r="A536" t="s">
        <v>529</v>
      </c>
      <c r="B536" s="2" t="s">
        <v>286</v>
      </c>
      <c r="L536" t="str">
        <f>IF($A536="", L535, $A536)</f>
        <v>execinfo.h</v>
      </c>
      <c r="O536" t="str">
        <f>IF(OR($A536=$A535, $A536=$A537), "Duplicate name", "")</f>
        <v/>
      </c>
      <c r="P536" t="str">
        <f>IF(OR(AND($A536=$A535, $B536=$B535), AND( $A536=$A537, $B536=$B537)), "Duplicate name and path", "")</f>
        <v/>
      </c>
      <c r="Q536" t="s">
        <v>548</v>
      </c>
    </row>
    <row r="537" spans="1:17" x14ac:dyDescent="0.25">
      <c r="A537" t="s">
        <v>296</v>
      </c>
      <c r="B537" s="2" t="s">
        <v>286</v>
      </c>
      <c r="L537" t="str">
        <f>IF($A537="", L536, $A537)</f>
        <v>fcntl.h</v>
      </c>
      <c r="O537" t="str">
        <f>IF(OR($A537=$A536, $A537=$A538), "Duplicate name", "")</f>
        <v/>
      </c>
      <c r="P537" t="str">
        <f>IF(OR(AND($A537=$A536, $B537=$B536), AND( $A537=$A538, $B537=$B538)), "Duplicate name and path", "")</f>
        <v/>
      </c>
      <c r="Q537" t="s">
        <v>548</v>
      </c>
    </row>
    <row r="538" spans="1:17" x14ac:dyDescent="0.25">
      <c r="A538" t="s">
        <v>297</v>
      </c>
      <c r="B538" s="2" t="s">
        <v>286</v>
      </c>
      <c r="L538" t="str">
        <f>IF($A538="", L537, $A538)</f>
        <v>hdf5.h</v>
      </c>
      <c r="O538" t="str">
        <f>IF(OR($A538=$A537, $A538=$A539), "Duplicate name", "")</f>
        <v/>
      </c>
      <c r="P538" t="str">
        <f>IF(OR(AND($A538=$A537, $B538=$B537), AND( $A538=$A539, $B538=$B539)), "Duplicate name and path", "")</f>
        <v/>
      </c>
      <c r="Q538" t="s">
        <v>548</v>
      </c>
    </row>
    <row r="539" spans="1:17" x14ac:dyDescent="0.25">
      <c r="A539" t="s">
        <v>530</v>
      </c>
      <c r="B539" s="2" t="s">
        <v>286</v>
      </c>
      <c r="L539" t="str">
        <f>IF($A539="", L538, $A539)</f>
        <v>in.h</v>
      </c>
      <c r="O539" t="str">
        <f>IF(OR($A539=$A538, $A539=$A540), "Duplicate name", "")</f>
        <v/>
      </c>
      <c r="P539" t="str">
        <f>IF(OR(AND($A539=$A538, $B539=$B538), AND( $A539=$A540, $B539=$B540)), "Duplicate name and path", "")</f>
        <v/>
      </c>
      <c r="Q539" t="s">
        <v>548</v>
      </c>
    </row>
    <row r="540" spans="1:17" x14ac:dyDescent="0.25">
      <c r="A540" t="s">
        <v>531</v>
      </c>
      <c r="B540" s="2" t="s">
        <v>286</v>
      </c>
      <c r="L540" t="str">
        <f>IF($A540="", L539, $A540)</f>
        <v>in_systm.h</v>
      </c>
      <c r="O540" t="str">
        <f>IF(OR($A540=$A539, $A540=$A541), "Duplicate name", "")</f>
        <v/>
      </c>
      <c r="P540" t="str">
        <f>IF(OR(AND($A540=$A539, $B540=$B539), AND( $A540=$A541, $B540=$B541)), "Duplicate name and path", "")</f>
        <v/>
      </c>
      <c r="Q540" t="s">
        <v>548</v>
      </c>
    </row>
    <row r="541" spans="1:17" x14ac:dyDescent="0.25">
      <c r="A541" t="s">
        <v>532</v>
      </c>
      <c r="B541" s="2" t="s">
        <v>286</v>
      </c>
      <c r="L541" t="str">
        <f>IF($A541="", L540, $A541)</f>
        <v>inet.h</v>
      </c>
      <c r="O541" t="str">
        <f>IF(OR($A541=$A540, $A541=$A542), "Duplicate name", "")</f>
        <v/>
      </c>
      <c r="P541" t="str">
        <f>IF(OR(AND($A541=$A540, $B541=$B540), AND( $A541=$A542, $B541=$B542)), "Duplicate name and path", "")</f>
        <v/>
      </c>
      <c r="Q541" t="s">
        <v>548</v>
      </c>
    </row>
    <row r="542" spans="1:17" x14ac:dyDescent="0.25">
      <c r="A542" t="s">
        <v>533</v>
      </c>
      <c r="B542" s="2" t="s">
        <v>286</v>
      </c>
      <c r="L542" t="str">
        <f>IF($A542="", L541, $A542)</f>
        <v>ip.h</v>
      </c>
      <c r="O542" t="str">
        <f>IF(OR($A542=$A541, $A542=$A543), "Duplicate name", "")</f>
        <v/>
      </c>
      <c r="P542" t="str">
        <f>IF(OR(AND($A542=$A541, $B542=$B541), AND( $A542=$A543, $B542=$B543)), "Duplicate name and path", "")</f>
        <v/>
      </c>
      <c r="Q542" t="s">
        <v>548</v>
      </c>
    </row>
    <row r="543" spans="1:17" x14ac:dyDescent="0.25">
      <c r="A543" t="s">
        <v>534</v>
      </c>
      <c r="B543" s="2" t="s">
        <v>286</v>
      </c>
      <c r="L543" t="str">
        <f>IF($A543="", L542, $A543)</f>
        <v>locale.h</v>
      </c>
      <c r="O543" t="str">
        <f>IF(OR($A543=$A542, $A543=$A544), "Duplicate name", "")</f>
        <v/>
      </c>
      <c r="P543" t="str">
        <f>IF(OR(AND($A543=$A542, $B543=$B542), AND( $A543=$A544, $B543=$B544)), "Duplicate name and path", "")</f>
        <v/>
      </c>
      <c r="Q543" t="s">
        <v>548</v>
      </c>
    </row>
    <row r="544" spans="1:17" x14ac:dyDescent="0.25">
      <c r="A544" t="s">
        <v>535</v>
      </c>
      <c r="B544" s="2" t="s">
        <v>286</v>
      </c>
      <c r="L544" t="str">
        <f>IF($A544="", L543, $A544)</f>
        <v>machine.h</v>
      </c>
      <c r="O544" t="str">
        <f>IF(OR($A544=$A543, $A544=$A545), "Duplicate name", "")</f>
        <v/>
      </c>
      <c r="P544" t="str">
        <f>IF(OR(AND($A544=$A543, $B544=$B543), AND( $A544=$A545, $B544=$B545)), "Duplicate name and path", "")</f>
        <v/>
      </c>
      <c r="Q544" t="s">
        <v>548</v>
      </c>
    </row>
    <row r="545" spans="1:17" x14ac:dyDescent="0.25">
      <c r="A545" t="s">
        <v>302</v>
      </c>
      <c r="B545" s="2" t="s">
        <v>286</v>
      </c>
      <c r="L545" t="str">
        <f>IF($A545="", L544, $A545)</f>
        <v>memory.h</v>
      </c>
      <c r="O545" t="str">
        <f>IF(OR($A545=$A544, $A545=$A546), "Duplicate name", "")</f>
        <v/>
      </c>
      <c r="P545" t="str">
        <f>IF(OR(AND($A545=$A544, $B545=$B544), AND( $A545=$A546, $B545=$B546)), "Duplicate name and path", "")</f>
        <v/>
      </c>
      <c r="Q545" t="s">
        <v>548</v>
      </c>
    </row>
    <row r="546" spans="1:17" x14ac:dyDescent="0.25">
      <c r="A546" t="s">
        <v>536</v>
      </c>
      <c r="B546" s="2" t="s">
        <v>286</v>
      </c>
      <c r="L546" t="str">
        <f>IF($A546="", L545, $A546)</f>
        <v>nameser_compat.h</v>
      </c>
      <c r="O546" t="str">
        <f>IF(OR($A546=$A545, $A546=$A547), "Duplicate name", "")</f>
        <v/>
      </c>
      <c r="P546" t="str">
        <f>IF(OR(AND($A546=$A545, $B546=$B545), AND( $A546=$A547, $B546=$B547)), "Duplicate name and path", "")</f>
        <v/>
      </c>
      <c r="Q546" t="s">
        <v>548</v>
      </c>
    </row>
    <row r="547" spans="1:17" x14ac:dyDescent="0.25">
      <c r="A547" t="s">
        <v>303</v>
      </c>
      <c r="B547" s="2" t="s">
        <v>286</v>
      </c>
      <c r="L547" t="str">
        <f>IF($A547="", L546, $A547)</f>
        <v>netdb.h</v>
      </c>
      <c r="O547" t="str">
        <f>IF(OR($A547=$A546, $A547=$A548), "Duplicate name", "")</f>
        <v/>
      </c>
      <c r="P547" t="str">
        <f>IF(OR(AND($A547=$A546, $B547=$B546), AND( $A547=$A548, $B547=$B548)), "Duplicate name and path", "")</f>
        <v/>
      </c>
      <c r="Q547" t="s">
        <v>548</v>
      </c>
    </row>
    <row r="548" spans="1:17" x14ac:dyDescent="0.25">
      <c r="A548" t="s">
        <v>304</v>
      </c>
      <c r="B548" s="2" t="s">
        <v>286</v>
      </c>
      <c r="L548" t="str">
        <f>IF($A548="", L547, $A548)</f>
        <v>nl_types.h</v>
      </c>
      <c r="O548" t="str">
        <f>IF(OR($A548=$A547, $A548=$A549), "Duplicate name", "")</f>
        <v/>
      </c>
      <c r="P548" t="str">
        <f>IF(OR(AND($A548=$A547, $B548=$B547), AND( $A548=$A549, $B548=$B549)), "Duplicate name and path", "")</f>
        <v/>
      </c>
      <c r="Q548" t="s">
        <v>548</v>
      </c>
    </row>
    <row r="549" spans="1:17" x14ac:dyDescent="0.25">
      <c r="A549" t="s">
        <v>537</v>
      </c>
      <c r="B549" s="2" t="s">
        <v>286</v>
      </c>
      <c r="L549" t="str">
        <f>IF($A549="", L548, $A549)</f>
        <v>omp.h</v>
      </c>
      <c r="O549" t="str">
        <f>IF(OR($A549=$A548, $A549=$A550), "Duplicate name", "")</f>
        <v/>
      </c>
      <c r="P549" t="str">
        <f>IF(OR(AND($A549=$A548, $B549=$B548), AND( $A549=$A550, $B549=$B550)), "Duplicate name and path", "")</f>
        <v/>
      </c>
      <c r="Q549" t="s">
        <v>548</v>
      </c>
    </row>
    <row r="550" spans="1:17" x14ac:dyDescent="0.25">
      <c r="A550" t="s">
        <v>538</v>
      </c>
      <c r="B550" s="2" t="s">
        <v>286</v>
      </c>
      <c r="L550" t="str">
        <f>IF($A550="", L549, $A550)</f>
        <v>param.h</v>
      </c>
      <c r="O550" t="str">
        <f>IF(OR($A550=$A549, $A550=$A551), "Duplicate name", "")</f>
        <v/>
      </c>
      <c r="P550" t="str">
        <f>IF(OR(AND($A550=$A549, $B550=$B549), AND( $A550=$A551, $B550=$B551)), "Duplicate name and path", "")</f>
        <v/>
      </c>
      <c r="Q550" t="s">
        <v>548</v>
      </c>
    </row>
    <row r="551" spans="1:17" x14ac:dyDescent="0.25">
      <c r="A551" t="s">
        <v>305</v>
      </c>
      <c r="B551" s="2" t="s">
        <v>286</v>
      </c>
      <c r="L551" t="str">
        <f>IF($A551="", L550, $A551)</f>
        <v>pthread.h</v>
      </c>
      <c r="O551" t="str">
        <f>IF(OR($A551=$A550, $A551=$A552), "Duplicate name", "")</f>
        <v/>
      </c>
      <c r="P551" t="str">
        <f>IF(OR(AND($A551=$A550, $B551=$B550), AND( $A551=$A552, $B551=$B552)), "Duplicate name and path", "")</f>
        <v/>
      </c>
      <c r="Q551" t="s">
        <v>548</v>
      </c>
    </row>
    <row r="552" spans="1:17" x14ac:dyDescent="0.25">
      <c r="A552" t="s">
        <v>306</v>
      </c>
      <c r="B552" s="2" t="s">
        <v>286</v>
      </c>
      <c r="L552" t="str">
        <f>IF($A552="", L551, $A552)</f>
        <v>redenum.hpp</v>
      </c>
      <c r="O552" t="str">
        <f>IF(OR($A552=$A551, $A552=$A553), "Duplicate name", "")</f>
        <v/>
      </c>
      <c r="P552" t="str">
        <f>IF(OR(AND($A552=$A551, $B552=$B551), AND( $A552=$A553, $B552=$B553)), "Duplicate name and path", "")</f>
        <v/>
      </c>
      <c r="Q552" t="s">
        <v>548</v>
      </c>
    </row>
    <row r="553" spans="1:17" x14ac:dyDescent="0.25">
      <c r="A553" t="s">
        <v>307</v>
      </c>
      <c r="B553" s="2" t="s">
        <v>286</v>
      </c>
      <c r="L553" t="str">
        <f>IF($A553="", L552, $A553)</f>
        <v>redstrings.hpp</v>
      </c>
      <c r="O553" t="str">
        <f>IF(OR($A553=$A552, $A553=$A554), "Duplicate name", "")</f>
        <v/>
      </c>
      <c r="P553" t="str">
        <f>IF(OR(AND($A553=$A552, $B553=$B552), AND( $A553=$A554, $B553=$B554)), "Duplicate name and path", "")</f>
        <v/>
      </c>
      <c r="Q553" t="s">
        <v>548</v>
      </c>
    </row>
    <row r="554" spans="1:17" x14ac:dyDescent="0.25">
      <c r="A554" t="s">
        <v>309</v>
      </c>
      <c r="B554" s="2" t="s">
        <v>286</v>
      </c>
      <c r="L554" t="str">
        <f>IF($A554="", L553, $A554)</f>
        <v>rodsClient.h</v>
      </c>
      <c r="O554" t="str">
        <f>IF(OR($A554=$A553, $A554=$A555), "Duplicate name", "")</f>
        <v/>
      </c>
      <c r="P554" t="str">
        <f>IF(OR(AND($A554=$A553, $B554=$B553), AND( $A554=$A555, $B554=$B555)), "Duplicate name and path", "")</f>
        <v/>
      </c>
      <c r="Q554" t="s">
        <v>548</v>
      </c>
    </row>
    <row r="555" spans="1:17" x14ac:dyDescent="0.25">
      <c r="A555" t="s">
        <v>539</v>
      </c>
      <c r="B555" s="2" t="s">
        <v>286</v>
      </c>
      <c r="L555" t="str">
        <f>IF($A555="", L554, $A555)</f>
        <v>sched.h</v>
      </c>
      <c r="O555" t="str">
        <f>IF(OR($A555=$A554, $A555=$A556), "Duplicate name", "")</f>
        <v/>
      </c>
      <c r="P555" t="str">
        <f>IF(OR(AND($A555=$A554, $B555=$B554), AND( $A555=$A556, $B555=$B556)), "Duplicate name and path", "")</f>
        <v/>
      </c>
      <c r="Q555" t="s">
        <v>548</v>
      </c>
    </row>
    <row r="556" spans="1:17" x14ac:dyDescent="0.25">
      <c r="A556" t="s">
        <v>310</v>
      </c>
      <c r="B556" s="2" t="s">
        <v>286</v>
      </c>
      <c r="L556" t="str">
        <f>IF($A556="", L555, $A556)</f>
        <v>semaphore.h</v>
      </c>
      <c r="O556" t="str">
        <f>IF(OR($A556=$A555, $A556=$A557), "Duplicate name", "")</f>
        <v/>
      </c>
      <c r="P556" t="str">
        <f>IF(OR(AND($A556=$A555, $B556=$B555), AND( $A556=$A557, $B556=$B557)), "Duplicate name and path", "")</f>
        <v/>
      </c>
      <c r="Q556" t="s">
        <v>548</v>
      </c>
    </row>
    <row r="557" spans="1:17" x14ac:dyDescent="0.25">
      <c r="A557" t="s">
        <v>312</v>
      </c>
      <c r="B557" s="2" t="s">
        <v>286</v>
      </c>
      <c r="L557" t="str">
        <f>IF($A557="", L556, $A557)</f>
        <v>siginfo.h</v>
      </c>
      <c r="O557" t="str">
        <f>IF(OR($A557=$A556, $A557=$A558), "Duplicate name", "")</f>
        <v/>
      </c>
      <c r="P557" t="str">
        <f>IF(OR(AND($A557=$A556, $B557=$B556), AND( $A557=$A558, $B557=$B558)), "Duplicate name and path", "")</f>
        <v/>
      </c>
      <c r="Q557" t="s">
        <v>548</v>
      </c>
    </row>
    <row r="558" spans="1:17" x14ac:dyDescent="0.25">
      <c r="A558" t="s">
        <v>313</v>
      </c>
      <c r="B558" s="2" t="s">
        <v>286</v>
      </c>
      <c r="L558" t="str">
        <f>IF($A558="", L557, $A558)</f>
        <v>signal.h</v>
      </c>
      <c r="O558" t="str">
        <f>IF(OR($A558=$A557, $A558=$A559), "Duplicate name", "")</f>
        <v/>
      </c>
      <c r="P558" t="str">
        <f>IF(OR(AND($A558=$A557, $B558=$B557), AND( $A558=$A559, $B558=$B559)), "Duplicate name and path", "")</f>
        <v/>
      </c>
      <c r="Q558" t="s">
        <v>548</v>
      </c>
    </row>
    <row r="559" spans="1:17" x14ac:dyDescent="0.25">
      <c r="A559" t="s">
        <v>540</v>
      </c>
      <c r="B559" s="2" t="s">
        <v>286</v>
      </c>
      <c r="L559" t="str">
        <f>IF($A559="", L558, $A559)</f>
        <v>socket.h</v>
      </c>
      <c r="O559" t="str">
        <f>IF(OR($A559=$A558, $A559=$A560), "Duplicate name", "")</f>
        <v/>
      </c>
      <c r="P559" t="str">
        <f>IF(OR(AND($A559=$A558, $B559=$B558), AND( $A559=$A560, $B559=$B560)), "Duplicate name and path", "")</f>
        <v/>
      </c>
      <c r="Q559" t="s">
        <v>548</v>
      </c>
    </row>
    <row r="560" spans="1:17" x14ac:dyDescent="0.25">
      <c r="A560" t="s">
        <v>541</v>
      </c>
      <c r="B560" s="2" t="s">
        <v>286</v>
      </c>
      <c r="L560" t="str">
        <f>IF($A560="", L559, $A560)</f>
        <v>stddef.h</v>
      </c>
      <c r="O560" t="str">
        <f>IF(OR($A560=$A559, $A560=$A561), "Duplicate name", "")</f>
        <v/>
      </c>
      <c r="P560" t="str">
        <f>IF(OR(AND($A560=$A559, $B560=$B559), AND( $A560=$A561, $B560=$B561)), "Duplicate name and path", "")</f>
        <v/>
      </c>
      <c r="Q560" t="s">
        <v>548</v>
      </c>
    </row>
    <row r="561" spans="1:17" x14ac:dyDescent="0.25">
      <c r="A561" t="s">
        <v>315</v>
      </c>
      <c r="B561" s="2" t="s">
        <v>286</v>
      </c>
      <c r="L561" t="str">
        <f>IF($A561="", L560, $A561)</f>
        <v>string.h</v>
      </c>
      <c r="O561" t="str">
        <f>IF(OR($A561=$A560, $A561=$A562), "Duplicate name", "")</f>
        <v/>
      </c>
      <c r="P561" t="str">
        <f>IF(OR(AND($A561=$A560, $B561=$B560), AND( $A561=$A562, $B561=$B562)), "Duplicate name and path", "")</f>
        <v/>
      </c>
      <c r="Q561" t="s">
        <v>548</v>
      </c>
    </row>
    <row r="562" spans="1:17" x14ac:dyDescent="0.25">
      <c r="A562" t="s">
        <v>316</v>
      </c>
      <c r="B562" s="2" t="s">
        <v>286</v>
      </c>
      <c r="L562" t="str">
        <f>IF($A562="", L561, $A562)</f>
        <v>thread.h</v>
      </c>
      <c r="O562" t="str">
        <f>IF(OR($A562=$A561, $A562=$A563), "Duplicate name", "")</f>
        <v/>
      </c>
      <c r="P562" t="str">
        <f>IF(OR(AND($A562=$A561, $B562=$B561), AND( $A562=$A563, $B562=$B563)), "Duplicate name and path", "")</f>
        <v/>
      </c>
      <c r="Q562" t="s">
        <v>548</v>
      </c>
    </row>
    <row r="563" spans="1:17" x14ac:dyDescent="0.25">
      <c r="A563" t="s">
        <v>317</v>
      </c>
      <c r="B563" s="2" t="s">
        <v>286</v>
      </c>
      <c r="L563" t="str">
        <f>IF($A563="", L562, $A563)</f>
        <v>time.h</v>
      </c>
      <c r="O563" t="str">
        <f>IF(OR($A563=$A562, $A563=$A564), "Duplicate name", "")</f>
        <v/>
      </c>
      <c r="P563" t="str">
        <f>IF(OR(AND($A563=$A562, $B563=$B562), AND( $A563=$A564, $B563=$B564)), "Duplicate name and path", "")</f>
        <v/>
      </c>
      <c r="Q563" t="s">
        <v>548</v>
      </c>
    </row>
    <row r="564" spans="1:17" x14ac:dyDescent="0.25">
      <c r="A564" t="s">
        <v>542</v>
      </c>
      <c r="B564" s="2" t="s">
        <v>286</v>
      </c>
      <c r="L564" t="str">
        <f>IF($A564="", L563, $A564)</f>
        <v>udp.h</v>
      </c>
      <c r="O564" t="str">
        <f>IF(OR($A564=$A563, $A564=$A565), "Duplicate name", "")</f>
        <v/>
      </c>
      <c r="P564" t="str">
        <f>IF(OR(AND($A564=$A563, $B564=$B563), AND( $A564=$A565, $B564=$B565)), "Duplicate name and path", "")</f>
        <v/>
      </c>
      <c r="Q564" t="s">
        <v>548</v>
      </c>
    </row>
    <row r="565" spans="1:17" x14ac:dyDescent="0.25">
      <c r="A565" t="s">
        <v>318</v>
      </c>
      <c r="B565" s="2" t="s">
        <v>286</v>
      </c>
      <c r="L565" t="str">
        <f>IF($A565="", L564, $A565)</f>
        <v>unistd.h</v>
      </c>
      <c r="O565" t="str">
        <f>IF(OR($A565=$A564, $A565=$A566), "Duplicate name", "")</f>
        <v/>
      </c>
      <c r="P565" t="str">
        <f>IF(OR(AND($A565=$A564, $B565=$B564), AND( $A565=$A566, $B565=$B566)), "Duplicate name and path", "")</f>
        <v/>
      </c>
      <c r="Q565" t="s">
        <v>548</v>
      </c>
    </row>
    <row r="566" spans="1:17" x14ac:dyDescent="0.25">
      <c r="A566" t="s">
        <v>543</v>
      </c>
      <c r="B566" s="2" t="s">
        <v>286</v>
      </c>
      <c r="L566" t="str">
        <f>IF($A566="", L565, $A566)</f>
        <v>windows.h</v>
      </c>
      <c r="O566" t="str">
        <f>IF(OR($A566=$A565, $A566=$A567), "Duplicate name", "")</f>
        <v/>
      </c>
      <c r="P566" t="str">
        <f>IF(OR(AND($A566=$A565, $B566=$B565), AND( $A566=$A567, $B566=$B567)), "Duplicate name and path", "")</f>
        <v/>
      </c>
      <c r="Q566" t="s">
        <v>548</v>
      </c>
    </row>
    <row r="567" spans="1:17" x14ac:dyDescent="0.25">
      <c r="A567" t="s">
        <v>544</v>
      </c>
      <c r="B567" s="2" t="s">
        <v>286</v>
      </c>
      <c r="L567" t="str">
        <f>IF($A567="", L566, $A567)</f>
        <v>x86intrin.h</v>
      </c>
      <c r="O567" t="str">
        <f>IF(OR($A567=$A566, $A567=$A568), "Duplicate name", "")</f>
        <v/>
      </c>
      <c r="P567" t="str">
        <f>IF(OR(AND($A567=$A566, $B567=$B566), AND( $A567=$A568, $B567=$B568)), "Duplicate name and path", "")</f>
        <v/>
      </c>
      <c r="Q567" t="s">
        <v>548</v>
      </c>
    </row>
    <row r="568" spans="1:17" x14ac:dyDescent="0.25">
      <c r="A568" t="s">
        <v>545</v>
      </c>
      <c r="B568" s="2" t="s">
        <v>286</v>
      </c>
      <c r="L568" t="str">
        <f>IF($A568="", L567, $A568)</f>
        <v>xdr.h</v>
      </c>
      <c r="O568" t="str">
        <f>IF(OR($A568=$A567, $A568=$A569), "Duplicate name", "")</f>
        <v/>
      </c>
      <c r="P568" t="str">
        <f>IF(OR(AND($A568=$A567, $B568=$B567), AND( $A568=$A569, $B568=$B569)), "Duplicate name and path", "")</f>
        <v/>
      </c>
      <c r="Q568" t="s">
        <v>548</v>
      </c>
    </row>
  </sheetData>
  <conditionalFormatting sqref="A1:A1048576">
    <cfRule type="duplicateValues" dxfId="15" priority="9"/>
  </conditionalFormatting>
  <conditionalFormatting sqref="A2">
    <cfRule type="expression" priority="8">
      <formula>OR($A$2=$A$3, $A$2=$A$1)</formula>
    </cfRule>
  </conditionalFormatting>
  <conditionalFormatting sqref="L2:L568">
    <cfRule type="containsBlanks" dxfId="14" priority="6">
      <formula>LEN(TRIM(L2))=0</formula>
    </cfRule>
    <cfRule type="duplicateValues" dxfId="13" priority="7"/>
  </conditionalFormatting>
  <conditionalFormatting sqref="L1">
    <cfRule type="containsBlanks" dxfId="12" priority="3">
      <formula>LEN(TRIM(L1))=0</formula>
    </cfRule>
    <cfRule type="duplicateValues" dxfId="11" priority="4"/>
    <cfRule type="duplicateValues" dxfId="10" priority="5"/>
  </conditionalFormatting>
  <conditionalFormatting sqref="B1:B1048576">
    <cfRule type="uniqueValues" dxfId="9" priority="1"/>
    <cfRule type="expression" dxfId="8" priority="2">
      <formula>Q1="Duplicate name"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F14" sqref="F14"/>
    </sheetView>
  </sheetViews>
  <sheetFormatPr defaultRowHeight="15" x14ac:dyDescent="0.25"/>
  <cols>
    <col min="1" max="1" width="90.7109375" customWidth="1"/>
  </cols>
  <sheetData>
    <row r="1" spans="1:5" x14ac:dyDescent="0.25">
      <c r="A1" t="s">
        <v>1</v>
      </c>
    </row>
    <row r="2" spans="1:5" x14ac:dyDescent="0.25">
      <c r="A2" t="s">
        <v>118</v>
      </c>
    </row>
    <row r="3" spans="1:5" x14ac:dyDescent="0.25">
      <c r="A3" t="s">
        <v>266</v>
      </c>
    </row>
    <row r="4" spans="1:5" s="2" customFormat="1" x14ac:dyDescent="0.25">
      <c r="A4" s="2" t="s">
        <v>10</v>
      </c>
    </row>
    <row r="5" spans="1:5" x14ac:dyDescent="0.25">
      <c r="A5" t="s">
        <v>62</v>
      </c>
      <c r="B5" s="2"/>
      <c r="C5" s="2"/>
      <c r="D5" s="2"/>
      <c r="E5" s="2"/>
    </row>
    <row r="6" spans="1:5" x14ac:dyDescent="0.25">
      <c r="A6" t="s">
        <v>88</v>
      </c>
      <c r="B6" s="2" t="s">
        <v>327</v>
      </c>
      <c r="C6" s="2"/>
      <c r="D6" s="2"/>
      <c r="E6" s="2"/>
    </row>
    <row r="7" spans="1:5" x14ac:dyDescent="0.25">
      <c r="A7" t="s">
        <v>31</v>
      </c>
      <c r="B7" s="2" t="s">
        <v>327</v>
      </c>
      <c r="C7" s="2"/>
      <c r="D7" s="2"/>
      <c r="E7" s="2"/>
    </row>
    <row r="8" spans="1:5" x14ac:dyDescent="0.25">
      <c r="A8" t="s">
        <v>163</v>
      </c>
      <c r="B8" s="2" t="s">
        <v>327</v>
      </c>
      <c r="C8" s="2"/>
      <c r="D8" s="2"/>
      <c r="E8" s="2" t="s">
        <v>326</v>
      </c>
    </row>
    <row r="9" spans="1:5" x14ac:dyDescent="0.25">
      <c r="A9" t="s">
        <v>168</v>
      </c>
      <c r="B9" s="2" t="s">
        <v>327</v>
      </c>
      <c r="C9" s="2"/>
      <c r="D9" s="2"/>
      <c r="E9" s="2"/>
    </row>
    <row r="10" spans="1:5" x14ac:dyDescent="0.25">
      <c r="A10" t="s">
        <v>205</v>
      </c>
      <c r="B10" s="2"/>
      <c r="C10" s="2"/>
      <c r="D10" s="2"/>
      <c r="E10" s="2"/>
    </row>
    <row r="11" spans="1:5" x14ac:dyDescent="0.25">
      <c r="A11" t="s">
        <v>127</v>
      </c>
      <c r="B11" s="2"/>
      <c r="C11" s="2"/>
      <c r="D11" s="2"/>
      <c r="E11" s="2"/>
    </row>
    <row r="12" spans="1:5" x14ac:dyDescent="0.25">
      <c r="A12" t="s">
        <v>8</v>
      </c>
      <c r="B12" s="2"/>
      <c r="C12" s="2"/>
      <c r="D12" s="2"/>
      <c r="E12" s="2" t="s">
        <v>327</v>
      </c>
    </row>
    <row r="13" spans="1:5" x14ac:dyDescent="0.25">
      <c r="A13" t="s">
        <v>120</v>
      </c>
    </row>
    <row r="14" spans="1:5" x14ac:dyDescent="0.25">
      <c r="A14" t="s">
        <v>6</v>
      </c>
    </row>
    <row r="15" spans="1:5" x14ac:dyDescent="0.25">
      <c r="A15" t="s">
        <v>3</v>
      </c>
    </row>
    <row r="16" spans="1:5" x14ac:dyDescent="0.25">
      <c r="A16" t="s">
        <v>21</v>
      </c>
    </row>
    <row r="17" spans="1:1" x14ac:dyDescent="0.25">
      <c r="A17" t="s">
        <v>12</v>
      </c>
    </row>
    <row r="18" spans="1:1" x14ac:dyDescent="0.25">
      <c r="A18" t="s">
        <v>130</v>
      </c>
    </row>
    <row r="19" spans="1:1" x14ac:dyDescent="0.25">
      <c r="A19" t="s">
        <v>28</v>
      </c>
    </row>
    <row r="20" spans="1:1" x14ac:dyDescent="0.25">
      <c r="A20" t="s">
        <v>172</v>
      </c>
    </row>
    <row r="21" spans="1:1" x14ac:dyDescent="0.25">
      <c r="A21" t="s">
        <v>15</v>
      </c>
    </row>
    <row r="22" spans="1:1" x14ac:dyDescent="0.25">
      <c r="A22" t="s">
        <v>100</v>
      </c>
    </row>
    <row r="23" spans="1:1" x14ac:dyDescent="0.25">
      <c r="A23" t="s">
        <v>243</v>
      </c>
    </row>
    <row r="24" spans="1:1" x14ac:dyDescent="0.25">
      <c r="A24" t="s">
        <v>392</v>
      </c>
    </row>
    <row r="25" spans="1:1" x14ac:dyDescent="0.25">
      <c r="A25" t="s">
        <v>325</v>
      </c>
    </row>
    <row r="26" spans="1:1" x14ac:dyDescent="0.25">
      <c r="A26" t="s">
        <v>244</v>
      </c>
    </row>
    <row r="27" spans="1:1" x14ac:dyDescent="0.25">
      <c r="A27" t="s">
        <v>256</v>
      </c>
    </row>
    <row r="28" spans="1:1" x14ac:dyDescent="0.25">
      <c r="A28" t="s">
        <v>335</v>
      </c>
    </row>
    <row r="29" spans="1:1" x14ac:dyDescent="0.25">
      <c r="A29" t="s">
        <v>431</v>
      </c>
    </row>
    <row r="30" spans="1:1" x14ac:dyDescent="0.25">
      <c r="A30" t="s">
        <v>321</v>
      </c>
    </row>
    <row r="31" spans="1:1" x14ac:dyDescent="0.25">
      <c r="A31" t="s">
        <v>245</v>
      </c>
    </row>
    <row r="32" spans="1:1" x14ac:dyDescent="0.25">
      <c r="A32" t="s">
        <v>443</v>
      </c>
    </row>
    <row r="33" spans="1:1" x14ac:dyDescent="0.25">
      <c r="A33" t="s">
        <v>246</v>
      </c>
    </row>
    <row r="34" spans="1:1" x14ac:dyDescent="0.25">
      <c r="A34" t="s">
        <v>280</v>
      </c>
    </row>
  </sheetData>
  <sortState ref="A2:A31">
    <sortCondition ref="A2:A3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topLeftCell="A26" workbookViewId="0">
      <selection activeCell="A28" sqref="A28"/>
    </sheetView>
  </sheetViews>
  <sheetFormatPr defaultRowHeight="15" x14ac:dyDescent="0.25"/>
  <cols>
    <col min="1" max="1" width="28.7109375" customWidth="1"/>
  </cols>
  <sheetData>
    <row r="1" spans="1:5" x14ac:dyDescent="0.25">
      <c r="A1" t="s">
        <v>1</v>
      </c>
    </row>
    <row r="2" spans="1:5" x14ac:dyDescent="0.25">
      <c r="A2" t="s">
        <v>118</v>
      </c>
    </row>
    <row r="3" spans="1:5" x14ac:dyDescent="0.25">
      <c r="A3" t="s">
        <v>266</v>
      </c>
    </row>
    <row r="4" spans="1:5" s="2" customFormat="1" x14ac:dyDescent="0.25">
      <c r="A4" s="2" t="s">
        <v>10</v>
      </c>
    </row>
    <row r="5" spans="1:5" x14ac:dyDescent="0.25">
      <c r="A5" t="s">
        <v>62</v>
      </c>
      <c r="B5" s="2"/>
      <c r="C5" s="2"/>
      <c r="D5" s="2"/>
      <c r="E5" s="2"/>
    </row>
    <row r="6" spans="1:5" x14ac:dyDescent="0.25">
      <c r="A6" t="s">
        <v>88</v>
      </c>
      <c r="B6" s="2" t="s">
        <v>327</v>
      </c>
      <c r="C6" s="2"/>
      <c r="D6" s="2"/>
      <c r="E6" s="2"/>
    </row>
    <row r="7" spans="1:5" x14ac:dyDescent="0.25">
      <c r="A7" t="s">
        <v>31</v>
      </c>
      <c r="B7" s="2" t="s">
        <v>327</v>
      </c>
      <c r="C7" s="2"/>
      <c r="D7" s="2"/>
      <c r="E7" s="2"/>
    </row>
    <row r="8" spans="1:5" x14ac:dyDescent="0.25">
      <c r="A8" t="s">
        <v>163</v>
      </c>
      <c r="B8" s="2" t="s">
        <v>327</v>
      </c>
      <c r="C8" s="2"/>
      <c r="D8" s="2"/>
      <c r="E8" s="2" t="s">
        <v>326</v>
      </c>
    </row>
    <row r="9" spans="1:5" x14ac:dyDescent="0.25">
      <c r="A9" t="s">
        <v>168</v>
      </c>
      <c r="B9" s="2" t="s">
        <v>327</v>
      </c>
      <c r="C9" s="2"/>
      <c r="D9" s="2"/>
      <c r="E9" s="2"/>
    </row>
    <row r="10" spans="1:5" x14ac:dyDescent="0.25">
      <c r="A10" t="s">
        <v>205</v>
      </c>
      <c r="B10" s="2"/>
      <c r="C10" s="2"/>
      <c r="D10" s="2"/>
      <c r="E10" s="2"/>
    </row>
    <row r="11" spans="1:5" x14ac:dyDescent="0.25">
      <c r="A11" t="s">
        <v>127</v>
      </c>
      <c r="B11" s="2"/>
      <c r="C11" s="2"/>
      <c r="D11" s="2"/>
      <c r="E11" s="2"/>
    </row>
    <row r="12" spans="1:5" x14ac:dyDescent="0.25">
      <c r="A12" t="s">
        <v>8</v>
      </c>
      <c r="B12" s="2"/>
      <c r="C12" s="2"/>
      <c r="D12" s="2"/>
      <c r="E12" s="2" t="s">
        <v>327</v>
      </c>
    </row>
    <row r="13" spans="1:5" x14ac:dyDescent="0.25">
      <c r="A13" t="s">
        <v>120</v>
      </c>
    </row>
    <row r="14" spans="1:5" x14ac:dyDescent="0.25">
      <c r="A14" t="s">
        <v>6</v>
      </c>
    </row>
    <row r="15" spans="1:5" x14ac:dyDescent="0.25">
      <c r="A15" t="s">
        <v>3</v>
      </c>
    </row>
    <row r="16" spans="1:5" x14ac:dyDescent="0.25">
      <c r="A16" t="s">
        <v>21</v>
      </c>
    </row>
    <row r="17" spans="1:1" x14ac:dyDescent="0.25">
      <c r="A17" t="s">
        <v>12</v>
      </c>
    </row>
    <row r="18" spans="1:1" x14ac:dyDescent="0.25">
      <c r="A18" t="s">
        <v>130</v>
      </c>
    </row>
    <row r="19" spans="1:1" x14ac:dyDescent="0.25">
      <c r="A19" t="s">
        <v>28</v>
      </c>
    </row>
    <row r="20" spans="1:1" x14ac:dyDescent="0.25">
      <c r="A20" t="s">
        <v>172</v>
      </c>
    </row>
    <row r="21" spans="1:1" x14ac:dyDescent="0.25">
      <c r="A21" t="s">
        <v>15</v>
      </c>
    </row>
    <row r="22" spans="1:1" x14ac:dyDescent="0.25">
      <c r="A22" t="s">
        <v>100</v>
      </c>
    </row>
    <row r="23" spans="1:1" x14ac:dyDescent="0.25">
      <c r="A23" t="s">
        <v>243</v>
      </c>
    </row>
    <row r="24" spans="1:1" x14ac:dyDescent="0.25">
      <c r="A24" t="s">
        <v>392</v>
      </c>
    </row>
    <row r="25" spans="1:1" x14ac:dyDescent="0.25">
      <c r="A25" t="s">
        <v>325</v>
      </c>
    </row>
    <row r="26" spans="1:1" x14ac:dyDescent="0.25">
      <c r="A26" t="s">
        <v>244</v>
      </c>
    </row>
    <row r="27" spans="1:1" x14ac:dyDescent="0.25">
      <c r="A27" t="s">
        <v>256</v>
      </c>
    </row>
    <row r="28" spans="1:1" x14ac:dyDescent="0.25">
      <c r="A28" t="s">
        <v>335</v>
      </c>
    </row>
    <row r="29" spans="1:1" x14ac:dyDescent="0.25">
      <c r="A29" t="s">
        <v>431</v>
      </c>
    </row>
    <row r="30" spans="1:1" x14ac:dyDescent="0.25">
      <c r="A30" t="s">
        <v>321</v>
      </c>
    </row>
    <row r="31" spans="1:1" x14ac:dyDescent="0.25">
      <c r="A31" t="s">
        <v>245</v>
      </c>
    </row>
    <row r="32" spans="1:1" x14ac:dyDescent="0.25">
      <c r="A32" t="s">
        <v>443</v>
      </c>
    </row>
    <row r="33" spans="1:17" x14ac:dyDescent="0.25">
      <c r="A33" t="s">
        <v>246</v>
      </c>
    </row>
    <row r="34" spans="1:17" x14ac:dyDescent="0.25">
      <c r="A34" t="s">
        <v>280</v>
      </c>
    </row>
    <row r="36" spans="1:17" x14ac:dyDescent="0.25">
      <c r="A36" t="s">
        <v>0</v>
      </c>
      <c r="B36" s="2" t="s">
        <v>1</v>
      </c>
      <c r="L36" s="1" t="s">
        <v>0</v>
      </c>
      <c r="O36" t="s">
        <v>546</v>
      </c>
      <c r="P36" t="s">
        <v>547</v>
      </c>
      <c r="Q36" t="s">
        <v>546</v>
      </c>
    </row>
    <row r="37" spans="1:17" x14ac:dyDescent="0.25">
      <c r="A37" t="s">
        <v>320</v>
      </c>
      <c r="B37" s="2" t="s">
        <v>243</v>
      </c>
      <c r="L37" t="str">
        <f>IF($A37="",#REF!, $A37)</f>
        <v>algorithm</v>
      </c>
      <c r="O37" t="e">
        <f>IF(OR($A37=#REF!, $A37=#REF!), "Duplicate name", "")</f>
        <v>#REF!</v>
      </c>
      <c r="P37" t="e">
        <f>IF(OR(AND($A37=#REF!, $B37=#REF!), AND( $A37=#REF!, $B37=#REF!)), "Duplicate name and path", "")</f>
        <v>#REF!</v>
      </c>
      <c r="Q37" t="s">
        <v>549</v>
      </c>
    </row>
    <row r="38" spans="1:17" x14ac:dyDescent="0.25">
      <c r="A38" t="s">
        <v>391</v>
      </c>
      <c r="B38" s="2" t="s">
        <v>392</v>
      </c>
      <c r="L38" t="str">
        <f>IF($A38="",#REF!, $A38)</f>
        <v>hash_fun.h</v>
      </c>
      <c r="O38" t="e">
        <f>IF(OR($A38=#REF!, $A38=#REF!), "Duplicate name", "")</f>
        <v>#REF!</v>
      </c>
      <c r="P38" t="e">
        <f>IF(OR(AND($A38=#REF!, $B38=#REF!), AND( $A38=#REF!, $B38=#REF!)), "Duplicate name and path", "")</f>
        <v>#REF!</v>
      </c>
      <c r="Q38" t="s">
        <v>548</v>
      </c>
    </row>
    <row r="39" spans="1:17" x14ac:dyDescent="0.25">
      <c r="A39" t="s">
        <v>330</v>
      </c>
      <c r="B39" s="2" t="s">
        <v>325</v>
      </c>
      <c r="L39" t="str">
        <f>IF($A39="",#REF!, $A39)</f>
        <v>algorithmfwd.h</v>
      </c>
      <c r="O39" t="e">
        <f>IF(OR($A39=#REF!, $A39=#REF!), "Duplicate name", "")</f>
        <v>#REF!</v>
      </c>
      <c r="P39" t="e">
        <f>IF(OR(AND($A39=#REF!, $B39=#REF!), AND( $A39=#REF!, $B39=#REF!)), "Duplicate name and path", "")</f>
        <v>#REF!</v>
      </c>
      <c r="Q39" t="s">
        <v>549</v>
      </c>
    </row>
    <row r="40" spans="1:17" x14ac:dyDescent="0.25">
      <c r="A40" t="s">
        <v>331</v>
      </c>
      <c r="B40" s="2" t="s">
        <v>256</v>
      </c>
      <c r="L40" t="str">
        <f>IF($A40="",#REF!, $A40)</f>
        <v>alloc_traits.h</v>
      </c>
      <c r="O40" t="e">
        <f>IF(OR($A40=#REF!, $A40=#REF!), "Duplicate name", "")</f>
        <v>#REF!</v>
      </c>
      <c r="P40" t="e">
        <f>IF(OR(AND($A40=#REF!, $B40=#REF!), AND( $A40=#REF!, $B40=#REF!)), "Duplicate name and path", "")</f>
        <v>#REF!</v>
      </c>
      <c r="Q40" t="s">
        <v>549</v>
      </c>
    </row>
    <row r="41" spans="1:17" x14ac:dyDescent="0.25">
      <c r="A41" t="s">
        <v>334</v>
      </c>
      <c r="B41" s="2" t="s">
        <v>335</v>
      </c>
      <c r="L41" t="str">
        <f>IF($A41="",#REF!, $A41)</f>
        <v>atomic_word.h</v>
      </c>
      <c r="O41" t="e">
        <f>IF(OR($A41=#REF!, $A41=#REF!), "Duplicate name", "")</f>
        <v>#REF!</v>
      </c>
      <c r="P41" t="e">
        <f>IF(OR(AND($A41=#REF!, $B41=#REF!), AND( $A41=#REF!, $B41=#REF!)), "Duplicate name and path", "")</f>
        <v>#REF!</v>
      </c>
      <c r="Q41" t="s">
        <v>548</v>
      </c>
    </row>
    <row r="42" spans="1:17" x14ac:dyDescent="0.25">
      <c r="A42" t="s">
        <v>430</v>
      </c>
      <c r="B42" s="2" t="s">
        <v>431</v>
      </c>
      <c r="L42" t="str">
        <f>IF($A42="",#REF!, $A42)</f>
        <v>opt_random.h</v>
      </c>
      <c r="O42" t="e">
        <f>IF(OR($A42=#REF!, $A42=#REF!), "Duplicate name", "")</f>
        <v>#REF!</v>
      </c>
      <c r="P42" t="e">
        <f>IF(OR(AND($A42=#REF!, $B42=#REF!), AND( $A42=#REF!, $B42=#REF!)), "Duplicate name and path", "")</f>
        <v>#REF!</v>
      </c>
      <c r="Q42" t="s">
        <v>549</v>
      </c>
    </row>
    <row r="43" spans="1:17" x14ac:dyDescent="0.25">
      <c r="A43" t="s">
        <v>425</v>
      </c>
      <c r="B43" s="2" t="s">
        <v>321</v>
      </c>
      <c r="L43" t="str">
        <f>IF($A43="",#REF!, $A43)</f>
        <v>numeric</v>
      </c>
      <c r="O43" t="e">
        <f>IF(OR($A43=#REF!, $A43=#REF!), "Duplicate name", "")</f>
        <v>#REF!</v>
      </c>
      <c r="P43" t="e">
        <f>IF(OR(AND($A43=#REF!, $B43=#REF!), AND( $A43=#REF!, $B43=#REF!)), "Duplicate name and path", "")</f>
        <v>#REF!</v>
      </c>
      <c r="Q43" t="s">
        <v>549</v>
      </c>
    </row>
    <row r="44" spans="1:17" x14ac:dyDescent="0.25">
      <c r="A44" t="s">
        <v>252</v>
      </c>
      <c r="B44" s="2" t="s">
        <v>245</v>
      </c>
      <c r="L44" t="str">
        <f>IF($A44="",#REF!, $A44)</f>
        <v>deque</v>
      </c>
      <c r="O44" t="e">
        <f>IF(OR($A44=#REF!, $A44=#REF!), "Duplicate name", "")</f>
        <v>#REF!</v>
      </c>
      <c r="P44" t="e">
        <f>IF(OR(AND($A44=#REF!, $B44=#REF!), AND( $A44=#REF!, $B44=#REF!)), "Duplicate name and path", "")</f>
        <v>#REF!</v>
      </c>
      <c r="Q44" t="s">
        <v>549</v>
      </c>
    </row>
    <row r="45" spans="1:17" x14ac:dyDescent="0.25">
      <c r="A45" t="s">
        <v>442</v>
      </c>
      <c r="B45" s="2" t="s">
        <v>443</v>
      </c>
      <c r="L45" t="str">
        <f>IF($A45="",#REF!, $A45)</f>
        <v>profiler.h</v>
      </c>
      <c r="O45" t="e">
        <f>IF(OR($A45=#REF!, $A45=#REF!), "Duplicate name", "")</f>
        <v>#REF!</v>
      </c>
      <c r="P45" t="e">
        <f>IF(OR(AND($A45=#REF!, $B45=#REF!), AND( $A45=#REF!, $B45=#REF!)), "Duplicate name and path", "")</f>
        <v>#REF!</v>
      </c>
      <c r="Q45" t="s">
        <v>548</v>
      </c>
    </row>
    <row r="46" spans="1:17" x14ac:dyDescent="0.25">
      <c r="A46" t="s">
        <v>345</v>
      </c>
      <c r="B46" s="2" t="s">
        <v>246</v>
      </c>
      <c r="L46" t="str">
        <f>IF($A46="",#REF!, $A46)</f>
        <v>bessel_function.tcc</v>
      </c>
      <c r="O46" t="e">
        <f>IF(OR($A46=#REF!, $A46=#REF!), "Duplicate name", "")</f>
        <v>#REF!</v>
      </c>
      <c r="P46" t="e">
        <f>IF(OR(AND($A46=#REF!, $B46=#REF!), AND( $A46=#REF!, $B46=#REF!)), "Duplicate name and path", "")</f>
        <v>#REF!</v>
      </c>
      <c r="Q46" t="s">
        <v>548</v>
      </c>
    </row>
    <row r="47" spans="1:17" x14ac:dyDescent="0.25">
      <c r="A47" t="s">
        <v>279</v>
      </c>
      <c r="B47" s="2" t="s">
        <v>280</v>
      </c>
      <c r="L47" t="str">
        <f>IF($A47="",#REF!, $A47)</f>
        <v>type_traits</v>
      </c>
      <c r="O47" t="e">
        <f>IF(OR($A47=#REF!, $A47=#REF!), "Duplicate name", "")</f>
        <v>#REF!</v>
      </c>
      <c r="P47" t="e">
        <f>IF(OR(AND($A47=#REF!, $B47=#REF!), AND( $A47=#REF!, $B47=#REF!)), "Duplicate name and path", "")</f>
        <v>#REF!</v>
      </c>
      <c r="Q47" t="s">
        <v>549</v>
      </c>
    </row>
    <row r="48" spans="1:17" x14ac:dyDescent="0.25">
      <c r="A48" t="s">
        <v>153</v>
      </c>
      <c r="B48" s="2" t="s">
        <v>118</v>
      </c>
      <c r="L48" t="str">
        <f>IF($A48="",#REF!, $A48)</f>
        <v>NavSubframe.hpp</v>
      </c>
      <c r="O48" t="e">
        <f>IF(OR($A48=#REF!, $A48=$A49), "Duplicate name", "")</f>
        <v>#REF!</v>
      </c>
      <c r="P48" t="e">
        <f>IF(OR(AND($A48=#REF!, $B48=#REF!), AND( $A48=$A49, $B48=$B49)), "Duplicate name and path", "")</f>
        <v>#REF!</v>
      </c>
      <c r="Q48" t="s">
        <v>549</v>
      </c>
    </row>
    <row r="49" spans="1:17" x14ac:dyDescent="0.25">
      <c r="A49" t="s">
        <v>160</v>
      </c>
      <c r="B49" s="2" t="s">
        <v>118</v>
      </c>
      <c r="L49" t="str">
        <f>IF($A49="", L48, $A49)</f>
        <v>ObservationEpoch.hpp</v>
      </c>
      <c r="O49" t="str">
        <f>IF(OR($A49=$A48, $A49=$A50), "Duplicate name", "")</f>
        <v/>
      </c>
      <c r="P49" t="str">
        <f>IF(OR(AND($A49=$A48, $B49=$B48), AND( $A49=$A50, $B49=$B50)), "Duplicate name and path", "")</f>
        <v/>
      </c>
      <c r="Q49" t="s">
        <v>549</v>
      </c>
    </row>
    <row r="50" spans="1:17" x14ac:dyDescent="0.25">
      <c r="A50" t="s">
        <v>166</v>
      </c>
      <c r="B50" s="2" t="s">
        <v>118</v>
      </c>
      <c r="L50" t="str">
        <f>IF($A50="", L49, $A50)</f>
        <v>PVTSolution.hpp</v>
      </c>
      <c r="O50" t="e">
        <f>IF(OR($A50=$A49, $A50=#REF!), "Duplicate name", "")</f>
        <v>#REF!</v>
      </c>
      <c r="P50" t="e">
        <f>IF(OR(AND($A50=$A49, $B50=$B49), AND( $A50=#REF!, $B50=#REF!)), "Duplicate name and path", "")</f>
        <v>#REF!</v>
      </c>
      <c r="Q50" t="s">
        <v>549</v>
      </c>
    </row>
    <row r="51" spans="1:17" x14ac:dyDescent="0.25">
      <c r="A51" t="s">
        <v>265</v>
      </c>
      <c r="B51" s="2" t="s">
        <v>266</v>
      </c>
      <c r="L51" t="str">
        <f>IF($A51="",#REF!, $A51)</f>
        <v>marc211w.cpp</v>
      </c>
      <c r="O51" t="e">
        <f>IF(OR($A51=#REF!, $A51=#REF!), "Duplicate name", "")</f>
        <v>#REF!</v>
      </c>
      <c r="P51" t="e">
        <f>IF(OR(AND($A51=#REF!, $B51=#REF!), AND( $A51=#REF!, $B51=#REF!)), "Duplicate name and path", "")</f>
        <v>#REF!</v>
      </c>
      <c r="Q51" t="s">
        <v>548</v>
      </c>
    </row>
    <row r="52" spans="1:17" x14ac:dyDescent="0.25">
      <c r="A52" t="s">
        <v>259</v>
      </c>
      <c r="B52" s="2" t="s">
        <v>10</v>
      </c>
      <c r="L52" t="str">
        <f>IF($A52="",#REF!, $A52)</f>
        <v>icd_200_constants.hpp</v>
      </c>
      <c r="O52" t="e">
        <f>IF(OR($A52=#REF!, $A52=$A53), "Duplicate name", "")</f>
        <v>#REF!</v>
      </c>
      <c r="P52" t="e">
        <f>IF(OR(AND($A52=#REF!, $B52=#REF!), AND( $A52=$A53, $B52=$B53)), "Duplicate name and path", "")</f>
        <v>#REF!</v>
      </c>
      <c r="Q52" t="s">
        <v>548</v>
      </c>
    </row>
    <row r="53" spans="1:17" x14ac:dyDescent="0.25">
      <c r="A53" t="s">
        <v>61</v>
      </c>
      <c r="B53" s="2" t="s">
        <v>62</v>
      </c>
      <c r="L53" t="str">
        <f>IF($A53="", L52, $A53)</f>
        <v>H5GNSSAntennaType.h</v>
      </c>
      <c r="O53" t="e">
        <f>IF(OR($A53=$A52, $A53=#REF!), "Duplicate name", "")</f>
        <v>#REF!</v>
      </c>
      <c r="P53" t="e">
        <f>IF(OR(AND($A53=$A52, $B53=$B52), AND( $A53=#REF!, $B53=#REF!)), "Duplicate name and path", "")</f>
        <v>#REF!</v>
      </c>
      <c r="Q53" t="s">
        <v>548</v>
      </c>
    </row>
    <row r="54" spans="1:17" x14ac:dyDescent="0.25">
      <c r="A54" t="s">
        <v>97</v>
      </c>
      <c r="B54" s="2" t="s">
        <v>88</v>
      </c>
      <c r="L54" t="str">
        <f>IF($A54="",#REF!, $A54)</f>
        <v>HGWriteTemplate.hpp</v>
      </c>
      <c r="O54" t="e">
        <f>IF(OR($A54=#REF!, $A54=$A55), "Duplicate name", "")</f>
        <v>#REF!</v>
      </c>
      <c r="P54" t="e">
        <f>IF(OR(AND($A54=#REF!, $B54=#REF!), AND( $A54=$A55, $B54=$B55)), "Duplicate name and path", "")</f>
        <v>#REF!</v>
      </c>
      <c r="Q54" t="s">
        <v>548</v>
      </c>
    </row>
    <row r="55" spans="1:17" x14ac:dyDescent="0.25">
      <c r="A55" t="s">
        <v>30</v>
      </c>
      <c r="B55" s="2" t="s">
        <v>31</v>
      </c>
      <c r="L55" t="str">
        <f>IF($A55="",#REF!, $A55)</f>
        <v>CodeCarrier.hpp</v>
      </c>
      <c r="O55" t="e">
        <f>IF(OR($A55=#REF!, $A55=#REF!), "Duplicate name", "")</f>
        <v>#REF!</v>
      </c>
      <c r="P55" t="e">
        <f>IF(OR(AND($A55=#REF!, $B55=#REF!), AND( $A55=#REF!, $B55=#REF!)), "Duplicate name and path", "")</f>
        <v>#REF!</v>
      </c>
      <c r="Q55" t="s">
        <v>548</v>
      </c>
    </row>
    <row r="56" spans="1:17" x14ac:dyDescent="0.25">
      <c r="A56" t="s">
        <v>162</v>
      </c>
      <c r="B56" s="2" t="s">
        <v>163</v>
      </c>
      <c r="L56" t="str">
        <f>IF($A56="",#REF!, $A56)</f>
        <v>PDSArchive.hpp</v>
      </c>
      <c r="O56" t="e">
        <f>IF(OR($A56=#REF!, $A56=#REF!), "Duplicate name", "")</f>
        <v>#REF!</v>
      </c>
      <c r="P56" t="e">
        <f>IF(OR(AND($A56=#REF!, $B56=#REF!), AND( $A56=#REF!, $B56=#REF!)), "Duplicate name and path", "")</f>
        <v>#REF!</v>
      </c>
      <c r="Q56" t="s">
        <v>548</v>
      </c>
    </row>
    <row r="57" spans="1:17" x14ac:dyDescent="0.25">
      <c r="A57" t="s">
        <v>167</v>
      </c>
      <c r="B57" s="2" t="s">
        <v>168</v>
      </c>
      <c r="L57" t="str">
        <f>IF($A57="",#REF!, $A57)</f>
        <v>Padme.hpp</v>
      </c>
      <c r="O57" t="e">
        <f>IF(OR($A57=#REF!, $A57=$A58), "Duplicate name", "")</f>
        <v>#REF!</v>
      </c>
      <c r="P57" t="e">
        <f>IF(OR(AND($A57=#REF!, $B57=#REF!), AND( $A57=$A58, $B57=$B58)), "Duplicate name and path", "")</f>
        <v>#REF!</v>
      </c>
      <c r="Q57" t="s">
        <v>548</v>
      </c>
    </row>
    <row r="58" spans="1:17" x14ac:dyDescent="0.25">
      <c r="A58" t="s">
        <v>204</v>
      </c>
      <c r="B58" s="2" t="s">
        <v>205</v>
      </c>
      <c r="L58" t="str">
        <f>IF($A58="", L57, $A58)</f>
        <v>Serializer.hpp</v>
      </c>
      <c r="O58" t="str">
        <f>IF(OR($A58=$A57, $A58=$A59), "Duplicate name", "")</f>
        <v/>
      </c>
      <c r="P58" t="str">
        <f>IF(OR(AND($A58=$A57, $B58=$B57), AND( $A58=$A59, $B58=$B59)), "Duplicate name and path", "")</f>
        <v/>
      </c>
      <c r="Q58" t="s">
        <v>549</v>
      </c>
    </row>
    <row r="59" spans="1:17" x14ac:dyDescent="0.25">
      <c r="A59" t="s">
        <v>126</v>
      </c>
      <c r="B59" s="2" t="s">
        <v>127</v>
      </c>
      <c r="L59" t="str">
        <f>IF($A59="", L58, $A59)</f>
        <v>MSNBasicFramework.hpp</v>
      </c>
      <c r="O59" t="e">
        <f>IF(OR($A59=$A58, $A59=#REF!), "Duplicate name", "")</f>
        <v>#REF!</v>
      </c>
      <c r="P59" t="e">
        <f>IF(OR(AND($A59=$A58, $B59=$B58), AND( $A59=#REF!, $B59=#REF!)), "Duplicate name and path", "")</f>
        <v>#REF!</v>
      </c>
      <c r="Q59" t="s">
        <v>548</v>
      </c>
    </row>
    <row r="60" spans="1:17" x14ac:dyDescent="0.25">
      <c r="A60" t="s">
        <v>191</v>
      </c>
      <c r="B60" s="2" t="s">
        <v>8</v>
      </c>
      <c r="L60" t="str">
        <f>IF($A60="",#REF!, $A60)</f>
        <v>SA.hpp</v>
      </c>
      <c r="O60" t="e">
        <f>IF(OR($A60=#REF!, $A60=#REF!), "Duplicate name", "")</f>
        <v>#REF!</v>
      </c>
      <c r="P60" t="e">
        <f>IF(OR(AND($A60=#REF!, $B60=#REF!), AND( $A60=#REF!, $B60=#REF!)), "Duplicate name and path", "")</f>
        <v>#REF!</v>
      </c>
      <c r="Q60" t="s">
        <v>548</v>
      </c>
    </row>
    <row r="61" spans="1:17" x14ac:dyDescent="0.25">
      <c r="A61" t="s">
        <v>153</v>
      </c>
      <c r="B61" s="2" t="s">
        <v>120</v>
      </c>
      <c r="L61" t="str">
        <f>IF($A61="",#REF!, $A61)</f>
        <v>NavSubframe.hpp</v>
      </c>
      <c r="O61" t="e">
        <f>IF(OR($A61=#REF!, $A61=#REF!), "Duplicate name", "")</f>
        <v>#REF!</v>
      </c>
      <c r="P61" t="e">
        <f>IF(OR(AND($A61=#REF!, $B61=#REF!), AND( $A61=#REF!, $B61=#REF!)), "Duplicate name and path", "")</f>
        <v>#REF!</v>
      </c>
      <c r="Q61" t="s">
        <v>549</v>
      </c>
    </row>
    <row r="62" spans="1:17" x14ac:dyDescent="0.25">
      <c r="A62" t="s">
        <v>160</v>
      </c>
      <c r="B62" s="2" t="s">
        <v>120</v>
      </c>
      <c r="L62" t="str">
        <f>IF($A62="",#REF!, $A62)</f>
        <v>ObservationEpoch.hpp</v>
      </c>
      <c r="O62" t="e">
        <f>IF(OR($A62=#REF!, $A62=$A63), "Duplicate name", "")</f>
        <v>#REF!</v>
      </c>
      <c r="P62" t="e">
        <f>IF(OR(AND($A62=#REF!, $B62=#REF!), AND( $A62=$A63, $B62=$B63)), "Duplicate name and path", "")</f>
        <v>#REF!</v>
      </c>
      <c r="Q62" t="s">
        <v>549</v>
      </c>
    </row>
    <row r="63" spans="1:17" x14ac:dyDescent="0.25">
      <c r="A63" t="s">
        <v>166</v>
      </c>
      <c r="B63" s="2" t="s">
        <v>120</v>
      </c>
      <c r="L63" t="str">
        <f>IF($A63="", L62, $A63)</f>
        <v>PVTSolution.hpp</v>
      </c>
      <c r="O63" t="e">
        <f>IF(OR($A63=$A62, $A63=#REF!), "Duplicate name", "")</f>
        <v>#REF!</v>
      </c>
      <c r="P63" t="e">
        <f>IF(OR(AND($A63=$A62, $B63=$B62), AND( $A63=#REF!, $B63=#REF!)), "Duplicate name and path", "")</f>
        <v>#REF!</v>
      </c>
      <c r="Q63" t="s">
        <v>549</v>
      </c>
    </row>
    <row r="64" spans="1:17" x14ac:dyDescent="0.25">
      <c r="A64" t="s">
        <v>5</v>
      </c>
      <c r="B64" s="2" t="s">
        <v>6</v>
      </c>
      <c r="L64" t="str">
        <f>IF($A64="",#REF!, $A64)</f>
        <v>AFSite.hpp</v>
      </c>
      <c r="O64" t="e">
        <f>IF(OR($A64=#REF!, $A64=#REF!), "Duplicate name", "")</f>
        <v>#REF!</v>
      </c>
      <c r="P64" t="e">
        <f>IF(OR(AND($A64=#REF!, $B64=#REF!), AND( $A64=#REF!, $B64=#REF!)), "Duplicate name and path", "")</f>
        <v>#REF!</v>
      </c>
      <c r="Q64" t="s">
        <v>548</v>
      </c>
    </row>
    <row r="65" spans="1:17" x14ac:dyDescent="0.25">
      <c r="A65" t="s">
        <v>2</v>
      </c>
      <c r="B65" s="2" t="s">
        <v>3</v>
      </c>
      <c r="L65" t="str">
        <f>IF($A65="",#REF!, $A65)</f>
        <v>AEPDsEsmData.hpp</v>
      </c>
      <c r="O65" t="e">
        <f>IF(OR($A65=#REF!, $A65=#REF!), "Duplicate name", "")</f>
        <v>#REF!</v>
      </c>
      <c r="P65" t="e">
        <f>IF(OR(AND($A65=#REF!, $B65=#REF!), AND( $A65=#REF!, $B65=#REF!)), "Duplicate name and path", "")</f>
        <v>#REF!</v>
      </c>
      <c r="Q65" t="s">
        <v>548</v>
      </c>
    </row>
    <row r="66" spans="1:17" x14ac:dyDescent="0.25">
      <c r="A66" t="s">
        <v>20</v>
      </c>
      <c r="B66" s="2" t="s">
        <v>21</v>
      </c>
      <c r="L66" t="str">
        <f>IF($A66="",#REF!, $A66)</f>
        <v>BasicUndertaker.hpp</v>
      </c>
      <c r="O66" t="e">
        <f>IF(OR($A66=#REF!, $A66=#REF!), "Duplicate name", "")</f>
        <v>#REF!</v>
      </c>
      <c r="P66" t="e">
        <f>IF(OR(AND($A66=#REF!, $B66=#REF!), AND( $A66=#REF!, $B66=#REF!)), "Duplicate name and path", "")</f>
        <v>#REF!</v>
      </c>
      <c r="Q66" t="s">
        <v>548</v>
      </c>
    </row>
    <row r="67" spans="1:17" x14ac:dyDescent="0.25">
      <c r="A67" t="s">
        <v>11</v>
      </c>
      <c r="B67" s="2" t="s">
        <v>12</v>
      </c>
      <c r="L67" t="str">
        <f>IF($A67="",#REF!, $A67)</f>
        <v>ArchTypeCvt.hpp</v>
      </c>
      <c r="O67" t="e">
        <f>IF(OR($A67=#REF!, $A67=#REF!), "Duplicate name", "")</f>
        <v>#REF!</v>
      </c>
      <c r="P67" t="e">
        <f>IF(OR(AND($A67=#REF!, $B67=#REF!), AND( $A67=#REF!, $B67=#REF!)), "Duplicate name and path", "")</f>
        <v>#REF!</v>
      </c>
      <c r="Q67" t="s">
        <v>548</v>
      </c>
    </row>
    <row r="68" spans="1:17" x14ac:dyDescent="0.25">
      <c r="A68" t="s">
        <v>129</v>
      </c>
      <c r="B68" s="2" t="s">
        <v>130</v>
      </c>
      <c r="L68" t="str">
        <f>IF($A68="",#REF!, $A68)</f>
        <v>MSNH5Utils.hpp</v>
      </c>
      <c r="O68" t="e">
        <f>IF(OR($A68=#REF!, $A68=$A69), "Duplicate name", "")</f>
        <v>#REF!</v>
      </c>
      <c r="P68" t="e">
        <f>IF(OR(AND($A68=#REF!, $B68=#REF!), AND( $A68=$A69, $B68=$B69)), "Duplicate name and path", "")</f>
        <v>#REF!</v>
      </c>
      <c r="Q68" t="s">
        <v>548</v>
      </c>
    </row>
    <row r="69" spans="1:17" x14ac:dyDescent="0.25">
      <c r="A69" t="s">
        <v>27</v>
      </c>
      <c r="B69" s="2" t="s">
        <v>28</v>
      </c>
      <c r="L69" t="str">
        <f>IF($A69="", L68, $A69)</f>
        <v>ClockIOData.hpp</v>
      </c>
      <c r="O69" t="e">
        <f>IF(OR($A69=$A68, $A69=#REF!), "Duplicate name", "")</f>
        <v>#REF!</v>
      </c>
      <c r="P69" t="e">
        <f>IF(OR(AND($A69=$A68, $B69=$B68), AND( $A69=#REF!, $B69=#REF!)), "Duplicate name and path", "")</f>
        <v>#REF!</v>
      </c>
      <c r="Q69" t="s">
        <v>548</v>
      </c>
    </row>
    <row r="70" spans="1:17" x14ac:dyDescent="0.25">
      <c r="A70" t="s">
        <v>238</v>
      </c>
      <c r="B70" s="2" t="s">
        <v>172</v>
      </c>
      <c r="L70" t="str">
        <f>IF($A70="",#REF!, $A70)</f>
        <v>XDRTransport.hpp</v>
      </c>
      <c r="O70" t="e">
        <f>IF(OR($A70=#REF!, $A70=$A71), "Duplicate name", "")</f>
        <v>#REF!</v>
      </c>
      <c r="P70" t="e">
        <f>IF(OR(AND($A70=#REF!, $B70=#REF!), AND( $A70=$A71, $B70=$B71)), "Duplicate name and path", "")</f>
        <v>#REF!</v>
      </c>
      <c r="Q70" t="s">
        <v>548</v>
      </c>
    </row>
    <row r="71" spans="1:17" x14ac:dyDescent="0.25">
      <c r="A71" t="s">
        <v>14</v>
      </c>
      <c r="B71" s="2" t="s">
        <v>15</v>
      </c>
      <c r="L71" t="str">
        <f>IF($A71="",#REF!, $A71)</f>
        <v>ArchiveWriterStatusChunk.hpp</v>
      </c>
      <c r="O71" t="e">
        <f>IF(OR($A71=#REF!, $A71=#REF!), "Duplicate name", "")</f>
        <v>#REF!</v>
      </c>
      <c r="P71" t="e">
        <f>IF(OR(AND($A71=#REF!, $B71=#REF!), AND( $A71=#REF!, $B71=#REF!)), "Duplicate name and path", "")</f>
        <v>#REF!</v>
      </c>
      <c r="Q71" t="s">
        <v>548</v>
      </c>
    </row>
    <row r="72" spans="1:17" x14ac:dyDescent="0.25">
      <c r="A72" t="s">
        <v>99</v>
      </c>
      <c r="B72" s="2" t="s">
        <v>100</v>
      </c>
      <c r="L72" t="str">
        <f>IF($A72="",#REF!, $A72)</f>
        <v>HRTimer.hpp</v>
      </c>
      <c r="O72" t="e">
        <f>IF(OR($A72=#REF!, $A72=#REF!), "Duplicate name", "")</f>
        <v>#REF!</v>
      </c>
      <c r="P72" t="e">
        <f>IF(OR(AND($A72=#REF!, $B72=#REF!), AND( $A72=#REF!, $B72=#REF!)), "Duplicate name and path", "")</f>
        <v>#REF!</v>
      </c>
      <c r="Q72" t="s">
        <v>548</v>
      </c>
    </row>
  </sheetData>
  <sortState ref="A37:Q326">
    <sortCondition ref="B37:B326"/>
  </sortState>
  <conditionalFormatting sqref="L36">
    <cfRule type="containsBlanks" dxfId="7" priority="28">
      <formula>LEN(TRIM(L36))=0</formula>
    </cfRule>
    <cfRule type="duplicateValues" dxfId="6" priority="29"/>
    <cfRule type="duplicateValues" dxfId="5" priority="30"/>
  </conditionalFormatting>
  <conditionalFormatting sqref="A36:A72">
    <cfRule type="duplicateValues" dxfId="4" priority="638"/>
  </conditionalFormatting>
  <conditionalFormatting sqref="L37:L72">
    <cfRule type="containsBlanks" dxfId="3" priority="640">
      <formula>LEN(TRIM(L37))=0</formula>
    </cfRule>
    <cfRule type="duplicateValues" dxfId="2" priority="641"/>
  </conditionalFormatting>
  <conditionalFormatting sqref="B36:B72">
    <cfRule type="uniqueValues" dxfId="1" priority="644"/>
    <cfRule type="expression" dxfId="0" priority="645">
      <formula>Q36="Duplicate name"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tabSelected="1" topLeftCell="A19" workbookViewId="0">
      <selection activeCell="P24" sqref="P24:P30"/>
    </sheetView>
  </sheetViews>
  <sheetFormatPr defaultRowHeight="15" x14ac:dyDescent="0.25"/>
  <cols>
    <col min="1" max="1" width="10.7109375" bestFit="1" customWidth="1"/>
  </cols>
  <sheetData>
    <row r="1" spans="1:13" x14ac:dyDescent="0.25">
      <c r="A1" s="3">
        <v>41935</v>
      </c>
      <c r="B1" t="s">
        <v>565</v>
      </c>
    </row>
    <row r="2" spans="1:13" x14ac:dyDescent="0.25">
      <c r="A2" s="3" t="s">
        <v>566</v>
      </c>
    </row>
    <row r="3" spans="1:13" x14ac:dyDescent="0.25">
      <c r="A3" t="s">
        <v>550</v>
      </c>
    </row>
    <row r="4" spans="1:13" x14ac:dyDescent="0.25">
      <c r="A4" t="s">
        <v>551</v>
      </c>
      <c r="B4" t="s">
        <v>552</v>
      </c>
      <c r="C4" t="s">
        <v>553</v>
      </c>
      <c r="D4" t="s">
        <v>554</v>
      </c>
      <c r="E4" t="s">
        <v>555</v>
      </c>
      <c r="F4" t="s">
        <v>556</v>
      </c>
      <c r="G4" t="s">
        <v>563</v>
      </c>
      <c r="H4" t="s">
        <v>559</v>
      </c>
      <c r="I4" t="s">
        <v>557</v>
      </c>
      <c r="J4" t="s">
        <v>558</v>
      </c>
      <c r="K4" t="s">
        <v>560</v>
      </c>
      <c r="L4" t="s">
        <v>561</v>
      </c>
      <c r="M4" t="s">
        <v>562</v>
      </c>
    </row>
    <row r="6" spans="1:13" x14ac:dyDescent="0.25">
      <c r="B6" t="s">
        <v>564</v>
      </c>
    </row>
    <row r="7" spans="1:13" x14ac:dyDescent="0.25">
      <c r="B7" t="s">
        <v>552</v>
      </c>
    </row>
    <row r="8" spans="1:13" x14ac:dyDescent="0.25">
      <c r="B8" t="s">
        <v>553</v>
      </c>
    </row>
    <row r="9" spans="1:13" x14ac:dyDescent="0.25">
      <c r="B9" t="s">
        <v>554</v>
      </c>
    </row>
    <row r="10" spans="1:13" x14ac:dyDescent="0.25">
      <c r="B10" t="s">
        <v>555</v>
      </c>
    </row>
    <row r="11" spans="1:13" x14ac:dyDescent="0.25">
      <c r="B11" t="s">
        <v>556</v>
      </c>
    </row>
    <row r="12" spans="1:13" x14ac:dyDescent="0.25">
      <c r="B12" t="s">
        <v>563</v>
      </c>
    </row>
    <row r="13" spans="1:13" x14ac:dyDescent="0.25">
      <c r="B13" t="s">
        <v>559</v>
      </c>
    </row>
    <row r="14" spans="1:13" x14ac:dyDescent="0.25">
      <c r="B14" t="s">
        <v>557</v>
      </c>
    </row>
    <row r="15" spans="1:13" x14ac:dyDescent="0.25">
      <c r="B15" t="s">
        <v>558</v>
      </c>
    </row>
    <row r="16" spans="1:13" x14ac:dyDescent="0.25">
      <c r="B16" t="s">
        <v>560</v>
      </c>
    </row>
    <row r="17" spans="2:19" x14ac:dyDescent="0.25">
      <c r="B17" t="s">
        <v>561</v>
      </c>
    </row>
    <row r="18" spans="2:19" x14ac:dyDescent="0.25">
      <c r="B18" t="s">
        <v>562</v>
      </c>
    </row>
    <row r="21" spans="2:19" x14ac:dyDescent="0.25">
      <c r="B21" t="s">
        <v>567</v>
      </c>
      <c r="C21" t="s">
        <v>568</v>
      </c>
      <c r="D21" t="s">
        <v>569</v>
      </c>
    </row>
    <row r="22" spans="2:19" x14ac:dyDescent="0.25">
      <c r="B22" s="4" t="s">
        <v>570</v>
      </c>
      <c r="O22" t="s">
        <v>595</v>
      </c>
      <c r="P22" t="s">
        <v>596</v>
      </c>
      <c r="Q22" t="s">
        <v>597</v>
      </c>
      <c r="R22" t="s">
        <v>598</v>
      </c>
      <c r="S22" t="s">
        <v>599</v>
      </c>
    </row>
    <row r="23" spans="2:19" x14ac:dyDescent="0.25">
      <c r="B23" t="s">
        <v>572</v>
      </c>
      <c r="C23" t="s">
        <v>573</v>
      </c>
      <c r="D23" t="s">
        <v>574</v>
      </c>
      <c r="E23" t="s">
        <v>575</v>
      </c>
      <c r="F23" t="s">
        <v>576</v>
      </c>
      <c r="O23" s="4" t="s">
        <v>595</v>
      </c>
      <c r="P23" t="s">
        <v>600</v>
      </c>
      <c r="Q23" t="s">
        <v>597</v>
      </c>
      <c r="R23" t="s">
        <v>598</v>
      </c>
      <c r="S23" t="s">
        <v>599</v>
      </c>
    </row>
    <row r="24" spans="2:19" x14ac:dyDescent="0.25">
      <c r="B24" t="s">
        <v>571</v>
      </c>
      <c r="P24" t="s">
        <v>601</v>
      </c>
    </row>
    <row r="25" spans="2:19" x14ac:dyDescent="0.25">
      <c r="B25" t="s">
        <v>578</v>
      </c>
      <c r="C25" t="s">
        <v>573</v>
      </c>
      <c r="D25" t="s">
        <v>574</v>
      </c>
      <c r="E25" t="s">
        <v>579</v>
      </c>
      <c r="F25" t="s">
        <v>580</v>
      </c>
      <c r="P25" t="s">
        <v>602</v>
      </c>
    </row>
    <row r="26" spans="2:19" x14ac:dyDescent="0.25">
      <c r="B26" t="s">
        <v>581</v>
      </c>
      <c r="C26" t="s">
        <v>582</v>
      </c>
      <c r="D26" t="s">
        <v>583</v>
      </c>
      <c r="E26" t="s">
        <v>584</v>
      </c>
      <c r="F26" t="s">
        <v>585</v>
      </c>
      <c r="G26" t="s">
        <v>586</v>
      </c>
      <c r="H26" t="s">
        <v>587</v>
      </c>
      <c r="I26" t="s">
        <v>588</v>
      </c>
      <c r="P26" t="s">
        <v>603</v>
      </c>
    </row>
    <row r="27" spans="2:19" x14ac:dyDescent="0.25">
      <c r="B27" t="s">
        <v>589</v>
      </c>
      <c r="C27" t="s">
        <v>590</v>
      </c>
      <c r="D27" t="s">
        <v>591</v>
      </c>
      <c r="E27" t="s">
        <v>592</v>
      </c>
      <c r="P27" t="s">
        <v>604</v>
      </c>
    </row>
    <row r="28" spans="2:19" x14ac:dyDescent="0.25">
      <c r="P28" t="s">
        <v>605</v>
      </c>
    </row>
    <row r="29" spans="2:19" x14ac:dyDescent="0.25">
      <c r="B29" t="s">
        <v>572</v>
      </c>
      <c r="P29" t="s">
        <v>606</v>
      </c>
    </row>
    <row r="30" spans="2:19" x14ac:dyDescent="0.25">
      <c r="B30" t="s">
        <v>573</v>
      </c>
      <c r="P30" t="s">
        <v>607</v>
      </c>
    </row>
    <row r="31" spans="2:19" x14ac:dyDescent="0.25">
      <c r="B31" t="s">
        <v>574</v>
      </c>
    </row>
    <row r="32" spans="2:19" x14ac:dyDescent="0.25">
      <c r="B32" t="s">
        <v>575</v>
      </c>
    </row>
    <row r="33" spans="2:3" x14ac:dyDescent="0.25">
      <c r="B33" t="s">
        <v>577</v>
      </c>
    </row>
    <row r="35" spans="2:3" x14ac:dyDescent="0.25">
      <c r="B35" t="s">
        <v>593</v>
      </c>
    </row>
    <row r="36" spans="2:3" x14ac:dyDescent="0.25">
      <c r="B36" t="s">
        <v>573</v>
      </c>
    </row>
    <row r="37" spans="2:3" x14ac:dyDescent="0.25">
      <c r="B37" t="s">
        <v>574</v>
      </c>
    </row>
    <row r="38" spans="2:3" x14ac:dyDescent="0.25">
      <c r="B38" t="s">
        <v>579</v>
      </c>
    </row>
    <row r="39" spans="2:3" x14ac:dyDescent="0.25">
      <c r="B39" t="s">
        <v>594</v>
      </c>
    </row>
    <row r="40" spans="2:3" x14ac:dyDescent="0.25">
      <c r="B40" t="s">
        <v>589</v>
      </c>
    </row>
    <row r="42" spans="2:3" x14ac:dyDescent="0.25">
      <c r="B42" t="s">
        <v>582</v>
      </c>
      <c r="C42" t="s">
        <v>590</v>
      </c>
    </row>
    <row r="43" spans="2:3" x14ac:dyDescent="0.25">
      <c r="B43" t="s">
        <v>583</v>
      </c>
      <c r="C43" t="s">
        <v>591</v>
      </c>
    </row>
    <row r="44" spans="2:3" x14ac:dyDescent="0.25">
      <c r="B44" t="s">
        <v>584</v>
      </c>
      <c r="C44" t="s">
        <v>592</v>
      </c>
    </row>
    <row r="45" spans="2:3" x14ac:dyDescent="0.25">
      <c r="B45" t="s">
        <v>585</v>
      </c>
    </row>
    <row r="46" spans="2:3" x14ac:dyDescent="0.25">
      <c r="B46" t="s">
        <v>586</v>
      </c>
    </row>
    <row r="47" spans="2:3" x14ac:dyDescent="0.25">
      <c r="B47" t="s">
        <v>587</v>
      </c>
    </row>
    <row r="48" spans="2:3" x14ac:dyDescent="0.25">
      <c r="B48" t="s">
        <v>588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incMap</vt:lpstr>
      <vt:lpstr>SortedByDir</vt:lpstr>
      <vt:lpstr>SortedByDirSomeDel</vt:lpstr>
      <vt:lpstr>UniqueDirs</vt:lpstr>
      <vt:lpstr>UniqueRequiredDirs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Brinson</dc:creator>
  <cp:lastModifiedBy>Bill Brinson</cp:lastModifiedBy>
  <dcterms:created xsi:type="dcterms:W3CDTF">2014-10-22T16:52:47Z</dcterms:created>
  <dcterms:modified xsi:type="dcterms:W3CDTF">2014-10-24T02:17:20Z</dcterms:modified>
</cp:coreProperties>
</file>