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13_ncr:1_{D5A2393C-EBA3-4234-A520-C1E851D5162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ta Karyawan" sheetId="1" r:id="rId1"/>
    <sheet name="Formula Excel" sheetId="2" r:id="rId2"/>
  </sheets>
  <calcPr calcId="181029"/>
</workbook>
</file>

<file path=xl/calcChain.xml><?xml version="1.0" encoding="utf-8"?>
<calcChain xmlns="http://schemas.openxmlformats.org/spreadsheetml/2006/main">
  <c r="B4" i="2" l="1"/>
  <c r="B3" i="2"/>
  <c r="B2" i="2"/>
</calcChain>
</file>

<file path=xl/sharedStrings.xml><?xml version="1.0" encoding="utf-8"?>
<sst xmlns="http://schemas.openxmlformats.org/spreadsheetml/2006/main" count="99" uniqueCount="65">
  <si>
    <t>ID</t>
  </si>
  <si>
    <t>Nama</t>
  </si>
  <si>
    <t>Gaji_per_Jam</t>
  </si>
  <si>
    <t>Maks_Jam_Mingguan</t>
  </si>
  <si>
    <t>Status</t>
  </si>
  <si>
    <t>Kemampuan_Shift</t>
  </si>
  <si>
    <t>Jam_Normal</t>
  </si>
  <si>
    <t>Hari_Kerja</t>
  </si>
  <si>
    <t>Total_Jam</t>
  </si>
  <si>
    <t>Total_Gaji</t>
  </si>
  <si>
    <t>K01</t>
  </si>
  <si>
    <t>Andi</t>
  </si>
  <si>
    <t>Tetap</t>
  </si>
  <si>
    <t>Semua</t>
  </si>
  <si>
    <t>K02</t>
  </si>
  <si>
    <t>Budi</t>
  </si>
  <si>
    <t>K03</t>
  </si>
  <si>
    <t>Citra</t>
  </si>
  <si>
    <t>K04</t>
  </si>
  <si>
    <t>Dewa</t>
  </si>
  <si>
    <t>Kontrak</t>
  </si>
  <si>
    <t>Pagi/Siang</t>
  </si>
  <si>
    <t>K05</t>
  </si>
  <si>
    <t>Eka</t>
  </si>
  <si>
    <t>K06</t>
  </si>
  <si>
    <t>Fina</t>
  </si>
  <si>
    <t>K07</t>
  </si>
  <si>
    <t>Gani</t>
  </si>
  <si>
    <t>Hana</t>
  </si>
  <si>
    <t>K09</t>
  </si>
  <si>
    <t>Irma</t>
  </si>
  <si>
    <t>Pagi/Malam</t>
  </si>
  <si>
    <t>K10</t>
  </si>
  <si>
    <t>Joko</t>
  </si>
  <si>
    <t>K11</t>
  </si>
  <si>
    <t>Kiki</t>
  </si>
  <si>
    <t>Siang/Malam</t>
  </si>
  <si>
    <t>K12</t>
  </si>
  <si>
    <t>Lala</t>
  </si>
  <si>
    <t>K13</t>
  </si>
  <si>
    <t>Made</t>
  </si>
  <si>
    <t>K14</t>
  </si>
  <si>
    <t>Nia</t>
  </si>
  <si>
    <t>K15</t>
  </si>
  <si>
    <t>Oki</t>
  </si>
  <si>
    <t>K16</t>
  </si>
  <si>
    <t>Putra</t>
  </si>
  <si>
    <t>K17</t>
  </si>
  <si>
    <t>Qori</t>
  </si>
  <si>
    <t>K18</t>
  </si>
  <si>
    <t>Rina</t>
  </si>
  <si>
    <t>K19</t>
  </si>
  <si>
    <t>Sari</t>
  </si>
  <si>
    <t>K20</t>
  </si>
  <si>
    <t>Tono</t>
  </si>
  <si>
    <t>Kolom</t>
  </si>
  <si>
    <t>Formula Excel</t>
  </si>
  <si>
    <t>Keterangan</t>
  </si>
  <si>
    <t>Total Jam</t>
  </si>
  <si>
    <t>Menghitung total jam kerja per minggu</t>
  </si>
  <si>
    <t>Total Gaji</t>
  </si>
  <si>
    <t>Menghitung total gaji per minggu</t>
  </si>
  <si>
    <t>Total Biaya Semua Karyawan</t>
  </si>
  <si>
    <t>Menjumlahkan semua gaji karyawan</t>
  </si>
  <si>
    <t>KO8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</si>
</sst>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p&quot;#,##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0" fontId="0" fillId="0" borderId="1" xfId="0" applyBorder="1"/>
    <xf numFmtId="164" fontId="0" fillId="0" borderId="1" xfId="0" applyNumberFormat="1" applyBorder="1"/>
    <xf numFmtId="0" fontId="0" fillId="0" borderId="3" xfId="0" applyBorder="1"/>
    <xf numFmtId="164" fontId="0" fillId="0" borderId="3" xfId="0" applyNumberFormat="1" applyBorder="1"/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2"/>
  <sheetViews>
    <sheetView tabSelected="1" zoomScale="75" workbookViewId="0">
      <selection activeCell="M10" sqref="M10"/>
    </sheetView>
  </sheetViews>
  <sheetFormatPr defaultRowHeight="15" x14ac:dyDescent="0.25"/>
  <cols>
    <col min="3" max="3" width="13.140625" bestFit="1" customWidth="1"/>
    <col min="4" max="4" width="20.28515625" bestFit="1" customWidth="1"/>
    <col min="6" max="6" width="17.5703125" bestFit="1" customWidth="1"/>
    <col min="7" max="7" width="12" bestFit="1" customWidth="1"/>
    <col min="8" max="8" width="10.140625" bestFit="1" customWidth="1"/>
    <col min="9" max="9" width="9.85546875" bestFit="1" customWidth="1"/>
    <col min="10" max="10" width="12.85546875" bestFit="1" customWidth="1"/>
    <col min="11" max="11" width="11.42578125" bestFit="1" customWidth="1"/>
  </cols>
  <sheetData>
    <row r="1" spans="1:11" ht="15.75" thickBot="1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</row>
    <row r="2" spans="1:11" x14ac:dyDescent="0.25">
      <c r="A2" s="4" t="s">
        <v>10</v>
      </c>
      <c r="B2" s="4" t="s">
        <v>11</v>
      </c>
      <c r="C2" s="5">
        <v>40000</v>
      </c>
      <c r="D2" s="4">
        <v>40</v>
      </c>
      <c r="E2" s="4" t="s">
        <v>12</v>
      </c>
      <c r="F2" s="4" t="s">
        <v>13</v>
      </c>
      <c r="G2" s="4">
        <v>8</v>
      </c>
      <c r="H2" s="4">
        <v>5</v>
      </c>
      <c r="I2" s="4">
        <v>40</v>
      </c>
      <c r="J2" s="5">
        <v>1600000</v>
      </c>
      <c r="K2" s="1"/>
    </row>
    <row r="3" spans="1:11" x14ac:dyDescent="0.25">
      <c r="A3" s="2" t="s">
        <v>14</v>
      </c>
      <c r="B3" s="2" t="s">
        <v>15</v>
      </c>
      <c r="C3" s="3">
        <v>35000</v>
      </c>
      <c r="D3" s="2">
        <v>40</v>
      </c>
      <c r="E3" s="2" t="s">
        <v>12</v>
      </c>
      <c r="F3" s="2" t="s">
        <v>13</v>
      </c>
      <c r="G3" s="2">
        <v>8</v>
      </c>
      <c r="H3" s="2">
        <v>5</v>
      </c>
      <c r="I3" s="2">
        <v>40</v>
      </c>
      <c r="J3" s="3">
        <v>1400000</v>
      </c>
      <c r="K3" s="1"/>
    </row>
    <row r="4" spans="1:11" x14ac:dyDescent="0.25">
      <c r="A4" s="2" t="s">
        <v>16</v>
      </c>
      <c r="B4" s="2" t="s">
        <v>17</v>
      </c>
      <c r="C4" s="3">
        <v>45000</v>
      </c>
      <c r="D4" s="2">
        <v>40</v>
      </c>
      <c r="E4" s="2" t="s">
        <v>12</v>
      </c>
      <c r="F4" s="2" t="s">
        <v>13</v>
      </c>
      <c r="G4" s="2">
        <v>8</v>
      </c>
      <c r="H4" s="2">
        <v>5</v>
      </c>
      <c r="I4" s="2">
        <v>40</v>
      </c>
      <c r="J4" s="3">
        <v>1800000</v>
      </c>
      <c r="K4" s="1"/>
    </row>
    <row r="5" spans="1:11" x14ac:dyDescent="0.25">
      <c r="A5" s="2" t="s">
        <v>18</v>
      </c>
      <c r="B5" s="2" t="s">
        <v>19</v>
      </c>
      <c r="C5" s="3">
        <v>30000</v>
      </c>
      <c r="D5" s="2">
        <v>32</v>
      </c>
      <c r="E5" s="2" t="s">
        <v>20</v>
      </c>
      <c r="F5" s="2" t="s">
        <v>21</v>
      </c>
      <c r="G5" s="2">
        <v>8</v>
      </c>
      <c r="H5" s="2">
        <v>5</v>
      </c>
      <c r="I5" s="2">
        <v>40</v>
      </c>
      <c r="J5" s="3">
        <v>1200000</v>
      </c>
      <c r="K5" s="1"/>
    </row>
    <row r="6" spans="1:11" x14ac:dyDescent="0.25">
      <c r="A6" s="2" t="s">
        <v>22</v>
      </c>
      <c r="B6" s="2" t="s">
        <v>23</v>
      </c>
      <c r="C6" s="3">
        <v>32000</v>
      </c>
      <c r="D6" s="2">
        <v>32</v>
      </c>
      <c r="E6" s="2" t="s">
        <v>20</v>
      </c>
      <c r="F6" s="2" t="s">
        <v>21</v>
      </c>
      <c r="G6" s="2">
        <v>8</v>
      </c>
      <c r="H6" s="2">
        <v>5</v>
      </c>
      <c r="I6" s="2">
        <v>40</v>
      </c>
      <c r="J6" s="3">
        <v>1280000</v>
      </c>
      <c r="K6" s="1"/>
    </row>
    <row r="7" spans="1:11" x14ac:dyDescent="0.25">
      <c r="A7" s="2" t="s">
        <v>24</v>
      </c>
      <c r="B7" s="2" t="s">
        <v>25</v>
      </c>
      <c r="C7" s="3">
        <v>38000</v>
      </c>
      <c r="D7" s="2">
        <v>40</v>
      </c>
      <c r="E7" s="2" t="s">
        <v>12</v>
      </c>
      <c r="F7" s="2" t="s">
        <v>13</v>
      </c>
      <c r="G7" s="2">
        <v>8</v>
      </c>
      <c r="H7" s="2">
        <v>5</v>
      </c>
      <c r="I7" s="2">
        <v>40</v>
      </c>
      <c r="J7" s="3">
        <v>1520000</v>
      </c>
      <c r="K7" s="1"/>
    </row>
    <row r="8" spans="1:11" x14ac:dyDescent="0.25">
      <c r="A8" s="2" t="s">
        <v>26</v>
      </c>
      <c r="B8" s="2" t="s">
        <v>27</v>
      </c>
      <c r="C8" s="3">
        <v>30000</v>
      </c>
      <c r="D8" s="2">
        <v>32</v>
      </c>
      <c r="E8" s="2" t="s">
        <v>20</v>
      </c>
      <c r="F8" s="2" t="s">
        <v>21</v>
      </c>
      <c r="G8" s="2">
        <v>8</v>
      </c>
      <c r="H8" s="2">
        <v>5</v>
      </c>
      <c r="I8" s="2">
        <v>40</v>
      </c>
      <c r="J8" s="3">
        <v>1200000</v>
      </c>
      <c r="K8" s="1"/>
    </row>
    <row r="9" spans="1:11" x14ac:dyDescent="0.25">
      <c r="A9" s="2" t="s">
        <v>64</v>
      </c>
      <c r="B9" s="2" t="s">
        <v>28</v>
      </c>
      <c r="C9" s="3">
        <v>35000</v>
      </c>
      <c r="D9" s="2">
        <v>40</v>
      </c>
      <c r="E9" s="2" t="s">
        <v>12</v>
      </c>
      <c r="F9" s="2" t="s">
        <v>13</v>
      </c>
      <c r="G9" s="2">
        <v>8</v>
      </c>
      <c r="H9" s="2">
        <v>5</v>
      </c>
      <c r="I9" s="2">
        <v>40</v>
      </c>
      <c r="J9" s="3">
        <v>1400000</v>
      </c>
      <c r="K9" s="1"/>
    </row>
    <row r="10" spans="1:11" x14ac:dyDescent="0.25">
      <c r="A10" s="2" t="s">
        <v>29</v>
      </c>
      <c r="B10" s="2" t="s">
        <v>30</v>
      </c>
      <c r="C10" s="3">
        <v>33000</v>
      </c>
      <c r="D10" s="2">
        <v>32</v>
      </c>
      <c r="E10" s="2" t="s">
        <v>20</v>
      </c>
      <c r="F10" s="2" t="s">
        <v>31</v>
      </c>
      <c r="G10" s="2">
        <v>8</v>
      </c>
      <c r="H10" s="2">
        <v>5</v>
      </c>
      <c r="I10" s="2">
        <v>40</v>
      </c>
      <c r="J10" s="3">
        <v>1320000</v>
      </c>
      <c r="K10" s="1"/>
    </row>
    <row r="11" spans="1:11" x14ac:dyDescent="0.25">
      <c r="A11" s="2" t="s">
        <v>32</v>
      </c>
      <c r="B11" s="2" t="s">
        <v>33</v>
      </c>
      <c r="C11" s="3">
        <v>37000</v>
      </c>
      <c r="D11" s="2">
        <v>40</v>
      </c>
      <c r="E11" s="2" t="s">
        <v>12</v>
      </c>
      <c r="F11" s="2" t="s">
        <v>13</v>
      </c>
      <c r="G11" s="2">
        <v>8</v>
      </c>
      <c r="H11" s="2">
        <v>5</v>
      </c>
      <c r="I11" s="2">
        <v>40</v>
      </c>
      <c r="J11" s="3">
        <v>1480000</v>
      </c>
      <c r="K11" s="1"/>
    </row>
    <row r="12" spans="1:11" x14ac:dyDescent="0.25">
      <c r="A12" s="2" t="s">
        <v>34</v>
      </c>
      <c r="B12" s="2" t="s">
        <v>35</v>
      </c>
      <c r="C12" s="3">
        <v>30000</v>
      </c>
      <c r="D12" s="2">
        <v>32</v>
      </c>
      <c r="E12" s="2" t="s">
        <v>20</v>
      </c>
      <c r="F12" s="2" t="s">
        <v>36</v>
      </c>
      <c r="G12" s="2">
        <v>8</v>
      </c>
      <c r="H12" s="2">
        <v>5</v>
      </c>
      <c r="I12" s="2">
        <v>40</v>
      </c>
      <c r="J12" s="3">
        <v>1200000</v>
      </c>
      <c r="K12" s="1"/>
    </row>
    <row r="13" spans="1:11" x14ac:dyDescent="0.25">
      <c r="A13" s="2" t="s">
        <v>37</v>
      </c>
      <c r="B13" s="2" t="s">
        <v>38</v>
      </c>
      <c r="C13" s="3">
        <v>36000</v>
      </c>
      <c r="D13" s="2">
        <v>40</v>
      </c>
      <c r="E13" s="2" t="s">
        <v>12</v>
      </c>
      <c r="F13" s="2" t="s">
        <v>13</v>
      </c>
      <c r="G13" s="2">
        <v>8</v>
      </c>
      <c r="H13" s="2">
        <v>5</v>
      </c>
      <c r="I13" s="2">
        <v>40</v>
      </c>
      <c r="J13" s="3">
        <v>1440000</v>
      </c>
      <c r="K13" s="1"/>
    </row>
    <row r="14" spans="1:11" x14ac:dyDescent="0.25">
      <c r="A14" s="2" t="s">
        <v>39</v>
      </c>
      <c r="B14" s="2" t="s">
        <v>40</v>
      </c>
      <c r="C14" s="3">
        <v>32000</v>
      </c>
      <c r="D14" s="2">
        <v>32</v>
      </c>
      <c r="E14" s="2" t="s">
        <v>20</v>
      </c>
      <c r="F14" s="2" t="s">
        <v>21</v>
      </c>
      <c r="G14" s="2">
        <v>8</v>
      </c>
      <c r="H14" s="2">
        <v>5</v>
      </c>
      <c r="I14" s="2">
        <v>40</v>
      </c>
      <c r="J14" s="3">
        <v>1280000</v>
      </c>
      <c r="K14" s="1"/>
    </row>
    <row r="15" spans="1:11" x14ac:dyDescent="0.25">
      <c r="A15" s="2" t="s">
        <v>41</v>
      </c>
      <c r="B15" s="2" t="s">
        <v>42</v>
      </c>
      <c r="C15" s="3">
        <v>38000</v>
      </c>
      <c r="D15" s="2">
        <v>40</v>
      </c>
      <c r="E15" s="2" t="s">
        <v>12</v>
      </c>
      <c r="F15" s="2" t="s">
        <v>13</v>
      </c>
      <c r="G15" s="2">
        <v>8</v>
      </c>
      <c r="H15" s="2">
        <v>5</v>
      </c>
      <c r="I15" s="2">
        <v>40</v>
      </c>
      <c r="J15" s="3">
        <v>1520000</v>
      </c>
      <c r="K15" s="1"/>
    </row>
    <row r="16" spans="1:11" x14ac:dyDescent="0.25">
      <c r="A16" s="2" t="s">
        <v>43</v>
      </c>
      <c r="B16" s="2" t="s">
        <v>44</v>
      </c>
      <c r="C16" s="3">
        <v>33000</v>
      </c>
      <c r="D16" s="2">
        <v>32</v>
      </c>
      <c r="E16" s="2" t="s">
        <v>20</v>
      </c>
      <c r="F16" s="2" t="s">
        <v>31</v>
      </c>
      <c r="G16" s="2">
        <v>8</v>
      </c>
      <c r="H16" s="2">
        <v>5</v>
      </c>
      <c r="I16" s="2">
        <v>40</v>
      </c>
      <c r="J16" s="3">
        <v>1320000</v>
      </c>
      <c r="K16" s="1"/>
    </row>
    <row r="17" spans="1:11" x14ac:dyDescent="0.25">
      <c r="A17" s="2" t="s">
        <v>45</v>
      </c>
      <c r="B17" s="2" t="s">
        <v>46</v>
      </c>
      <c r="C17" s="3">
        <v>34000</v>
      </c>
      <c r="D17" s="2">
        <v>40</v>
      </c>
      <c r="E17" s="2" t="s">
        <v>12</v>
      </c>
      <c r="F17" s="2" t="s">
        <v>13</v>
      </c>
      <c r="G17" s="2">
        <v>8</v>
      </c>
      <c r="H17" s="2">
        <v>5</v>
      </c>
      <c r="I17" s="2">
        <v>40</v>
      </c>
      <c r="J17" s="3">
        <v>1360000</v>
      </c>
      <c r="K17" s="1"/>
    </row>
    <row r="18" spans="1:11" x14ac:dyDescent="0.25">
      <c r="A18" s="2" t="s">
        <v>47</v>
      </c>
      <c r="B18" s="2" t="s">
        <v>48</v>
      </c>
      <c r="C18" s="3">
        <v>30000</v>
      </c>
      <c r="D18" s="2">
        <v>32</v>
      </c>
      <c r="E18" s="2" t="s">
        <v>20</v>
      </c>
      <c r="F18" s="2" t="s">
        <v>36</v>
      </c>
      <c r="G18" s="2">
        <v>8</v>
      </c>
      <c r="H18" s="2">
        <v>5</v>
      </c>
      <c r="I18" s="2">
        <v>40</v>
      </c>
      <c r="J18" s="3">
        <v>1200000</v>
      </c>
      <c r="K18" s="1"/>
    </row>
    <row r="19" spans="1:11" x14ac:dyDescent="0.25">
      <c r="A19" s="2" t="s">
        <v>49</v>
      </c>
      <c r="B19" s="2" t="s">
        <v>50</v>
      </c>
      <c r="C19" s="3">
        <v>36000</v>
      </c>
      <c r="D19" s="2">
        <v>40</v>
      </c>
      <c r="E19" s="2" t="s">
        <v>12</v>
      </c>
      <c r="F19" s="2" t="s">
        <v>13</v>
      </c>
      <c r="G19" s="2">
        <v>8</v>
      </c>
      <c r="H19" s="2">
        <v>5</v>
      </c>
      <c r="I19" s="2">
        <v>40</v>
      </c>
      <c r="J19" s="3">
        <v>1440000</v>
      </c>
      <c r="K19" s="1"/>
    </row>
    <row r="20" spans="1:11" x14ac:dyDescent="0.25">
      <c r="A20" s="2" t="s">
        <v>51</v>
      </c>
      <c r="B20" s="2" t="s">
        <v>52</v>
      </c>
      <c r="C20" s="3">
        <v>40000</v>
      </c>
      <c r="D20" s="2">
        <v>40</v>
      </c>
      <c r="E20" s="2" t="s">
        <v>12</v>
      </c>
      <c r="F20" s="2" t="s">
        <v>13</v>
      </c>
      <c r="G20" s="2">
        <v>8</v>
      </c>
      <c r="H20" s="2">
        <v>5</v>
      </c>
      <c r="I20" s="2">
        <v>40</v>
      </c>
      <c r="J20" s="3">
        <v>1600000</v>
      </c>
      <c r="K20" s="1"/>
    </row>
    <row r="21" spans="1:11" x14ac:dyDescent="0.25">
      <c r="A21" s="2" t="s">
        <v>53</v>
      </c>
      <c r="B21" s="2" t="s">
        <v>54</v>
      </c>
      <c r="C21" s="3">
        <v>42000</v>
      </c>
      <c r="D21" s="2">
        <v>40</v>
      </c>
      <c r="E21" s="2" t="s">
        <v>12</v>
      </c>
      <c r="F21" s="2" t="s">
        <v>13</v>
      </c>
      <c r="G21" s="2">
        <v>8</v>
      </c>
      <c r="H21" s="2">
        <v>5</v>
      </c>
      <c r="I21" s="2">
        <v>40</v>
      </c>
      <c r="J21" s="3">
        <v>1680000</v>
      </c>
      <c r="K21" s="1"/>
    </row>
    <row r="22" spans="1:11" x14ac:dyDescent="0.25">
      <c r="C22" s="1"/>
      <c r="K22" s="1"/>
    </row>
  </sheetData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"/>
  <sheetViews>
    <sheetView workbookViewId="0">
      <selection activeCell="B3" sqref="B3"/>
    </sheetView>
  </sheetViews>
  <sheetFormatPr defaultRowHeight="15" x14ac:dyDescent="0.25"/>
  <cols>
    <col min="1" max="1" width="26.5703125" bestFit="1" customWidth="1"/>
    <col min="2" max="2" width="13.42578125" bestFit="1" customWidth="1"/>
    <col min="3" max="3" width="36.140625" bestFit="1" customWidth="1"/>
  </cols>
  <sheetData>
    <row r="1" spans="1:3" x14ac:dyDescent="0.25">
      <c r="A1" t="s">
        <v>55</v>
      </c>
      <c r="B1" t="s">
        <v>56</v>
      </c>
      <c r="C1" t="s">
        <v>57</v>
      </c>
    </row>
    <row r="2" spans="1:3" x14ac:dyDescent="0.25">
      <c r="A2" t="s">
        <v>58</v>
      </c>
      <c r="B2">
        <f>E2*F2</f>
        <v>0</v>
      </c>
      <c r="C2" t="s">
        <v>59</v>
      </c>
    </row>
    <row r="3" spans="1:3" x14ac:dyDescent="0.25">
      <c r="A3" t="s">
        <v>60</v>
      </c>
      <c r="B3" t="e">
        <f>C2*G2</f>
        <v>#VALUE!</v>
      </c>
      <c r="C3" t="s">
        <v>61</v>
      </c>
    </row>
    <row r="4" spans="1:3" x14ac:dyDescent="0.25">
      <c r="A4" t="s">
        <v>62</v>
      </c>
      <c r="B4">
        <f>SUM(H2:H21)</f>
        <v>0</v>
      </c>
      <c r="C4" t="s">
        <v>63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Karyawan</vt:lpstr>
      <vt:lpstr>Formula Excel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ASUS</cp:lastModifiedBy>
  <cp:lastPrinted>2025-10-30T08:30:44Z</cp:lastPrinted>
  <dcterms:created xsi:type="dcterms:W3CDTF">2025-10-29T14:47:46Z</dcterms:created>
  <dcterms:modified xsi:type="dcterms:W3CDTF">2025-10-30T08:35:47Z</dcterms:modified>
</cp:coreProperties>
</file>