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idwan1\Desktop\"/>
    </mc:Choice>
  </mc:AlternateContent>
  <bookViews>
    <workbookView xWindow="0" yWindow="0" windowWidth="20490" windowHeight="7620" activeTab="3"/>
  </bookViews>
  <sheets>
    <sheet name="world_cup_results" sheetId="1" r:id="rId1"/>
    <sheet name="Sheet1" sheetId="2" r:id="rId2"/>
    <sheet name="Sheet2" sheetId="3" r:id="rId3"/>
    <sheet name="Dashboard" sheetId="6" r:id="rId4"/>
    <sheet name="Sheet5" sheetId="7" state="hidden" r:id="rId5"/>
    <sheet name="Sheet4" sheetId="5" state="hidden" r:id="rId6"/>
  </sheets>
  <externalReferences>
    <externalReference r:id="rId7"/>
  </externalReferences>
  <calcPr calcId="162913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AB91" i="6" l="1"/>
</calcChain>
</file>

<file path=xl/sharedStrings.xml><?xml version="1.0" encoding="utf-8"?>
<sst xmlns="http://schemas.openxmlformats.org/spreadsheetml/2006/main" count="7825" uniqueCount="550">
  <si>
    <t>Year</t>
  </si>
  <si>
    <t>Date</t>
  </si>
  <si>
    <t>Time</t>
  </si>
  <si>
    <t>Round</t>
  </si>
  <si>
    <t>Stadium</t>
  </si>
  <si>
    <t>City</t>
  </si>
  <si>
    <t>HomeTeam</t>
  </si>
  <si>
    <t>HomeGoals</t>
  </si>
  <si>
    <t>AwayGoals</t>
  </si>
  <si>
    <t>TotalGoals</t>
  </si>
  <si>
    <t>AwayTeam</t>
  </si>
  <si>
    <t>Observation</t>
  </si>
  <si>
    <t>Outcome</t>
  </si>
  <si>
    <t>Winner</t>
  </si>
  <si>
    <t xml:space="preserve"> 15:00 </t>
  </si>
  <si>
    <t>Group 1</t>
  </si>
  <si>
    <t>Pocitos</t>
  </si>
  <si>
    <t xml:space="preserve">Montevideo </t>
  </si>
  <si>
    <t>France</t>
  </si>
  <si>
    <t>Mexico</t>
  </si>
  <si>
    <t xml:space="preserve"> </t>
  </si>
  <si>
    <t>H</t>
  </si>
  <si>
    <t>Group 4</t>
  </si>
  <si>
    <t>Parque Central</t>
  </si>
  <si>
    <t>USA</t>
  </si>
  <si>
    <t>Belgium</t>
  </si>
  <si>
    <t xml:space="preserve"> 12:45 </t>
  </si>
  <si>
    <t>Group 2</t>
  </si>
  <si>
    <t>Yugoslavia</t>
  </si>
  <si>
    <t>Brazil</t>
  </si>
  <si>
    <t xml:space="preserve"> 14:50 </t>
  </si>
  <si>
    <t>Group 3</t>
  </si>
  <si>
    <t>Romania</t>
  </si>
  <si>
    <t>Peru</t>
  </si>
  <si>
    <t xml:space="preserve"> 16:00 </t>
  </si>
  <si>
    <t>Argentina</t>
  </si>
  <si>
    <t xml:space="preserve"> 14:45 </t>
  </si>
  <si>
    <t>Chile</t>
  </si>
  <si>
    <t>Bolivia</t>
  </si>
  <si>
    <t>Paraguay</t>
  </si>
  <si>
    <t xml:space="preserve"> 14:30 </t>
  </si>
  <si>
    <t>Estadio Centenario</t>
  </si>
  <si>
    <t>Uruguay</t>
  </si>
  <si>
    <t xml:space="preserve"> 12:50 </t>
  </si>
  <si>
    <t xml:space="preserve"> 13:00 </t>
  </si>
  <si>
    <t>Semi-finals</t>
  </si>
  <si>
    <t>TEAMS</t>
  </si>
  <si>
    <t>Number of Semis apps</t>
  </si>
  <si>
    <t xml:space="preserve"> 14:15 </t>
  </si>
  <si>
    <t>Final</t>
  </si>
  <si>
    <t xml:space="preserve"> 16:30 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</si>
  <si>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</si>
  <si>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</si>
  <si>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</si>
  <si>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</si>
  <si>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</si>
  <si>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</si>
  <si>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</si>
  <si>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</si>
  <si>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</si>
  <si>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</si>
  <si>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</si>
  <si>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</si>
  <si>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</si>
  <si>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</si>
  <si>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</si>
  <si>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</si>
  <si>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</si>
  <si>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</si>
  <si>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</si>
  <si>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</si>
  <si>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</si>
  <si>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</si>
  <si>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</si>
  <si>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</si>
  <si>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</si>
  <si>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</si>
  <si>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</si>
  <si>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</si>
  <si>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</si>
  <si>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D</t>
  </si>
  <si>
    <t>Draw</t>
  </si>
  <si>
    <t xml:space="preserve"> 18:00 </t>
  </si>
  <si>
    <t>Match for third place</t>
  </si>
  <si>
    <t xml:space="preserve"> 17:30 </t>
  </si>
  <si>
    <t xml:space="preserve">Italy win after extra time </t>
  </si>
  <si>
    <t xml:space="preserve"> 17:00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</si>
  <si>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</si>
  <si>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</si>
  <si>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</si>
  <si>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</si>
  <si>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</si>
  <si>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</si>
  <si>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</si>
  <si>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</si>
  <si>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</si>
  <si>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</si>
  <si>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</si>
  <si>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</si>
  <si>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</si>
  <si>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</si>
  <si>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</si>
  <si>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</si>
  <si>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</si>
  <si>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</si>
  <si>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 xml:space="preserve"> 18:30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</si>
  <si>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</si>
  <si>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</si>
  <si>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</si>
  <si>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</si>
  <si>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</si>
  <si>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</si>
  <si>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</si>
  <si>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</si>
  <si>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</si>
  <si>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</si>
  <si>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</si>
  <si>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</si>
  <si>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</si>
  <si>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</si>
  <si>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</si>
  <si>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</si>
  <si>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</si>
  <si>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</si>
  <si>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</si>
  <si>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</si>
  <si>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 xml:space="preserve"> 15:30 </t>
  </si>
  <si>
    <t xml:space="preserve"> 15:40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</si>
  <si>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</si>
  <si>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</si>
  <si>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</si>
  <si>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</si>
  <si>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</si>
  <si>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</si>
  <si>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</si>
  <si>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</si>
  <si>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</si>
  <si>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</si>
  <si>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</si>
  <si>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</si>
  <si>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</si>
  <si>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</si>
  <si>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</si>
  <si>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 xml:space="preserve"> 18:10 </t>
  </si>
  <si>
    <t>St. Jakob</t>
  </si>
  <si>
    <t xml:space="preserve">Basel </t>
  </si>
  <si>
    <t xml:space="preserve"> 17:50 </t>
  </si>
  <si>
    <t xml:space="preserve"> 16:50 </t>
  </si>
  <si>
    <t xml:space="preserve"> 17:10 </t>
  </si>
  <si>
    <t>Comunale di Cornaredo</t>
  </si>
  <si>
    <t xml:space="preserve">Lugano </t>
  </si>
  <si>
    <t>Bulgaria</t>
  </si>
  <si>
    <t xml:space="preserve">Hungary win after extra time </t>
  </si>
  <si>
    <t xml:space="preserve"> 14:00 </t>
  </si>
  <si>
    <t>Rasunda Stadium</t>
  </si>
  <si>
    <t xml:space="preserve">Solna </t>
  </si>
  <si>
    <t xml:space="preserve"> 19:00 </t>
  </si>
  <si>
    <t>Nya Ullevi</t>
  </si>
  <si>
    <t xml:space="preserve">Gothenburg </t>
  </si>
  <si>
    <t>Soviet Union</t>
  </si>
  <si>
    <t>Malmo Stadion</t>
  </si>
  <si>
    <t xml:space="preserve">Malmï¿½ </t>
  </si>
  <si>
    <t>A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</si>
  <si>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</si>
  <si>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</si>
  <si>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</si>
  <si>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</si>
  <si>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</si>
  <si>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</si>
  <si>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</si>
  <si>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</si>
  <si>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</si>
  <si>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</si>
  <si>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</si>
  <si>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Northern Ireland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</si>
  <si>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</si>
  <si>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</si>
  <si>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</si>
  <si>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</si>
  <si>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</si>
  <si>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</si>
  <si>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</si>
  <si>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</si>
  <si>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</si>
  <si>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Croatia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</si>
  <si>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</si>
  <si>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</si>
  <si>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</si>
  <si>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</si>
  <si>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</si>
  <si>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</si>
  <si>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</si>
  <si>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Nacional</t>
  </si>
  <si>
    <t xml:space="preserve">Santiago De Chile </t>
  </si>
  <si>
    <t xml:space="preserve"> 19:30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</si>
  <si>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</si>
  <si>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</si>
  <si>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</si>
  <si>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</si>
  <si>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</si>
  <si>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</si>
  <si>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</si>
  <si>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</si>
  <si>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</si>
  <si>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</si>
  <si>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</si>
  <si>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</si>
  <si>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</si>
  <si>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</si>
  <si>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</si>
  <si>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</si>
  <si>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</si>
  <si>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</si>
  <si>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 xml:space="preserve"> 12:00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</si>
  <si>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</si>
  <si>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</si>
  <si>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</si>
  <si>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</si>
  <si>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</si>
  <si>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</si>
  <si>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</si>
  <si>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</si>
  <si>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</si>
  <si>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</si>
  <si>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</si>
  <si>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</si>
  <si>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</si>
  <si>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</si>
  <si>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</si>
  <si>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</si>
  <si>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</si>
  <si>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</si>
  <si>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</si>
  <si>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</si>
  <si>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</si>
  <si>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</si>
  <si>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</si>
  <si>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</si>
  <si>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</si>
  <si>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</si>
  <si>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</si>
  <si>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</si>
  <si>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</si>
  <si>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</si>
  <si>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</si>
  <si>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</si>
  <si>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</si>
  <si>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</si>
  <si>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</si>
  <si>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</si>
  <si>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</si>
  <si>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</si>
  <si>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</si>
  <si>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</si>
  <si>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 xml:space="preserve"> 13:45 </t>
  </si>
  <si>
    <t>Estadio Josï¿½ Marï¿½a Minella</t>
  </si>
  <si>
    <t xml:space="preserve">Mar Del Plata </t>
  </si>
  <si>
    <t xml:space="preserve"> 16:45 </t>
  </si>
  <si>
    <t>Arroyito - Estadio Dr. Lisandro de la Torre</t>
  </si>
  <si>
    <t xml:space="preserve">Rosario </t>
  </si>
  <si>
    <t>Tunisia</t>
  </si>
  <si>
    <t xml:space="preserve"> 19:15 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</si>
  <si>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</si>
  <si>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</si>
  <si>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</si>
  <si>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</si>
  <si>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</si>
  <si>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</si>
  <si>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 xml:space="preserve"> 15:10 </t>
  </si>
  <si>
    <t>Iran</t>
  </si>
  <si>
    <t xml:space="preserve">Argentina win after extra time </t>
  </si>
  <si>
    <t xml:space="preserve"> 20:00 </t>
  </si>
  <si>
    <t>Camp Nou</t>
  </si>
  <si>
    <t xml:space="preserve">Barcelona </t>
  </si>
  <si>
    <t xml:space="preserve"> 17:15 </t>
  </si>
  <si>
    <t>Estadio Municipal de Balaï¿½dos</t>
  </si>
  <si>
    <t xml:space="preserve">Vigo </t>
  </si>
  <si>
    <t xml:space="preserve"> 21:00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</si>
  <si>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</si>
  <si>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</si>
  <si>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</si>
  <si>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</si>
  <si>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</si>
  <si>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</si>
  <si>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</si>
  <si>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</si>
  <si>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</si>
  <si>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</si>
  <si>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</si>
  <si>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</si>
  <si>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</si>
  <si>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</si>
  <si>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</si>
  <si>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</si>
  <si>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</si>
  <si>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</si>
  <si>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</si>
  <si>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</si>
  <si>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</si>
  <si>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 xml:space="preserve"> 17:45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</si>
  <si>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</si>
  <si>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</si>
  <si>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</si>
  <si>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</si>
  <si>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</si>
  <si>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</si>
  <si>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</si>
  <si>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</si>
  <si>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</si>
  <si>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</si>
  <si>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</si>
  <si>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</si>
  <si>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</si>
  <si>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</si>
  <si>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</si>
  <si>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</si>
  <si>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</si>
  <si>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</si>
  <si>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</si>
  <si>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</si>
  <si>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</si>
  <si>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</si>
  <si>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</si>
  <si>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</si>
  <si>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</si>
  <si>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</si>
  <si>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</si>
  <si>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</si>
  <si>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</si>
  <si>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</si>
  <si>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</si>
  <si>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</si>
  <si>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</si>
  <si>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</si>
  <si>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</si>
  <si>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</si>
  <si>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</si>
  <si>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</si>
  <si>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</si>
  <si>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</si>
  <si>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</si>
  <si>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</si>
  <si>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</si>
  <si>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</si>
  <si>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</si>
  <si>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</si>
  <si>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</si>
  <si>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</si>
  <si>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</si>
  <si>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</si>
  <si>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</si>
  <si>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</si>
  <si>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</si>
  <si>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</si>
  <si>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</si>
  <si>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</si>
  <si>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</si>
  <si>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</si>
  <si>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</si>
  <si>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</si>
  <si>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</si>
  <si>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</si>
  <si>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</si>
  <si>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</si>
  <si>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</si>
  <si>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</si>
  <si>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</si>
  <si>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</si>
  <si>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 xml:space="preserve"> 11:30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</si>
  <si>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</si>
  <si>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</si>
  <si>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</si>
  <si>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</si>
  <si>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</si>
  <si>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</si>
  <si>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 xml:space="preserve"> 12:30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</si>
  <si>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</si>
  <si>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</si>
  <si>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</si>
  <si>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</si>
  <si>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</si>
  <si>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</si>
  <si>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</si>
  <si>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</si>
  <si>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</si>
  <si>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</si>
  <si>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</si>
  <si>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</si>
  <si>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 13:30 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</si>
  <si>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</si>
  <si>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</si>
  <si>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</si>
  <si>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</si>
  <si>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</si>
  <si>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</si>
  <si>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</si>
  <si>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</si>
  <si>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</si>
  <si>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</si>
  <si>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</si>
  <si>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</si>
  <si>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</si>
  <si>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</si>
  <si>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</si>
  <si>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</si>
  <si>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</si>
  <si>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</si>
  <si>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</si>
  <si>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Group G</t>
  </si>
  <si>
    <t xml:space="preserve">Argentina win on penalties (4 - 3) </t>
  </si>
  <si>
    <t xml:space="preserve">Brazil win on penalties (4 - 2) </t>
  </si>
  <si>
    <t xml:space="preserve"> 20:30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</si>
  <si>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</si>
  <si>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</si>
  <si>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</si>
  <si>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</si>
  <si>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</si>
  <si>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</si>
  <si>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</si>
  <si>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</si>
  <si>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</si>
  <si>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</si>
  <si>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</si>
  <si>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</si>
  <si>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</si>
  <si>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</si>
  <si>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</si>
  <si>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</si>
  <si>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</si>
  <si>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</si>
  <si>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</si>
  <si>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</si>
  <si>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</si>
  <si>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</si>
  <si>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</si>
  <si>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</si>
  <si>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</si>
  <si>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</si>
  <si>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</si>
  <si>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</si>
  <si>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</si>
  <si>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</si>
  <si>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</si>
  <si>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</si>
  <si>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</si>
  <si>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</si>
  <si>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</si>
  <si>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</si>
  <si>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</si>
  <si>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</si>
  <si>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</si>
  <si>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</si>
  <si>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</si>
  <si>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</si>
  <si>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</si>
  <si>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</si>
  <si>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</si>
  <si>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</si>
  <si>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</si>
  <si>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</si>
  <si>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</si>
  <si>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</si>
  <si>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</si>
  <si>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</si>
  <si>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</si>
  <si>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</si>
  <si>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</si>
  <si>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</si>
  <si>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</si>
  <si>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</si>
  <si>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</si>
  <si>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</si>
  <si>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</si>
  <si>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</si>
  <si>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</si>
  <si>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</si>
  <si>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</si>
  <si>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</si>
  <si>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</si>
  <si>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</si>
  <si>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</si>
  <si>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</si>
  <si>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</si>
  <si>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</si>
  <si>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</si>
  <si>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</si>
  <si>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</si>
  <si>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</si>
  <si>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</si>
  <si>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</si>
  <si>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</si>
  <si>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</si>
  <si>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</si>
  <si>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</si>
  <si>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</si>
  <si>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</si>
  <si>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</si>
  <si>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</si>
  <si>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</si>
  <si>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</si>
  <si>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</si>
  <si>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</si>
  <si>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</si>
  <si>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</si>
  <si>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</si>
  <si>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</si>
  <si>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</si>
  <si>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</si>
  <si>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</si>
  <si>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</si>
  <si>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</si>
  <si>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</si>
  <si>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</si>
  <si>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</si>
  <si>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</si>
  <si>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</si>
  <si>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</si>
  <si>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</si>
  <si>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</si>
  <si>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</si>
  <si>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</si>
  <si>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</si>
  <si>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</si>
  <si>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</si>
  <si>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</si>
  <si>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 xml:space="preserve"> 22:00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</si>
  <si>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</si>
  <si>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</si>
  <si>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</si>
  <si>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</si>
  <si>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</si>
  <si>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</si>
  <si>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</si>
  <si>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</si>
  <si>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</si>
  <si>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</si>
  <si>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</si>
  <si>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</si>
  <si>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Team</t>
  </si>
  <si>
    <t>Number of Finals played</t>
  </si>
  <si>
    <t>Row Labels</t>
  </si>
  <si>
    <t>Grand Total</t>
  </si>
  <si>
    <t>Count of Round</t>
  </si>
  <si>
    <t>Sum of TotalGoals</t>
  </si>
  <si>
    <t>Sum of Number of Finals played</t>
  </si>
  <si>
    <t>Sum of Number of Semis apps</t>
  </si>
  <si>
    <t>Average of TotalGoals</t>
  </si>
  <si>
    <t>Column1</t>
  </si>
  <si>
    <t>Column2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</si>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</sst>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thin">
        <color theme="5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10" xfId="0" applyFont="1" applyFill="1" applyBorder="1"/>
    <xf numFmtId="0" fontId="0" fillId="0" borderId="10" xfId="0" applyFont="1" applyBorder="1"/>
    <xf numFmtId="0" fontId="0" fillId="35" borderId="11" xfId="0" applyFont="1" applyFill="1" applyBorder="1"/>
    <xf numFmtId="0" fontId="0" fillId="34" borderId="12" xfId="0" applyFont="1" applyFill="1" applyBorder="1"/>
    <xf numFmtId="0" fontId="0" fillId="0" borderId="12" xfId="0" applyFont="1" applyBorder="1"/>
    <xf numFmtId="0" fontId="13" fillId="33" borderId="13" xfId="0" applyFont="1" applyFill="1" applyBorder="1"/>
    <xf numFmtId="0" fontId="0" fillId="34" borderId="1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top style="thin">
          <color theme="5" tint="0.39997558519241921"/>
        </top>
      </border>
    </dxf>
    <dxf>
      <border outline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6-4376-9974-B9187878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922335"/>
        <c:axId val="937923999"/>
      </c:barChart>
      <c:catAx>
        <c:axId val="93792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3999"/>
        <c:crosses val="autoZero"/>
        <c:auto val="1"/>
        <c:lblAlgn val="ctr"/>
        <c:lblOffset val="100"/>
        <c:noMultiLvlLbl val="0"/>
      </c:catAx>
      <c:valAx>
        <c:axId val="9379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2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Sheet2!$M$69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5-472C-985C-AB1FD1C82E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Sheet2!$L$70:$L$71</c:f>
              <c:strCache>
                <c:ptCount val="1"/>
                <c:pt idx="0">
                  <c:v>Final</c:v>
                </c:pt>
              </c:strCache>
            </c:strRef>
          </c:cat>
          <c:val>
            <c:numRef>
              <c:f>Sheet2!$M$70:$M$71</c:f>
              <c:numCache>
                <c:formatCode>General</c:formatCode>
                <c:ptCount val="1"/>
                <c:pt idx="0">
                  <c:v>3.5789473684210527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B-458F-9B03-900F90E86D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Sheet2!$I$83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035-440F-AAB5-B62927792A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035-440F-AAB5-B62927792A1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035-440F-AAB5-B62927792A1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035-440F-AAB5-B62927792A1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035-440F-AAB5-B62927792A1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035-440F-AAB5-B62927792A1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035-440F-AAB5-B62927792A1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035-440F-AAB5-B62927792A1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035-440F-AAB5-B62927792A1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035-440F-AAB5-B62927792A1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035-440F-AAB5-B62927792A1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035-440F-AAB5-B62927792A1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035-440F-AAB5-B62927792A1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035-440F-AAB5-B62927792A1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035-440F-AAB5-B62927792A1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0035-440F-AAB5-B62927792A1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0035-440F-AAB5-B62927792A1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0035-440F-AAB5-B62927792A1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0035-440F-AAB5-B62927792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Sheet2!$H$84:$H$103</c:f>
              <c:strCache>
                <c:ptCount val="19"/>
                <c:pt idx="0">
                  <c:v>First round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  <c:pt idx="7">
                  <c:v>Group A</c:v>
                </c:pt>
                <c:pt idx="8">
                  <c:v>Group B</c:v>
                </c:pt>
                <c:pt idx="9">
                  <c:v>Group C</c:v>
                </c:pt>
                <c:pt idx="10">
                  <c:v>Group D</c:v>
                </c:pt>
                <c:pt idx="11">
                  <c:v>Group E</c:v>
                </c:pt>
                <c:pt idx="12">
                  <c:v>Group F</c:v>
                </c:pt>
                <c:pt idx="13">
                  <c:v>Group G</c:v>
                </c:pt>
                <c:pt idx="14">
                  <c:v>Group H</c:v>
                </c:pt>
                <c:pt idx="15">
                  <c:v>Match for third place</c:v>
                </c:pt>
                <c:pt idx="16">
                  <c:v>Play-off for third place</c:v>
                </c:pt>
                <c:pt idx="17">
                  <c:v>Preliminary round</c:v>
                </c:pt>
                <c:pt idx="18">
                  <c:v>Round of 16</c:v>
                </c:pt>
              </c:strCache>
            </c:strRef>
          </c:cat>
          <c:val>
            <c:numRef>
              <c:f>Sheet2!$I$84:$I$103</c:f>
              <c:numCache>
                <c:formatCode>General</c:formatCode>
                <c:ptCount val="19"/>
                <c:pt idx="0">
                  <c:v>9</c:v>
                </c:pt>
                <c:pt idx="1">
                  <c:v>62</c:v>
                </c:pt>
                <c:pt idx="2">
                  <c:v>59</c:v>
                </c:pt>
                <c:pt idx="3">
                  <c:v>56</c:v>
                </c:pt>
                <c:pt idx="4">
                  <c:v>55</c:v>
                </c:pt>
                <c:pt idx="5">
                  <c:v>6</c:v>
                </c:pt>
                <c:pt idx="6">
                  <c:v>12</c:v>
                </c:pt>
                <c:pt idx="7">
                  <c:v>60</c:v>
                </c:pt>
                <c:pt idx="8">
                  <c:v>60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30</c:v>
                </c:pt>
                <c:pt idx="14">
                  <c:v>30</c:v>
                </c:pt>
                <c:pt idx="15">
                  <c:v>15</c:v>
                </c:pt>
                <c:pt idx="16">
                  <c:v>2</c:v>
                </c:pt>
                <c:pt idx="17">
                  <c:v>8</c:v>
                </c:pt>
                <c:pt idx="1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061-41CC-961E-6FF27EC5809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World Cup Matches Played Between</a:t>
            </a:r>
            <a:r>
              <a:rPr lang="en-US" b="1" baseline="0"/>
              <a:t> 1930 and 2014</a:t>
            </a:r>
            <a:endParaRPr lang="en-US" b="1"/>
          </a:p>
        </c:rich>
      </c:tx>
      <c:layout>
        <c:manualLayout>
          <c:xMode val="edge"/>
          <c:yMode val="edge"/>
          <c:x val="0.12549599080738147"/>
          <c:y val="1.715738577202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Dashboard!$A$89:$A$109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Dashboard!$B$89:$B$109</c:f>
              <c:numCache>
                <c:formatCode>General</c:formatCode>
                <c:ptCount val="20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35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38</c:v>
                </c:pt>
                <c:pt idx="10">
                  <c:v>38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9-4405-909B-DBC0ED84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497248"/>
        <c:axId val="1741495584"/>
      </c:barChart>
      <c:catAx>
        <c:axId val="17414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95584"/>
        <c:crosses val="autoZero"/>
        <c:auto val="1"/>
        <c:lblAlgn val="ctr"/>
        <c:lblOffset val="100"/>
        <c:noMultiLvlLbl val="0"/>
      </c:catAx>
      <c:valAx>
        <c:axId val="1741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Goals Scored For Each Year</a:t>
            </a:r>
            <a:endParaRPr lang="en-US" b="1"/>
          </a:p>
        </c:rich>
      </c:tx>
      <c:layout>
        <c:manualLayout>
          <c:xMode val="edge"/>
          <c:yMode val="edge"/>
          <c:x val="0.16135937230188957"/>
          <c:y val="1.404073841017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Dashboard!$E$88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Dashboard!$D$89:$D$109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Dashboard!$E$89:$E$109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84</c:v>
                </c:pt>
                <c:pt idx="3">
                  <c:v>88</c:v>
                </c:pt>
                <c:pt idx="4">
                  <c:v>140</c:v>
                </c:pt>
                <c:pt idx="5">
                  <c:v>126</c:v>
                </c:pt>
                <c:pt idx="6">
                  <c:v>89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102</c:v>
                </c:pt>
                <c:pt idx="11">
                  <c:v>146</c:v>
                </c:pt>
                <c:pt idx="12">
                  <c:v>132</c:v>
                </c:pt>
                <c:pt idx="13">
                  <c:v>115</c:v>
                </c:pt>
                <c:pt idx="14">
                  <c:v>141</c:v>
                </c:pt>
                <c:pt idx="15">
                  <c:v>171</c:v>
                </c:pt>
                <c:pt idx="16">
                  <c:v>161</c:v>
                </c:pt>
                <c:pt idx="17">
                  <c:v>147</c:v>
                </c:pt>
                <c:pt idx="18">
                  <c:v>145</c:v>
                </c:pt>
                <c:pt idx="1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6-489D-AB3F-4695DCDB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0097104"/>
        <c:axId val="1740088368"/>
      </c:barChart>
      <c:catAx>
        <c:axId val="174009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8368"/>
        <c:crosses val="autoZero"/>
        <c:auto val="1"/>
        <c:lblAlgn val="ctr"/>
        <c:lblOffset val="100"/>
        <c:noMultiLvlLbl val="0"/>
      </c:catAx>
      <c:valAx>
        <c:axId val="174008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Teams</a:t>
            </a:r>
            <a:r>
              <a:rPr lang="en-US" b="1" baseline="0"/>
              <a:t> and Number of Times in Finals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Dashboard!$G$89:$G$102</c:f>
              <c:strCache>
                <c:ptCount val="13"/>
                <c:pt idx="0">
                  <c:v>England</c:v>
                </c:pt>
                <c:pt idx="1">
                  <c:v>Uruguay</c:v>
                </c:pt>
                <c:pt idx="2">
                  <c:v>Sweden</c:v>
                </c:pt>
                <c:pt idx="3">
                  <c:v>Spain</c:v>
                </c:pt>
                <c:pt idx="4">
                  <c:v>Germany</c:v>
                </c:pt>
                <c:pt idx="5">
                  <c:v>Hungary</c:v>
                </c:pt>
                <c:pt idx="6">
                  <c:v>Czechoslovakia</c:v>
                </c:pt>
                <c:pt idx="7">
                  <c:v>France</c:v>
                </c:pt>
                <c:pt idx="8">
                  <c:v>Netherlands</c:v>
                </c:pt>
                <c:pt idx="9">
                  <c:v>Argentina</c:v>
                </c:pt>
                <c:pt idx="10">
                  <c:v>Germany FR</c:v>
                </c:pt>
                <c:pt idx="11">
                  <c:v>Brazil</c:v>
                </c:pt>
                <c:pt idx="12">
                  <c:v>Italy</c:v>
                </c:pt>
              </c:strCache>
            </c:strRef>
          </c:cat>
          <c:val>
            <c:numRef>
              <c:f>Dashboard!$H$89:$H$102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E-4876-8D66-0AD4A3FA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721872"/>
        <c:axId val="1751722288"/>
      </c:barChart>
      <c:catAx>
        <c:axId val="17517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22288"/>
        <c:crosses val="autoZero"/>
        <c:auto val="1"/>
        <c:lblAlgn val="ctr"/>
        <c:lblOffset val="100"/>
        <c:noMultiLvlLbl val="0"/>
      </c:catAx>
      <c:valAx>
        <c:axId val="17517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Teams</a:t>
            </a:r>
            <a:r>
              <a:rPr lang="en-US" b="1" baseline="0"/>
              <a:t> and Number of Times in Semi Finals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Dashboard!$O$88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Dashboard!$N$89:$N$114</c:f>
              <c:strCache>
                <c:ptCount val="25"/>
                <c:pt idx="0">
                  <c:v>Croatia</c:v>
                </c:pt>
                <c:pt idx="1">
                  <c:v>USA</c:v>
                </c:pt>
                <c:pt idx="2">
                  <c:v>Poland</c:v>
                </c:pt>
                <c:pt idx="3">
                  <c:v>Bulgaria</c:v>
                </c:pt>
                <c:pt idx="4">
                  <c:v>Soviet Union</c:v>
                </c:pt>
                <c:pt idx="5">
                  <c:v>Belgium</c:v>
                </c:pt>
                <c:pt idx="6">
                  <c:v>Spain</c:v>
                </c:pt>
                <c:pt idx="7">
                  <c:v>Chile</c:v>
                </c:pt>
                <c:pt idx="8">
                  <c:v>Turkey</c:v>
                </c:pt>
                <c:pt idx="9">
                  <c:v>Hungary</c:v>
                </c:pt>
                <c:pt idx="10">
                  <c:v>Portugal</c:v>
                </c:pt>
                <c:pt idx="11">
                  <c:v>Korea Republic</c:v>
                </c:pt>
                <c:pt idx="12">
                  <c:v>Yugoslavia</c:v>
                </c:pt>
                <c:pt idx="13">
                  <c:v>England</c:v>
                </c:pt>
                <c:pt idx="14">
                  <c:v>Czechoslovakia</c:v>
                </c:pt>
                <c:pt idx="15">
                  <c:v>Austria</c:v>
                </c:pt>
                <c:pt idx="16">
                  <c:v>Sweden</c:v>
                </c:pt>
                <c:pt idx="17">
                  <c:v>Netherlands</c:v>
                </c:pt>
                <c:pt idx="18">
                  <c:v>Uruguay</c:v>
                </c:pt>
                <c:pt idx="19">
                  <c:v>Argentina</c:v>
                </c:pt>
                <c:pt idx="20">
                  <c:v>France</c:v>
                </c:pt>
                <c:pt idx="21">
                  <c:v>Germany</c:v>
                </c:pt>
                <c:pt idx="22">
                  <c:v>Germany FR</c:v>
                </c:pt>
                <c:pt idx="23">
                  <c:v>Italy</c:v>
                </c:pt>
                <c:pt idx="24">
                  <c:v>Brazil</c:v>
                </c:pt>
              </c:strCache>
            </c:strRef>
          </c:cat>
          <c:val>
            <c:numRef>
              <c:f>Dashboard!$O$89:$O$114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A20-9C54-133659E3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724368"/>
        <c:axId val="1751725616"/>
      </c:barChart>
      <c:catAx>
        <c:axId val="17517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25616"/>
        <c:crosses val="autoZero"/>
        <c:auto val="1"/>
        <c:lblAlgn val="ctr"/>
        <c:lblOffset val="100"/>
        <c:noMultiLvlLbl val="0"/>
      </c:catAx>
      <c:valAx>
        <c:axId val="17517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7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Quarter Final Goals</a:t>
            </a:r>
          </a:p>
        </c:rich>
      </c:tx>
      <c:layout>
        <c:manualLayout>
          <c:xMode val="edge"/>
          <c:yMode val="edge"/>
          <c:x val="0.15424147941081606"/>
          <c:y val="0.86448668511332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5731678204822155E-2"/>
              <c:y val="-0.458139213731012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2726315194830516E-2"/>
          <c:y val="7.8616727414414916E-3"/>
          <c:w val="0.78677525106649726"/>
          <c:h val="0.84451562652203527"/>
        </c:manualLayout>
      </c:layout>
      <c:pieChart>
        <c:varyColors val="1"/>
        <c:ser>
          <c:idx val="0"/>
          <c:order val="0"/>
          <c:tx>
            <c:strRef>
              <c:f>Dashboard!$K$93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FA-47B4-95D7-41FD59F2C3FF}"/>
              </c:ext>
            </c:extLst>
          </c:dPt>
          <c:dLbls>
            <c:dLbl>
              <c:idx val="0"/>
              <c:layout>
                <c:manualLayout>
                  <c:x val="-1.5731678204822155E-2"/>
                  <c:y val="-0.458139213731012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AFA-47B4-95D7-41FD59F2C3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Dashboard!$J$94:$J$95</c:f>
              <c:strCache>
                <c:ptCount val="1"/>
                <c:pt idx="0">
                  <c:v>Quarter-finals</c:v>
                </c:pt>
              </c:strCache>
            </c:strRef>
          </c:cat>
          <c:val>
            <c:numRef>
              <c:f>Dashboard!$K$94:$K$95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5-440D-AE87-8C31445246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Goals Per</a:t>
            </a:r>
            <a:r>
              <a:rPr lang="en-US" sz="1200" b="1" baseline="0"/>
              <a:t> Quarter Final Game</a:t>
            </a:r>
            <a:endParaRPr lang="en-US" sz="1200" b="1"/>
          </a:p>
        </c:rich>
      </c:tx>
      <c:layout>
        <c:manualLayout>
          <c:xMode val="edge"/>
          <c:yMode val="edge"/>
          <c:x val="3.4471627912393124E-2"/>
          <c:y val="0.84230025345906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2419031685049783E-3"/>
              <c:y val="-0.47738718451363626"/>
            </c:manualLayout>
          </c:layout>
          <c:tx>
            <c:rich>
              <a:bodyPr/>
              <a:lstStyle/>
              <a:p>
                <a:r>
                  <a:rPr lang="en-US"/>
                  <a:t>2.73</a:t>
                </a:r>
              </a:p>
            </c:rich>
          </c:tx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985527920835935E-2"/>
              <c:y val="-0.500794466492119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2.73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3424365312145705E-2"/>
          <c:y val="2.1104447125988197E-2"/>
          <c:w val="0.7938209083842569"/>
          <c:h val="0.81822921746175836"/>
        </c:manualLayout>
      </c:layout>
      <c:pieChart>
        <c:varyColors val="1"/>
        <c:ser>
          <c:idx val="0"/>
          <c:order val="0"/>
          <c:tx>
            <c:strRef>
              <c:f>Dashboard!$K$102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0-4E41-B10C-62FF20DEB797}"/>
              </c:ext>
            </c:extLst>
          </c:dPt>
          <c:dLbls>
            <c:dLbl>
              <c:idx val="0"/>
              <c:layout>
                <c:manualLayout>
                  <c:x val="-1.3985527920835935E-2"/>
                  <c:y val="-0.500794466492119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2.73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F0-4E41-B10C-62FF20DEB7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Dashboard!$J$103:$J$104</c:f>
              <c:strCache>
                <c:ptCount val="1"/>
                <c:pt idx="0">
                  <c:v>Quarter-finals</c:v>
                </c:pt>
              </c:strCache>
            </c:strRef>
          </c:cat>
          <c:val>
            <c:numRef>
              <c:f>Dashboard!$K$103:$K$104</c:f>
              <c:numCache>
                <c:formatCode>General</c:formatCode>
                <c:ptCount val="1"/>
                <c:pt idx="0">
                  <c:v>2.7272727272727271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3-4224-8F3A-0B7ED6274F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Semi Final Goals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2372596832900944E-2"/>
              <c:y val="-0.379311404564635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Dashboard!$K$88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61-4305-9D97-648C0D1E09CC}"/>
              </c:ext>
            </c:extLst>
          </c:dPt>
          <c:dLbls>
            <c:dLbl>
              <c:idx val="0"/>
              <c:layout>
                <c:manualLayout>
                  <c:x val="-1.2372596832900944E-2"/>
                  <c:y val="-0.3793114045646356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B61-4305-9D97-648C0D1E0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Dashboard!$J$89:$J$90</c:f>
              <c:strCache>
                <c:ptCount val="1"/>
                <c:pt idx="0">
                  <c:v>Semi-finals</c:v>
                </c:pt>
              </c:strCache>
            </c:strRef>
          </c:cat>
          <c:val>
            <c:numRef>
              <c:f>Dashboard!$K$89:$K$90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2-4971-9655-4FEBEE0BC6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</a:t>
            </a:r>
            <a:r>
              <a:rPr lang="en-US" sz="1200" b="1" baseline="0"/>
              <a:t> Goals Per Semi Final Game</a:t>
            </a:r>
            <a:endParaRPr lang="en-US" sz="1200" b="1"/>
          </a:p>
        </c:rich>
      </c:tx>
      <c:layout>
        <c:manualLayout>
          <c:xMode val="edge"/>
          <c:yMode val="edge"/>
          <c:x val="0.12207295525714124"/>
          <c:y val="4.2065454288504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6821129491746207E-6"/>
              <c:y val="-0.3896582283046408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3.62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Dashboard!$K$98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F-45F4-B691-3A1F6414D3A5}"/>
              </c:ext>
            </c:extLst>
          </c:dPt>
          <c:dLbls>
            <c:dLbl>
              <c:idx val="0"/>
              <c:layout>
                <c:manualLayout>
                  <c:x val="-1.6821129491746207E-6"/>
                  <c:y val="-0.389658228304640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3.62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6AF-45F4-B691-3A1F6414D3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Dashboard!$J$99:$J$100</c:f>
              <c:strCache>
                <c:ptCount val="1"/>
                <c:pt idx="0">
                  <c:v>Semi-finals</c:v>
                </c:pt>
              </c:strCache>
            </c:strRef>
          </c:cat>
          <c:val>
            <c:numRef>
              <c:f>Dashboard!$K$99:$K$100</c:f>
              <c:numCache>
                <c:formatCode>General</c:formatCode>
                <c:ptCount val="1"/>
                <c:pt idx="0">
                  <c:v>3.6176470588235294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157-A3AE-41F46DC529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Sheet2!$J$10:$J$30</c:f>
              <c:strCach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strCache>
            </c:strRef>
          </c:cat>
          <c:val>
            <c:numRef>
              <c:f>Sheet2!$K$10:$K$30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84</c:v>
                </c:pt>
                <c:pt idx="3">
                  <c:v>88</c:v>
                </c:pt>
                <c:pt idx="4">
                  <c:v>140</c:v>
                </c:pt>
                <c:pt idx="5">
                  <c:v>126</c:v>
                </c:pt>
                <c:pt idx="6">
                  <c:v>89</c:v>
                </c:pt>
                <c:pt idx="7">
                  <c:v>89</c:v>
                </c:pt>
                <c:pt idx="8">
                  <c:v>95</c:v>
                </c:pt>
                <c:pt idx="9">
                  <c:v>97</c:v>
                </c:pt>
                <c:pt idx="10">
                  <c:v>102</c:v>
                </c:pt>
                <c:pt idx="11">
                  <c:v>146</c:v>
                </c:pt>
                <c:pt idx="12">
                  <c:v>132</c:v>
                </c:pt>
                <c:pt idx="13">
                  <c:v>115</c:v>
                </c:pt>
                <c:pt idx="14">
                  <c:v>141</c:v>
                </c:pt>
                <c:pt idx="15">
                  <c:v>171</c:v>
                </c:pt>
                <c:pt idx="16">
                  <c:v>161</c:v>
                </c:pt>
                <c:pt idx="17">
                  <c:v>147</c:v>
                </c:pt>
                <c:pt idx="18">
                  <c:v>145</c:v>
                </c:pt>
                <c:pt idx="19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0-432F-BC5D-FE50D6C59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1452879"/>
        <c:axId val="961447887"/>
      </c:barChart>
      <c:catAx>
        <c:axId val="96145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47887"/>
        <c:crosses val="autoZero"/>
        <c:auto val="1"/>
        <c:lblAlgn val="ctr"/>
        <c:lblOffset val="100"/>
        <c:noMultiLvlLbl val="0"/>
      </c:catAx>
      <c:valAx>
        <c:axId val="96144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5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</a:t>
            </a:r>
            <a:r>
              <a:rPr lang="en-US" sz="1200" b="1" baseline="0"/>
              <a:t> Goals Per Final Game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8.8479486724943324E-3"/>
              <c:y val="-0.3398064469386664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100"/>
                  <a:t>3.58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45299895134133"/>
          <c:y val="0.17700759707474936"/>
          <c:w val="0.73467089845076439"/>
          <c:h val="0.77187443054871507"/>
        </c:manualLayout>
      </c:layout>
      <c:pieChart>
        <c:varyColors val="1"/>
        <c:ser>
          <c:idx val="0"/>
          <c:order val="0"/>
          <c:tx>
            <c:strRef>
              <c:f>Dashboard!$K$107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9A-4078-BBBE-D0265ABD92E9}"/>
              </c:ext>
            </c:extLst>
          </c:dPt>
          <c:dLbls>
            <c:dLbl>
              <c:idx val="0"/>
              <c:layout>
                <c:manualLayout>
                  <c:x val="-8.8479486724943324E-3"/>
                  <c:y val="-0.339806446938666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1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100"/>
                      <a:t>3.58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9A-4078-BBBE-D0265ABD9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Dashboard!$J$108:$J$109</c:f>
              <c:strCache>
                <c:ptCount val="1"/>
                <c:pt idx="0">
                  <c:v>Final</c:v>
                </c:pt>
              </c:strCache>
            </c:strRef>
          </c:cat>
          <c:val>
            <c:numRef>
              <c:f>Dashboard!$K$108:$K$109</c:f>
              <c:numCache>
                <c:formatCode>General</c:formatCode>
                <c:ptCount val="1"/>
                <c:pt idx="0">
                  <c:v>3.5789473684210527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2-46C3-A5F5-23422DFDC6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Final Goals</a:t>
            </a:r>
          </a:p>
        </c:rich>
      </c:tx>
      <c:layout>
        <c:manualLayout>
          <c:xMode val="edge"/>
          <c:yMode val="edge"/>
          <c:x val="0.27624617033959786"/>
          <c:y val="3.7304993288038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dLbl>
          <c:idx val="0"/>
          <c:layout>
            <c:manualLayout>
              <c:x val="-8.6710568620638907E-3"/>
              <c:y val="-0.353810245912274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61683723687485"/>
          <c:y val="0.14963965432664489"/>
          <c:w val="0.71832018436501743"/>
          <c:h val="0.79906597990230199"/>
        </c:manualLayout>
      </c:layout>
      <c:pieChart>
        <c:varyColors val="1"/>
        <c:ser>
          <c:idx val="0"/>
          <c:order val="0"/>
          <c:tx>
            <c:strRef>
              <c:f>Dashboard!$H$107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DE-4B8C-972D-36085255FEBC}"/>
              </c:ext>
            </c:extLst>
          </c:dPt>
          <c:dLbls>
            <c:dLbl>
              <c:idx val="0"/>
              <c:layout>
                <c:manualLayout>
                  <c:x val="-8.6710568620638907E-3"/>
                  <c:y val="-0.3538102459122745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1DE-4B8C-972D-36085255FE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Dashboard!$G$108:$G$109</c:f>
              <c:strCache>
                <c:ptCount val="1"/>
                <c:pt idx="0">
                  <c:v>Final</c:v>
                </c:pt>
              </c:strCache>
            </c:strRef>
          </c:cat>
          <c:val>
            <c:numRef>
              <c:f>Dashboard!$H$108:$H$109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318-A123-0B58205DF9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[Book1]Sheet1!PivotTable13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Matches Played Outside Quarter Finals and Above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347241834911739E-2"/>
          <c:y val="0.52781646806071791"/>
          <c:w val="0.87305516330176525"/>
          <c:h val="0.36060895064821391"/>
        </c:manualLayout>
      </c:layout>
      <c:pieChart>
        <c:varyColors val="1"/>
        <c:ser>
          <c:idx val="0"/>
          <c:order val="0"/>
          <c:tx>
            <c:strRef>
              <c:f>Dashboard!$T$88</c:f>
              <c:strCache>
                <c:ptCount val="1"/>
                <c:pt idx="0">
                  <c:v>Total</c:v>
                </c:pt>
              </c:strCache>
            </c:strRef>
          </c:tx>
          <c:explosion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2DD-447B-82D1-92A9B3355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2DD-447B-82D1-92A9B3355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2DD-447B-82D1-92A9B3355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2DD-447B-82D1-92A9B3355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2DD-447B-82D1-92A9B3355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E2DD-447B-82D1-92A9B33555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E2DD-447B-82D1-92A9B33555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E2DD-447B-82D1-92A9B33555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E2DD-447B-82D1-92A9B33555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E2DD-447B-82D1-92A9B33555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E2DD-447B-82D1-92A9B33555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E2DD-447B-82D1-92A9B33555A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E2DD-447B-82D1-92A9B33555A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E2DD-447B-82D1-92A9B33555A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E2DD-447B-82D1-92A9B33555A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E2DD-447B-82D1-92A9B33555A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E2DD-447B-82D1-92A9B3355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Dashboard!$S$89:$S$106</c:f>
              <c:strCache>
                <c:ptCount val="17"/>
                <c:pt idx="0">
                  <c:v>First round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  <c:pt idx="7">
                  <c:v>Group A</c:v>
                </c:pt>
                <c:pt idx="8">
                  <c:v>Group B</c:v>
                </c:pt>
                <c:pt idx="9">
                  <c:v>Group C</c:v>
                </c:pt>
                <c:pt idx="10">
                  <c:v>Group D</c:v>
                </c:pt>
                <c:pt idx="11">
                  <c:v>Group E</c:v>
                </c:pt>
                <c:pt idx="12">
                  <c:v>Group F</c:v>
                </c:pt>
                <c:pt idx="13">
                  <c:v>Group G</c:v>
                </c:pt>
                <c:pt idx="14">
                  <c:v>Group H</c:v>
                </c:pt>
                <c:pt idx="15">
                  <c:v>Preliminary round</c:v>
                </c:pt>
                <c:pt idx="16">
                  <c:v>Round of 16</c:v>
                </c:pt>
              </c:strCache>
            </c:strRef>
          </c:cat>
          <c:val>
            <c:numRef>
              <c:f>Dashboard!$T$89:$T$106</c:f>
              <c:numCache>
                <c:formatCode>General</c:formatCode>
                <c:ptCount val="17"/>
                <c:pt idx="0">
                  <c:v>9</c:v>
                </c:pt>
                <c:pt idx="1">
                  <c:v>62</c:v>
                </c:pt>
                <c:pt idx="2">
                  <c:v>59</c:v>
                </c:pt>
                <c:pt idx="3">
                  <c:v>56</c:v>
                </c:pt>
                <c:pt idx="4">
                  <c:v>55</c:v>
                </c:pt>
                <c:pt idx="5">
                  <c:v>6</c:v>
                </c:pt>
                <c:pt idx="6">
                  <c:v>12</c:v>
                </c:pt>
                <c:pt idx="7">
                  <c:v>60</c:v>
                </c:pt>
                <c:pt idx="8">
                  <c:v>60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30</c:v>
                </c:pt>
                <c:pt idx="14">
                  <c:v>30</c:v>
                </c:pt>
                <c:pt idx="15">
                  <c:v>8</c:v>
                </c:pt>
                <c:pt idx="1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E2DD-447B-82D1-92A9B33555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Sheet2!$D$19:$D$32</c:f>
              <c:strCache>
                <c:ptCount val="13"/>
                <c:pt idx="0">
                  <c:v>Argentina</c:v>
                </c:pt>
                <c:pt idx="1">
                  <c:v>Brazil</c:v>
                </c:pt>
                <c:pt idx="2">
                  <c:v>Czechoslovakia</c:v>
                </c:pt>
                <c:pt idx="3">
                  <c:v>England</c:v>
                </c:pt>
                <c:pt idx="4">
                  <c:v>France</c:v>
                </c:pt>
                <c:pt idx="5">
                  <c:v>Germany</c:v>
                </c:pt>
                <c:pt idx="6">
                  <c:v>Germany FR</c:v>
                </c:pt>
                <c:pt idx="7">
                  <c:v>Hungary</c:v>
                </c:pt>
                <c:pt idx="8">
                  <c:v>Italy</c:v>
                </c:pt>
                <c:pt idx="9">
                  <c:v>Netherlands</c:v>
                </c:pt>
                <c:pt idx="10">
                  <c:v>Spain</c:v>
                </c:pt>
                <c:pt idx="11">
                  <c:v>Sweden</c:v>
                </c:pt>
                <c:pt idx="12">
                  <c:v>Uruguay</c:v>
                </c:pt>
              </c:strCache>
            </c:strRef>
          </c:cat>
          <c:val>
            <c:numRef>
              <c:f>Sheet2!$E$19:$E$32</c:f>
              <c:numCache>
                <c:formatCode>General</c:formatCode>
                <c:ptCount val="13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0-4A57-8124-28AB3CAD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0127135"/>
        <c:axId val="960127551"/>
      </c:barChart>
      <c:catAx>
        <c:axId val="96012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27551"/>
        <c:crosses val="autoZero"/>
        <c:auto val="1"/>
        <c:lblAlgn val="ctr"/>
        <c:lblOffset val="100"/>
        <c:noMultiLvlLbl val="0"/>
      </c:catAx>
      <c:valAx>
        <c:axId val="96012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2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Sheet2!$G$26:$G$50</c:f>
              <c:strCache>
                <c:ptCount val="24"/>
                <c:pt idx="0">
                  <c:v>Chile</c:v>
                </c:pt>
                <c:pt idx="1">
                  <c:v>Croatia</c:v>
                </c:pt>
                <c:pt idx="2">
                  <c:v>Belgium</c:v>
                </c:pt>
                <c:pt idx="3">
                  <c:v>USA</c:v>
                </c:pt>
                <c:pt idx="4">
                  <c:v>Spain</c:v>
                </c:pt>
                <c:pt idx="5">
                  <c:v>Poland</c:v>
                </c:pt>
                <c:pt idx="6">
                  <c:v>Bulgaria</c:v>
                </c:pt>
                <c:pt idx="7">
                  <c:v>Soviet Union</c:v>
                </c:pt>
                <c:pt idx="8">
                  <c:v>Yugoslavia</c:v>
                </c:pt>
                <c:pt idx="9">
                  <c:v>Portugal</c:v>
                </c:pt>
                <c:pt idx="10">
                  <c:v>Hungary</c:v>
                </c:pt>
                <c:pt idx="11">
                  <c:v>England</c:v>
                </c:pt>
                <c:pt idx="12">
                  <c:v>Czechoslovakia</c:v>
                </c:pt>
                <c:pt idx="13">
                  <c:v>Korea Republic</c:v>
                </c:pt>
                <c:pt idx="14">
                  <c:v>Netherlands</c:v>
                </c:pt>
                <c:pt idx="15">
                  <c:v>Sweden</c:v>
                </c:pt>
                <c:pt idx="16">
                  <c:v>Austria</c:v>
                </c:pt>
                <c:pt idx="17">
                  <c:v>Uruguay</c:v>
                </c:pt>
                <c:pt idx="18">
                  <c:v>Argentina</c:v>
                </c:pt>
                <c:pt idx="19">
                  <c:v>France</c:v>
                </c:pt>
                <c:pt idx="20">
                  <c:v>Germany</c:v>
                </c:pt>
                <c:pt idx="21">
                  <c:v>Germany FR</c:v>
                </c:pt>
                <c:pt idx="22">
                  <c:v>Italy</c:v>
                </c:pt>
                <c:pt idx="23">
                  <c:v>Brazil</c:v>
                </c:pt>
              </c:strCache>
            </c:strRef>
          </c:cat>
          <c:val>
            <c:numRef>
              <c:f>Sheet2!$H$26:$H$50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B30-AB61-268F5924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124639"/>
        <c:axId val="960122975"/>
      </c:barChart>
      <c:catAx>
        <c:axId val="9601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22975"/>
        <c:crosses val="autoZero"/>
        <c:auto val="1"/>
        <c:lblAlgn val="ctr"/>
        <c:lblOffset val="100"/>
        <c:noMultiLvlLbl val="0"/>
      </c:catAx>
      <c:valAx>
        <c:axId val="9601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2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6.2715681586523403E-3"/>
              <c:y val="-0.339954797317002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A9-481A-ABD2-B41577E7FD06}"/>
              </c:ext>
            </c:extLst>
          </c:dPt>
          <c:dLbls>
            <c:dLbl>
              <c:idx val="0"/>
              <c:layout>
                <c:manualLayout>
                  <c:x val="-6.2715681586523403E-3"/>
                  <c:y val="-0.339954797317002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DA9-481A-ABD2-B41577E7F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Sheet2!$D$40:$D$41</c:f>
              <c:strCache>
                <c:ptCount val="1"/>
                <c:pt idx="0">
                  <c:v>Semi-finals</c:v>
                </c:pt>
              </c:strCache>
            </c:strRef>
          </c:cat>
          <c:val>
            <c:numRef>
              <c:f>Sheet2!$E$40:$E$41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9-481A-ABD2-B41577E7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7482552085414993E-7"/>
              <c:y val="-0.35666776027996511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29FC31-B7BC-484F-9EF5-76E844E97DD5}" type="VALUE">
                  <a:rPr lang="en-US" sz="1400"/>
                  <a:pPr>
                    <a:defRPr sz="1400"/>
                  </a:pPr>
                  <a:t>[VALUE]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Sheet2!$L$37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1-4279-B80E-A42C36AA3197}"/>
              </c:ext>
            </c:extLst>
          </c:dPt>
          <c:dLbls>
            <c:dLbl>
              <c:idx val="0"/>
              <c:layout>
                <c:manualLayout>
                  <c:x val="-9.7482552085414993E-7"/>
                  <c:y val="-0.356667760279965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029FC31-B7BC-484F-9EF5-76E844E97DD5}" type="VALUE">
                      <a:rPr lang="en-US" sz="1400"/>
                      <a:pPr>
                        <a:defRPr sz="1400"/>
                      </a:pPr>
                      <a:t>[VALUE]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31-4279-B80E-A42C36AA31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Sheet2!$K$38:$K$39</c:f>
              <c:strCache>
                <c:ptCount val="1"/>
                <c:pt idx="0">
                  <c:v>Semi-finals</c:v>
                </c:pt>
              </c:strCache>
            </c:strRef>
          </c:cat>
          <c:val>
            <c:numRef>
              <c:f>Sheet2!$L$38:$L$39</c:f>
              <c:numCache>
                <c:formatCode>General</c:formatCode>
                <c:ptCount val="1"/>
                <c:pt idx="0">
                  <c:v>3.6176470588235294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4279-B80E-A42C36AA31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[world_cup_results.xlsx]Sheet2!PivotTable13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Sheet2!$K$51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1-4ECA-86E8-C76763650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Sheet2!$J$52:$J$53</c:f>
              <c:strCache>
                <c:ptCount val="1"/>
                <c:pt idx="0">
                  <c:v>Quarter-finals</c:v>
                </c:pt>
              </c:strCache>
            </c:strRef>
          </c:cat>
          <c:val>
            <c:numRef>
              <c:f>Sheet2!$K$52:$K$53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9B1-A431-F13107DFDB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[world_cup_results.xlsx]Sheet2!PivotTable14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Sheet2!$H$60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C2-4AA2-A76A-BB1866672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Sheet2!$G$61:$G$62</c:f>
              <c:strCache>
                <c:ptCount val="1"/>
                <c:pt idx="0">
                  <c:v>Quarter-finals</c:v>
                </c:pt>
              </c:strCache>
            </c:strRef>
          </c:cat>
          <c:val>
            <c:numRef>
              <c:f>Sheet2!$H$61:$H$62</c:f>
              <c:numCache>
                <c:formatCode>General</c:formatCode>
                <c:ptCount val="1"/>
                <c:pt idx="0">
                  <c:v>2.7272727272727271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2-4AA2-A76A-BB1866672D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[world_cup_results.xlsx]Sheet2!PivotTable15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Sheet2!$L$62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72-465A-B844-2A560D3156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Sheet2!$K$63:$K$64</c:f>
              <c:strCache>
                <c:ptCount val="1"/>
                <c:pt idx="0">
                  <c:v>Final</c:v>
                </c:pt>
              </c:strCache>
            </c:strRef>
          </c:cat>
          <c:val>
            <c:numRef>
              <c:f>Sheet2!$L$63:$L$64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F-4406-98FA-5D8DD3A9FF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</xdr:row>
      <xdr:rowOff>76200</xdr:rowOff>
    </xdr:from>
    <xdr:to>
      <xdr:col>7</xdr:col>
      <xdr:colOff>285750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519953</xdr:colOff>
      <xdr:row>0</xdr:row>
      <xdr:rowOff>7844</xdr:rowOff>
    </xdr:from>
    <xdr:to>
      <xdr:col>15</xdr:col>
      <xdr:colOff>358028</xdr:colOff>
      <xdr:row>21</xdr:row>
      <xdr:rowOff>51547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16</xdr:row>
      <xdr:rowOff>138022</xdr:rowOff>
    </xdr:from>
    <xdr:to>
      <xdr:col>4</xdr:col>
      <xdr:colOff>835684</xdr:colOff>
      <xdr:row>31</xdr:row>
      <xdr:rowOff>50679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1869955</xdr:colOff>
      <xdr:row>20</xdr:row>
      <xdr:rowOff>57151</xdr:rowOff>
    </xdr:from>
    <xdr:to>
      <xdr:col>9</xdr:col>
      <xdr:colOff>250705</xdr:colOff>
      <xdr:row>34</xdr:row>
      <xdr:rowOff>158512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414247</xdr:colOff>
      <xdr:row>29</xdr:row>
      <xdr:rowOff>30193</xdr:rowOff>
    </xdr:from>
    <xdr:to>
      <xdr:col>4</xdr:col>
      <xdr:colOff>1095375</xdr:colOff>
      <xdr:row>43</xdr:row>
      <xdr:rowOff>131553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1928363</xdr:colOff>
      <xdr:row>32</xdr:row>
      <xdr:rowOff>147008</xdr:rowOff>
    </xdr:from>
    <xdr:to>
      <xdr:col>13</xdr:col>
      <xdr:colOff>26957</xdr:colOff>
      <xdr:row>47</xdr:row>
      <xdr:rowOff>59666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243517</xdr:colOff>
      <xdr:row>41</xdr:row>
      <xdr:rowOff>3235</xdr:rowOff>
    </xdr:from>
    <xdr:to>
      <xdr:col>9</xdr:col>
      <xdr:colOff>187804</xdr:colOff>
      <xdr:row>55</xdr:row>
      <xdr:rowOff>104595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373811</xdr:colOff>
      <xdr:row>43</xdr:row>
      <xdr:rowOff>30192</xdr:rowOff>
    </xdr:from>
    <xdr:to>
      <xdr:col>13</xdr:col>
      <xdr:colOff>12580</xdr:colOff>
      <xdr:row>57</xdr:row>
      <xdr:rowOff>131553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1038764</xdr:colOff>
      <xdr:row>60</xdr:row>
      <xdr:rowOff>66136</xdr:rowOff>
    </xdr:from>
    <xdr:to>
      <xdr:col>9</xdr:col>
      <xdr:colOff>623617</xdr:colOff>
      <xdr:row>74</xdr:row>
      <xdr:rowOff>167497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225544</xdr:colOff>
      <xdr:row>63</xdr:row>
      <xdr:rowOff>129037</xdr:rowOff>
    </xdr:from>
    <xdr:to>
      <xdr:col>13</xdr:col>
      <xdr:colOff>51938</xdr:colOff>
      <xdr:row>78</xdr:row>
      <xdr:rowOff>41694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455043</xdr:colOff>
      <xdr:row>73</xdr:row>
      <xdr:rowOff>57148</xdr:rowOff>
    </xdr:from>
    <xdr:to>
      <xdr:col>17</xdr:col>
      <xdr:colOff>135146</xdr:colOff>
      <xdr:row>103</xdr:row>
      <xdr:rowOff>161745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92419</xdr:colOff>
      <xdr:row>50</xdr:row>
      <xdr:rowOff>121301</xdr:rowOff>
    </xdr:from>
    <xdr:to>
      <xdr:col>18</xdr:col>
      <xdr:colOff>519278</xdr:colOff>
      <xdr:row>66</xdr:row>
      <xdr:rowOff>4597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4488" y="9711991"/>
          <a:ext cx="2758842" cy="3036399"/>
        </a:xfrm>
        <a:prstGeom prst="rect">
          <a:avLst/>
        </a:prstGeom>
      </xdr:spPr>
    </xdr:pic>
    <xdr:clientData/>
  </xdr:twoCellAnchor>
  <xdr:twoCellAnchor editAs="oneCell">
    <xdr:from>
      <xdr:col>14</xdr:col>
      <xdr:colOff>555736</xdr:colOff>
      <xdr:row>65</xdr:row>
      <xdr:rowOff>38101</xdr:rowOff>
    </xdr:from>
    <xdr:to>
      <xdr:col>17</xdr:col>
      <xdr:colOff>434866</xdr:colOff>
      <xdr:row>80</xdr:row>
      <xdr:rowOff>35796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805" y="12584825"/>
          <a:ext cx="1652751" cy="2953730"/>
        </a:xfrm>
        <a:prstGeom prst="rect">
          <a:avLst/>
        </a:prstGeom>
      </xdr:spPr>
    </xdr:pic>
    <xdr:clientData/>
  </xdr:twoCellAnchor>
  <xdr:twoCellAnchor>
    <xdr:from>
      <xdr:col>0</xdr:col>
      <xdr:colOff>461368</xdr:colOff>
      <xdr:row>3</xdr:row>
      <xdr:rowOff>0</xdr:rowOff>
    </xdr:from>
    <xdr:to>
      <xdr:col>7</xdr:col>
      <xdr:colOff>192287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2710</xdr:colOff>
      <xdr:row>52</xdr:row>
      <xdr:rowOff>32843</xdr:rowOff>
    </xdr:from>
    <xdr:to>
      <xdr:col>6</xdr:col>
      <xdr:colOff>114955</xdr:colOff>
      <xdr:row>80</xdr:row>
      <xdr:rowOff>14369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367762</xdr:colOff>
      <xdr:row>18</xdr:row>
      <xdr:rowOff>14689</xdr:rowOff>
    </xdr:from>
    <xdr:to>
      <xdr:col>7</xdr:col>
      <xdr:colOff>208358</xdr:colOff>
      <xdr:row>31</xdr:row>
      <xdr:rowOff>64170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357188</xdr:colOff>
      <xdr:row>32</xdr:row>
      <xdr:rowOff>1588</xdr:rowOff>
    </xdr:from>
    <xdr:to>
      <xdr:col>7</xdr:col>
      <xdr:colOff>100807</xdr:colOff>
      <xdr:row>47</xdr:row>
      <xdr:rowOff>62048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178724</xdr:colOff>
      <xdr:row>3</xdr:row>
      <xdr:rowOff>82113</xdr:rowOff>
    </xdr:from>
    <xdr:to>
      <xdr:col>13</xdr:col>
      <xdr:colOff>225557</xdr:colOff>
      <xdr:row>17</xdr:row>
      <xdr:rowOff>65690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474005</xdr:colOff>
      <xdr:row>3</xdr:row>
      <xdr:rowOff>48027</xdr:rowOff>
    </xdr:from>
    <xdr:to>
      <xdr:col>18</xdr:col>
      <xdr:colOff>336827</xdr:colOff>
      <xdr:row>17</xdr:row>
      <xdr:rowOff>46968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18710</xdr:colOff>
      <xdr:row>18</xdr:row>
      <xdr:rowOff>59063</xdr:rowOff>
    </xdr:from>
    <xdr:to>
      <xdr:col>13</xdr:col>
      <xdr:colOff>402925</xdr:colOff>
      <xdr:row>32</xdr:row>
      <xdr:rowOff>122709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402353</xdr:colOff>
      <xdr:row>18</xdr:row>
      <xdr:rowOff>63763</xdr:rowOff>
    </xdr:from>
    <xdr:to>
      <xdr:col>18</xdr:col>
      <xdr:colOff>488730</xdr:colOff>
      <xdr:row>32</xdr:row>
      <xdr:rowOff>111329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410561</xdr:colOff>
      <xdr:row>32</xdr:row>
      <xdr:rowOff>139040</xdr:rowOff>
    </xdr:from>
    <xdr:to>
      <xdr:col>18</xdr:col>
      <xdr:colOff>493349</xdr:colOff>
      <xdr:row>47</xdr:row>
      <xdr:rowOff>192453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48834</xdr:colOff>
      <xdr:row>32</xdr:row>
      <xdr:rowOff>124483</xdr:rowOff>
    </xdr:from>
    <xdr:to>
      <xdr:col>13</xdr:col>
      <xdr:colOff>377716</xdr:colOff>
      <xdr:row>47</xdr:row>
      <xdr:rowOff>174490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14883</xdr:colOff>
      <xdr:row>0</xdr:row>
      <xdr:rowOff>29766</xdr:rowOff>
    </xdr:from>
    <xdr:to>
      <xdr:col>19</xdr:col>
      <xdr:colOff>0</xdr:colOff>
      <xdr:row>2</xdr:row>
      <xdr:rowOff>133946</xdr:rowOff>
    </xdr:to>
    <xdr:sp macro="" textlink="">
      <xdr:nvSpPr>
        <xdr:cNvPr id="4" name="TextBox 3"/>
        <xdr:cNvSpPr txBox="1"/>
      </xdr:nvSpPr>
      <xdr:spPr>
        <a:xfrm>
          <a:off x="392599" y="29766"/>
          <a:ext cx="12219815" cy="416206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	</a:t>
          </a:r>
          <a:r>
            <a:rPr lang="en-GB" sz="2400" b="1">
              <a:solidFill>
                <a:schemeClr val="tx1"/>
              </a:solidFill>
            </a:rPr>
            <a:t>FIFA WORLD CUP ANALYSIS			           </a:t>
          </a:r>
          <a:r>
            <a:rPr lang="en-GB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FIFA WORLD CUP ANALYSIS</a:t>
          </a:r>
          <a:endParaRPr lang="en-GB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</xdr:colOff>
      <xdr:row>48</xdr:row>
      <xdr:rowOff>0</xdr:rowOff>
    </xdr:from>
    <xdr:to>
      <xdr:col>19</xdr:col>
      <xdr:colOff>1</xdr:colOff>
      <xdr:row>50</xdr:row>
      <xdr:rowOff>22068</xdr:rowOff>
    </xdr:to>
    <xdr:sp macro="" textlink="">
      <xdr:nvSpPr>
        <xdr:cNvPr id="18" name="TextBox 17"/>
        <xdr:cNvSpPr txBox="1"/>
      </xdr:nvSpPr>
      <xdr:spPr>
        <a:xfrm>
          <a:off x="377717" y="9196552"/>
          <a:ext cx="12234698" cy="416206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400"/>
            <a:t>	</a:t>
          </a:r>
          <a:r>
            <a:rPr lang="en-GB" sz="2400" b="1">
              <a:solidFill>
                <a:schemeClr val="tx1"/>
              </a:solidFill>
            </a:rPr>
            <a:t>FIFA WORLD CUP ANALYSIS			</a:t>
          </a:r>
          <a:r>
            <a:rPr lang="en-GB" sz="2400" b="1" baseline="0">
              <a:solidFill>
                <a:schemeClr val="tx1"/>
              </a:solidFill>
            </a:rPr>
            <a:t>             </a:t>
          </a:r>
          <a:r>
            <a:rPr lang="en-GB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FIFA WORLD CUP ANALYSIS</a:t>
          </a:r>
          <a:endParaRPr lang="en-GB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499463</xdr:colOff>
      <xdr:row>51</xdr:row>
      <xdr:rowOff>137065</xdr:rowOff>
    </xdr:from>
    <xdr:to>
      <xdr:col>14</xdr:col>
      <xdr:colOff>147801</xdr:colOff>
      <xdr:row>77</xdr:row>
      <xdr:rowOff>82112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0.04198</cdr:x>
      <cdr:y>0.91956</cdr:y>
    </cdr:from>
    <cdr:to>
      <cdr:x>0.96377</cdr:x>
      <cdr:y>0.97855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00" y="4900017"/>
          <a:ext cx="2028825" cy="3143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aseline="0"/>
            <a:t>                </a:t>
          </a:r>
          <a:r>
            <a:rPr lang="en-GB" sz="1100" b="1">
              <a:solidFill>
                <a:schemeClr val="bg1"/>
              </a:solidFill>
            </a:rPr>
            <a:t>Total = 711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D7" t="str">
            <v>Count of Round</v>
          </cell>
          <cell r="G7" t="str">
            <v>Sum of TotalGoals</v>
          </cell>
          <cell r="J7" t="str">
            <v>Sum of Number of Finals played</v>
          </cell>
          <cell r="M7" t="str">
            <v>Sum of TotalGoals</v>
          </cell>
          <cell r="Q7" t="str">
            <v>Sum of Number of Semis apps</v>
          </cell>
          <cell r="V7" t="str">
            <v>Count of Round</v>
          </cell>
        </row>
        <row r="8">
          <cell r="C8">
            <v>1930</v>
          </cell>
          <cell r="D8">
            <v>18</v>
          </cell>
          <cell r="F8">
            <v>1930</v>
          </cell>
          <cell r="G8">
            <v>70</v>
          </cell>
          <cell r="I8" t="str">
            <v>England</v>
          </cell>
          <cell r="J8">
            <v>1</v>
          </cell>
          <cell r="L8" t="str">
            <v>Semi-finals</v>
          </cell>
          <cell r="M8">
            <v>123</v>
          </cell>
          <cell r="P8" t="str">
            <v>Croatia</v>
          </cell>
          <cell r="Q8">
            <v>1</v>
          </cell>
          <cell r="U8" t="str">
            <v>First round</v>
          </cell>
          <cell r="V8">
            <v>9</v>
          </cell>
        </row>
        <row r="9">
          <cell r="C9">
            <v>1934</v>
          </cell>
          <cell r="D9">
            <v>17</v>
          </cell>
          <cell r="F9">
            <v>1934</v>
          </cell>
          <cell r="G9">
            <v>70</v>
          </cell>
          <cell r="I9" t="str">
            <v>Uruguay</v>
          </cell>
          <cell r="J9">
            <v>1</v>
          </cell>
          <cell r="L9" t="str">
            <v>Grand Total</v>
          </cell>
          <cell r="M9">
            <v>123</v>
          </cell>
          <cell r="P9" t="str">
            <v>USA</v>
          </cell>
          <cell r="Q9">
            <v>1</v>
          </cell>
          <cell r="U9" t="str">
            <v>Group 1</v>
          </cell>
          <cell r="V9">
            <v>62</v>
          </cell>
        </row>
        <row r="10">
          <cell r="C10">
            <v>1938</v>
          </cell>
          <cell r="D10">
            <v>18</v>
          </cell>
          <cell r="F10">
            <v>1938</v>
          </cell>
          <cell r="G10">
            <v>84</v>
          </cell>
          <cell r="I10" t="str">
            <v>Sweden</v>
          </cell>
          <cell r="J10">
            <v>1</v>
          </cell>
          <cell r="P10" t="str">
            <v>Poland</v>
          </cell>
          <cell r="Q10">
            <v>1</v>
          </cell>
          <cell r="U10" t="str">
            <v>Group 2</v>
          </cell>
          <cell r="V10">
            <v>59</v>
          </cell>
        </row>
        <row r="11">
          <cell r="C11">
            <v>1950</v>
          </cell>
          <cell r="D11">
            <v>22</v>
          </cell>
          <cell r="F11">
            <v>1950</v>
          </cell>
          <cell r="G11">
            <v>88</v>
          </cell>
          <cell r="I11" t="str">
            <v>Spain</v>
          </cell>
          <cell r="J11">
            <v>1</v>
          </cell>
          <cell r="P11" t="str">
            <v>Bulgaria</v>
          </cell>
          <cell r="Q11">
            <v>1</v>
          </cell>
          <cell r="U11" t="str">
            <v>Group 3</v>
          </cell>
          <cell r="V11">
            <v>56</v>
          </cell>
        </row>
        <row r="12">
          <cell r="C12">
            <v>1954</v>
          </cell>
          <cell r="D12">
            <v>26</v>
          </cell>
          <cell r="F12">
            <v>1954</v>
          </cell>
          <cell r="G12">
            <v>140</v>
          </cell>
          <cell r="I12" t="str">
            <v>Germany</v>
          </cell>
          <cell r="J12">
            <v>2</v>
          </cell>
          <cell r="M12" t="str">
            <v>Sum of TotalGoals</v>
          </cell>
          <cell r="P12" t="str">
            <v>Soviet Union</v>
          </cell>
          <cell r="Q12">
            <v>1</v>
          </cell>
          <cell r="U12" t="str">
            <v>Group 4</v>
          </cell>
          <cell r="V12">
            <v>55</v>
          </cell>
        </row>
        <row r="13">
          <cell r="C13">
            <v>1958</v>
          </cell>
          <cell r="D13">
            <v>35</v>
          </cell>
          <cell r="F13">
            <v>1958</v>
          </cell>
          <cell r="G13">
            <v>126</v>
          </cell>
          <cell r="I13" t="str">
            <v>Hungary</v>
          </cell>
          <cell r="J13">
            <v>2</v>
          </cell>
          <cell r="L13" t="str">
            <v>Quarter-finals</v>
          </cell>
          <cell r="M13">
            <v>180</v>
          </cell>
          <cell r="P13" t="str">
            <v>Belgium</v>
          </cell>
          <cell r="Q13">
            <v>1</v>
          </cell>
          <cell r="U13" t="str">
            <v>Group 5</v>
          </cell>
          <cell r="V13">
            <v>6</v>
          </cell>
        </row>
        <row r="14">
          <cell r="C14">
            <v>1962</v>
          </cell>
          <cell r="D14">
            <v>32</v>
          </cell>
          <cell r="F14">
            <v>1962</v>
          </cell>
          <cell r="G14">
            <v>89</v>
          </cell>
          <cell r="I14" t="str">
            <v>Czechoslovakia</v>
          </cell>
          <cell r="J14">
            <v>2</v>
          </cell>
          <cell r="L14" t="str">
            <v>Grand Total</v>
          </cell>
          <cell r="M14">
            <v>180</v>
          </cell>
          <cell r="P14" t="str">
            <v>Spain</v>
          </cell>
          <cell r="Q14">
            <v>1</v>
          </cell>
          <cell r="U14" t="str">
            <v>Group 6</v>
          </cell>
          <cell r="V14">
            <v>12</v>
          </cell>
        </row>
        <row r="15">
          <cell r="C15">
            <v>1966</v>
          </cell>
          <cell r="D15">
            <v>32</v>
          </cell>
          <cell r="F15">
            <v>1966</v>
          </cell>
          <cell r="G15">
            <v>89</v>
          </cell>
          <cell r="I15" t="str">
            <v>France</v>
          </cell>
          <cell r="J15">
            <v>2</v>
          </cell>
          <cell r="P15" t="str">
            <v>Chile</v>
          </cell>
          <cell r="Q15">
            <v>1</v>
          </cell>
          <cell r="U15" t="str">
            <v>Group A</v>
          </cell>
          <cell r="V15">
            <v>60</v>
          </cell>
        </row>
        <row r="16">
          <cell r="C16">
            <v>1970</v>
          </cell>
          <cell r="D16">
            <v>32</v>
          </cell>
          <cell r="F16">
            <v>1970</v>
          </cell>
          <cell r="G16">
            <v>95</v>
          </cell>
          <cell r="I16" t="str">
            <v>Netherlands</v>
          </cell>
          <cell r="J16">
            <v>3</v>
          </cell>
          <cell r="P16" t="str">
            <v>Turkey</v>
          </cell>
          <cell r="Q16">
            <v>1</v>
          </cell>
          <cell r="U16" t="str">
            <v>Group B</v>
          </cell>
          <cell r="V16">
            <v>60</v>
          </cell>
        </row>
        <row r="17">
          <cell r="C17">
            <v>1974</v>
          </cell>
          <cell r="D17">
            <v>38</v>
          </cell>
          <cell r="F17">
            <v>1974</v>
          </cell>
          <cell r="G17">
            <v>97</v>
          </cell>
          <cell r="I17" t="str">
            <v>Argentina</v>
          </cell>
          <cell r="J17">
            <v>5</v>
          </cell>
          <cell r="M17" t="str">
            <v>Average of TotalGoals</v>
          </cell>
          <cell r="P17" t="str">
            <v>Hungary</v>
          </cell>
          <cell r="Q17">
            <v>2</v>
          </cell>
          <cell r="U17" t="str">
            <v>Group C</v>
          </cell>
          <cell r="V17">
            <v>48</v>
          </cell>
        </row>
        <row r="18">
          <cell r="C18">
            <v>1978</v>
          </cell>
          <cell r="D18">
            <v>38</v>
          </cell>
          <cell r="F18">
            <v>1978</v>
          </cell>
          <cell r="G18">
            <v>102</v>
          </cell>
          <cell r="I18" t="str">
            <v>Germany FR</v>
          </cell>
          <cell r="J18">
            <v>6</v>
          </cell>
          <cell r="L18" t="str">
            <v>Semi-finals</v>
          </cell>
          <cell r="M18">
            <v>3.6176470588235294</v>
          </cell>
          <cell r="P18" t="str">
            <v>Portugal</v>
          </cell>
          <cell r="Q18">
            <v>2</v>
          </cell>
          <cell r="U18" t="str">
            <v>Group D</v>
          </cell>
          <cell r="V18">
            <v>48</v>
          </cell>
        </row>
        <row r="19">
          <cell r="C19">
            <v>1982</v>
          </cell>
          <cell r="D19">
            <v>52</v>
          </cell>
          <cell r="F19">
            <v>1982</v>
          </cell>
          <cell r="G19">
            <v>146</v>
          </cell>
          <cell r="I19" t="str">
            <v>Brazil</v>
          </cell>
          <cell r="J19">
            <v>6</v>
          </cell>
          <cell r="L19" t="str">
            <v>Grand Total</v>
          </cell>
          <cell r="M19">
            <v>3.6176470588235294</v>
          </cell>
          <cell r="P19" t="str">
            <v>Korea Republic</v>
          </cell>
          <cell r="Q19">
            <v>2</v>
          </cell>
          <cell r="U19" t="str">
            <v>Group E</v>
          </cell>
          <cell r="V19">
            <v>48</v>
          </cell>
        </row>
        <row r="20">
          <cell r="C20">
            <v>1986</v>
          </cell>
          <cell r="D20">
            <v>52</v>
          </cell>
          <cell r="F20">
            <v>1986</v>
          </cell>
          <cell r="G20">
            <v>132</v>
          </cell>
          <cell r="I20" t="str">
            <v>Italy</v>
          </cell>
          <cell r="J20">
            <v>6</v>
          </cell>
          <cell r="P20" t="str">
            <v>Yugoslavia</v>
          </cell>
          <cell r="Q20">
            <v>2</v>
          </cell>
          <cell r="U20" t="str">
            <v>Group F</v>
          </cell>
          <cell r="V20">
            <v>48</v>
          </cell>
        </row>
        <row r="21">
          <cell r="C21">
            <v>1990</v>
          </cell>
          <cell r="D21">
            <v>52</v>
          </cell>
          <cell r="F21">
            <v>1990</v>
          </cell>
          <cell r="G21">
            <v>115</v>
          </cell>
          <cell r="I21" t="str">
            <v>Grand Total</v>
          </cell>
          <cell r="J21">
            <v>38</v>
          </cell>
          <cell r="M21" t="str">
            <v>Average of TotalGoals</v>
          </cell>
          <cell r="P21" t="str">
            <v>England</v>
          </cell>
          <cell r="Q21">
            <v>2</v>
          </cell>
          <cell r="U21" t="str">
            <v>Group G</v>
          </cell>
          <cell r="V21">
            <v>30</v>
          </cell>
        </row>
        <row r="22">
          <cell r="C22">
            <v>1994</v>
          </cell>
          <cell r="D22">
            <v>52</v>
          </cell>
          <cell r="F22">
            <v>1994</v>
          </cell>
          <cell r="G22">
            <v>141</v>
          </cell>
          <cell r="L22" t="str">
            <v>Quarter-finals</v>
          </cell>
          <cell r="M22">
            <v>2.7272727272727271</v>
          </cell>
          <cell r="P22" t="str">
            <v>Czechoslovakia</v>
          </cell>
          <cell r="Q22">
            <v>2</v>
          </cell>
          <cell r="U22" t="str">
            <v>Group H</v>
          </cell>
          <cell r="V22">
            <v>30</v>
          </cell>
        </row>
        <row r="23">
          <cell r="C23">
            <v>1998</v>
          </cell>
          <cell r="D23">
            <v>64</v>
          </cell>
          <cell r="F23">
            <v>1998</v>
          </cell>
          <cell r="G23">
            <v>171</v>
          </cell>
          <cell r="L23" t="str">
            <v>Grand Total</v>
          </cell>
          <cell r="M23">
            <v>2.7272727272727271</v>
          </cell>
          <cell r="P23" t="str">
            <v>Austria</v>
          </cell>
          <cell r="Q23">
            <v>3</v>
          </cell>
          <cell r="U23" t="str">
            <v>Preliminary round</v>
          </cell>
          <cell r="V23">
            <v>8</v>
          </cell>
        </row>
        <row r="24">
          <cell r="C24">
            <v>2002</v>
          </cell>
          <cell r="D24">
            <v>64</v>
          </cell>
          <cell r="F24">
            <v>2002</v>
          </cell>
          <cell r="G24">
            <v>161</v>
          </cell>
          <cell r="P24" t="str">
            <v>Sweden</v>
          </cell>
          <cell r="Q24">
            <v>3</v>
          </cell>
          <cell r="U24" t="str">
            <v>Round of 16</v>
          </cell>
          <cell r="V24">
            <v>72</v>
          </cell>
        </row>
        <row r="25">
          <cell r="C25">
            <v>2006</v>
          </cell>
          <cell r="D25">
            <v>64</v>
          </cell>
          <cell r="F25">
            <v>2006</v>
          </cell>
          <cell r="G25">
            <v>147</v>
          </cell>
          <cell r="P25" t="str">
            <v>Netherlands</v>
          </cell>
          <cell r="Q25">
            <v>3</v>
          </cell>
          <cell r="U25" t="str">
            <v>Grand Total</v>
          </cell>
          <cell r="V25">
            <v>711</v>
          </cell>
        </row>
        <row r="26">
          <cell r="C26">
            <v>2010</v>
          </cell>
          <cell r="D26">
            <v>64</v>
          </cell>
          <cell r="F26">
            <v>2010</v>
          </cell>
          <cell r="G26">
            <v>145</v>
          </cell>
          <cell r="J26" t="str">
            <v>Sum of TotalGoals</v>
          </cell>
          <cell r="M26" t="str">
            <v>Average of TotalGoals</v>
          </cell>
          <cell r="P26" t="str">
            <v>Uruguay</v>
          </cell>
          <cell r="Q26">
            <v>4</v>
          </cell>
        </row>
        <row r="27">
          <cell r="C27">
            <v>2014</v>
          </cell>
          <cell r="D27">
            <v>77</v>
          </cell>
          <cell r="F27">
            <v>2014</v>
          </cell>
          <cell r="G27">
            <v>197</v>
          </cell>
          <cell r="I27" t="str">
            <v>Final</v>
          </cell>
          <cell r="J27">
            <v>68</v>
          </cell>
          <cell r="L27" t="str">
            <v>Final</v>
          </cell>
          <cell r="M27">
            <v>3.5789473684210527</v>
          </cell>
          <cell r="P27" t="str">
            <v>Argentina</v>
          </cell>
          <cell r="Q27">
            <v>5</v>
          </cell>
        </row>
        <row r="28">
          <cell r="C28" t="str">
            <v>Grand Total</v>
          </cell>
          <cell r="D28">
            <v>849</v>
          </cell>
          <cell r="F28" t="str">
            <v>Grand Total</v>
          </cell>
          <cell r="G28">
            <v>2405</v>
          </cell>
          <cell r="I28" t="str">
            <v>Grand Total</v>
          </cell>
          <cell r="J28">
            <v>68</v>
          </cell>
          <cell r="L28" t="str">
            <v>Grand Total</v>
          </cell>
          <cell r="M28">
            <v>3.5789473684210527</v>
          </cell>
          <cell r="P28" t="str">
            <v>France</v>
          </cell>
          <cell r="Q28">
            <v>5</v>
          </cell>
        </row>
        <row r="29">
          <cell r="P29" t="str">
            <v>Germany</v>
          </cell>
          <cell r="Q29">
            <v>6</v>
          </cell>
        </row>
        <row r="30">
          <cell r="P30" t="str">
            <v>Germany FR</v>
          </cell>
          <cell r="Q30">
            <v>7</v>
          </cell>
        </row>
        <row r="31">
          <cell r="P31" t="str">
            <v>Italy</v>
          </cell>
          <cell r="Q31">
            <v>7</v>
          </cell>
        </row>
        <row r="32">
          <cell r="P32" t="str">
            <v>Brazil</v>
          </cell>
          <cell r="Q32">
            <v>9</v>
          </cell>
        </row>
        <row r="33">
          <cell r="P33" t="str">
            <v>Grand Total</v>
          </cell>
          <cell r="Q33">
            <v>73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dwan1" refreshedDate="43985.471221990738" createdVersion="6" refreshedVersion="6" minRefreshableVersion="3" recordCount="849">
  <cacheSource type="worksheet">
    <worksheetSource name="Table1"/>
  </cacheSource>
  <cacheFields count="14">
    <cacheField name="Year" numFmtId="0">
      <sharedItems containsSemiMixedTypes="0" containsString="0" containsNumber="1" containsInteger="1" minValue="1930" maxValue="2014" count="20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</sharedItems>
    </cacheField>
    <cacheField name="Date" numFmtId="15">
      <sharedItems containsSemiMixedTypes="0" containsNonDate="0" containsDate="1" containsString="0" minDate="1930-07-13T00:00:00" maxDate="2014-07-14T00:00:00"/>
    </cacheField>
    <cacheField name="Time" numFmtId="0">
      <sharedItems/>
    </cacheField>
    <cacheField name="Round" numFmtId="0">
      <sharedItems count="23">
        <s v="Group 1"/>
        <s v="Group 4"/>
        <s v="Group 2"/>
        <s v="Group 3"/>
        <s v="Semi-finals"/>
        <s v="Final"/>
        <s v="Preliminary round"/>
        <s v="Quarter-finals"/>
        <s v="Match for third place"/>
        <s v="First round"/>
        <s v="Group 6"/>
        <s v="Group B"/>
        <s v="Group A"/>
        <s v="Group 5"/>
        <s v="Group C"/>
        <s v="Group D"/>
        <s v="Group F"/>
        <s v="Group E"/>
        <s v="Round of 16"/>
        <s v="Group H"/>
        <s v="Group G"/>
        <s v="Third place"/>
        <s v="Play-off for third place"/>
      </sharedItems>
    </cacheField>
    <cacheField name="Stadium" numFmtId="0">
      <sharedItems/>
    </cacheField>
    <cacheField name="City" numFmtId="0">
      <sharedItems/>
    </cacheField>
    <cacheField name="HomeTeam" numFmtId="0">
      <sharedItems/>
    </cacheField>
    <cacheField name="HomeGoals" numFmtId="0">
      <sharedItems containsSemiMixedTypes="0" containsString="0" containsNumber="1" containsInteger="1" minValue="0" maxValue="10"/>
    </cacheField>
    <cacheField name="AwayGoals" numFmtId="0">
      <sharedItems containsSemiMixedTypes="0" containsString="0" containsNumber="1" containsInteger="1" minValue="0" maxValue="7"/>
    </cacheField>
    <cacheField name="TotalGoals" numFmtId="0">
      <sharedItems containsSemiMixedTypes="0" containsString="0" containsNumber="1" containsInteger="1" minValue="0" maxValue="12"/>
    </cacheField>
    <cacheField name="AwayTeam" numFmtId="0">
      <sharedItems count="83">
        <s v="Mexico"/>
        <s v="Belgium"/>
        <s v="Brazil"/>
        <s v="Peru"/>
        <s v="France"/>
        <s v="Bolivia"/>
        <s v="Paraguay"/>
        <s v="Romania"/>
        <s v="Chile"/>
        <s v="USA"/>
        <s v="Yugoslavia"/>
        <s v="Argentina"/>
        <s v="Egypt"/>
        <s v="Netherlands"/>
        <s v="Switzerland"/>
        <s v="Sweden"/>
        <s v="Spain"/>
        <s v="Hungary"/>
        <s v="Austria"/>
        <s v="Germany"/>
        <s v="Czechoslovakia"/>
        <s v="Dutch East Indies"/>
        <s v="Norway"/>
        <s v="Poland"/>
        <s v="Cuba"/>
        <s v="Italy"/>
        <s v="England"/>
        <s v="Scotland"/>
        <s v="Turkey"/>
        <s v="Korea Republic"/>
        <s v="Germany FR"/>
        <s v="Uruguay"/>
        <s v="Wales"/>
        <s v="Northern Ireland"/>
        <s v="Soviet Union"/>
        <s v="Colombia"/>
        <s v="Bulgaria"/>
        <s v="Korea DPR"/>
        <s v="Portugal"/>
        <s v="Israel"/>
        <s v="Morocco"/>
        <s v="El Salvador"/>
        <s v="Australia"/>
        <s v="Haiti"/>
        <s v="German DR"/>
        <s v="Zaire"/>
        <s v="IR Iran"/>
        <s v="Tunisia"/>
        <s v="Iran"/>
        <s v="Cameroon"/>
        <s v="New Zealand"/>
        <s v="Algeria"/>
        <s v="Honduras"/>
        <s v="Kuwait"/>
        <s v="Iraq"/>
        <s v="Denmark"/>
        <s v="Canada"/>
        <s v="Republic of Ireland"/>
        <s v="United Arab Emirates"/>
        <s v="Costa Rica"/>
        <s v="Saudi Arabia"/>
        <s v="Russia"/>
        <s v="Greece"/>
        <s v="Nigeria"/>
        <s v="South Africa"/>
        <s v="Japan"/>
        <s v="Croatia"/>
        <s v="Jamaica"/>
        <s v="Senegal"/>
        <s v="Slovenia"/>
        <s v="Ecuador"/>
        <s v="China PR"/>
        <s v="Cï¿½te d'Ivoire"/>
        <s v="Czech Republic"/>
        <s v="Ghana"/>
        <s v="Togo"/>
        <s v="Ukraine"/>
        <s v="Trinidad and Tobago"/>
        <s v="Serbia and Montenegro"/>
        <s v="Angola"/>
        <s v="Slovakia"/>
        <s v="Serbia"/>
        <s v="Bosnia and Herzegovina"/>
      </sharedItems>
    </cacheField>
    <cacheField name="Observation" numFmtId="0">
      <sharedItems/>
    </cacheField>
    <cacheField name="Outcome" numFmtId="0">
      <sharedItems/>
    </cacheField>
    <cacheField name="Win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dwan1" refreshedDate="43985.475057754629" createdVersion="6" refreshedVersion="6" minRefreshableVersion="3" recordCount="13">
  <cacheSource type="worksheet">
    <worksheetSource name="Table2"/>
  </cacheSource>
  <cacheFields count="2">
    <cacheField name="Team" numFmtId="0">
      <sharedItems count="13">
        <s v="Argentina"/>
        <s v="Brazil"/>
        <s v="Czechoslovakia"/>
        <s v="England"/>
        <s v="France"/>
        <s v="Germany"/>
        <s v="Germany FR"/>
        <s v="Hungary"/>
        <s v="Italy"/>
        <s v="Netherlands"/>
        <s v="Spain"/>
        <s v="Sweden"/>
        <s v="Uruguay"/>
      </sharedItems>
    </cacheField>
    <cacheField name="Number of Finals played" numFmtId="0">
      <sharedItems containsSemiMixedTypes="0" containsString="0" containsNumber="1" containsInteger="1" minValue="1" maxValue="6" count="5">
        <n v="5"/>
        <n v="6"/>
        <n v="2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dwan1" refreshedDate="43985.476206250001" createdVersion="6" refreshedVersion="6" minRefreshableVersion="3" recordCount="24">
  <cacheSource type="worksheet">
    <worksheetSource name="Table3"/>
  </cacheSource>
  <cacheFields count="2">
    <cacheField name="TEAMS" numFmtId="0">
      <sharedItems count="24">
        <s v="Argentina"/>
        <s v="Austria"/>
        <s v="Brazil"/>
        <s v="Belgium"/>
        <s v="Bulgaria"/>
        <s v="Chile"/>
        <s v="Croatia"/>
        <s v="Czechoslovakia"/>
        <s v="England"/>
        <s v="France"/>
        <s v="Germany"/>
        <s v="Germany FR"/>
        <s v="Hungary"/>
        <s v="Italy"/>
        <s v="Korea Republic"/>
        <s v="Netherlands"/>
        <s v="Poland"/>
        <s v="Portugal"/>
        <s v="Soviet Union"/>
        <s v="Spain"/>
        <s v="Sweden"/>
        <s v="Uruguay"/>
        <s v="USA"/>
        <s v="Yugoslavia"/>
      </sharedItems>
    </cacheField>
    <cacheField name="Number of Semis apps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9">
  <r>
    <x v="0"/>
    <d v="1930-07-13T00:00:00"/>
    <s v=" 15:00 "/>
    <x v="0"/>
    <s v="Pocitos"/>
    <s v="Montevideo "/>
    <s v="France"/>
    <n v="4"/>
    <n v="1"/>
    <n v="5"/>
    <x v="0"/>
    <s v=" "/>
    <s v="H"/>
    <s v="France"/>
  </r>
  <r>
    <x v="0"/>
    <d v="1930-07-13T00:00:00"/>
    <s v=" 15:00 "/>
    <x v="1"/>
    <s v="Parque Central"/>
    <s v="Montevideo "/>
    <s v="USA"/>
    <n v="3"/>
    <n v="0"/>
    <n v="3"/>
    <x v="1"/>
    <s v=" "/>
    <s v="H"/>
    <s v="USA"/>
  </r>
  <r>
    <x v="0"/>
    <d v="1930-07-14T00:00:00"/>
    <s v=" 12:45 "/>
    <x v="2"/>
    <s v="Parque Central"/>
    <s v="Montevideo "/>
    <s v="Yugoslavia"/>
    <n v="2"/>
    <n v="1"/>
    <n v="3"/>
    <x v="2"/>
    <s v=" "/>
    <s v="H"/>
    <s v="Yugoslavia"/>
  </r>
  <r>
    <x v="0"/>
    <d v="1930-07-14T00:00:00"/>
    <s v=" 14:50 "/>
    <x v="3"/>
    <s v="Pocitos"/>
    <s v="Montevideo "/>
    <s v="Romania"/>
    <n v="3"/>
    <n v="1"/>
    <n v="4"/>
    <x v="3"/>
    <s v=" "/>
    <s v="H"/>
    <s v="Romania"/>
  </r>
  <r>
    <x v="0"/>
    <d v="1930-07-15T00:00:00"/>
    <s v=" 16:00 "/>
    <x v="0"/>
    <s v="Parque Central"/>
    <s v="Montevideo "/>
    <s v="Argentina"/>
    <n v="1"/>
    <n v="0"/>
    <n v="1"/>
    <x v="4"/>
    <s v=" "/>
    <s v="H"/>
    <s v="Argentina"/>
  </r>
  <r>
    <x v="0"/>
    <d v="1930-07-16T00:00:00"/>
    <s v=" 14:45 "/>
    <x v="0"/>
    <s v="Parque Central"/>
    <s v="Montevideo "/>
    <s v="Chile"/>
    <n v="3"/>
    <n v="0"/>
    <n v="3"/>
    <x v="0"/>
    <s v=" "/>
    <s v="H"/>
    <s v="Chile"/>
  </r>
  <r>
    <x v="0"/>
    <d v="1930-07-17T00:00:00"/>
    <s v=" 12:45 "/>
    <x v="2"/>
    <s v="Parque Central"/>
    <s v="Montevideo "/>
    <s v="Yugoslavia"/>
    <n v="4"/>
    <n v="0"/>
    <n v="4"/>
    <x v="5"/>
    <s v=" "/>
    <s v="H"/>
    <s v="Yugoslavia"/>
  </r>
  <r>
    <x v="0"/>
    <d v="1930-07-17T00:00:00"/>
    <s v=" 14:45 "/>
    <x v="1"/>
    <s v="Parque Central"/>
    <s v="Montevideo "/>
    <s v="USA"/>
    <n v="3"/>
    <n v="0"/>
    <n v="3"/>
    <x v="6"/>
    <s v=" "/>
    <s v="H"/>
    <s v="USA"/>
  </r>
  <r>
    <x v="0"/>
    <d v="1930-07-18T00:00:00"/>
    <s v=" 14:30 "/>
    <x v="3"/>
    <s v="Estadio Centenario"/>
    <s v="Montevideo "/>
    <s v="Uruguay"/>
    <n v="1"/>
    <n v="0"/>
    <n v="1"/>
    <x v="3"/>
    <s v=" "/>
    <s v="H"/>
    <s v="Uruguay"/>
  </r>
  <r>
    <x v="0"/>
    <d v="1930-07-19T00:00:00"/>
    <s v=" 12:50 "/>
    <x v="0"/>
    <s v="Estadio Centenario"/>
    <s v="Montevideo "/>
    <s v="Chile"/>
    <n v="1"/>
    <n v="0"/>
    <n v="1"/>
    <x v="4"/>
    <s v=" "/>
    <s v="H"/>
    <s v="Chile"/>
  </r>
  <r>
    <x v="0"/>
    <d v="1930-07-19T00:00:00"/>
    <s v=" 15:00 "/>
    <x v="0"/>
    <s v="Estadio Centenario"/>
    <s v="Montevideo "/>
    <s v="Argentina"/>
    <n v="6"/>
    <n v="3"/>
    <n v="9"/>
    <x v="0"/>
    <s v=" "/>
    <s v="H"/>
    <s v="Argentina"/>
  </r>
  <r>
    <x v="0"/>
    <d v="1930-07-20T00:00:00"/>
    <s v=" 13:00 "/>
    <x v="2"/>
    <s v="Estadio Centenario"/>
    <s v="Montevideo "/>
    <s v="Brazil"/>
    <n v="4"/>
    <n v="0"/>
    <n v="4"/>
    <x v="5"/>
    <s v=" "/>
    <s v="H"/>
    <s v="Brazil"/>
  </r>
  <r>
    <x v="0"/>
    <d v="1930-07-20T00:00:00"/>
    <s v=" 15:00 "/>
    <x v="1"/>
    <s v="Estadio Centenario"/>
    <s v="Montevideo "/>
    <s v="Paraguay"/>
    <n v="1"/>
    <n v="0"/>
    <n v="1"/>
    <x v="1"/>
    <s v=" "/>
    <s v="H"/>
    <s v="Paraguay"/>
  </r>
  <r>
    <x v="0"/>
    <d v="1930-07-21T00:00:00"/>
    <s v=" 14:50 "/>
    <x v="3"/>
    <s v="Estadio Centenario"/>
    <s v="Montevideo "/>
    <s v="Uruguay"/>
    <n v="4"/>
    <n v="0"/>
    <n v="4"/>
    <x v="7"/>
    <s v=" "/>
    <s v="H"/>
    <s v="Uruguay"/>
  </r>
  <r>
    <x v="0"/>
    <d v="1930-07-22T00:00:00"/>
    <s v=" 14:45 "/>
    <x v="0"/>
    <s v="Estadio Centenario"/>
    <s v="Montevideo "/>
    <s v="Argentina"/>
    <n v="3"/>
    <n v="1"/>
    <n v="4"/>
    <x v="8"/>
    <s v=" "/>
    <s v="H"/>
    <s v="Argentina"/>
  </r>
  <r>
    <x v="0"/>
    <d v="1930-07-26T00:00:00"/>
    <s v=" 14:45 "/>
    <x v="4"/>
    <s v="Estadio Centenario"/>
    <s v="Montevideo "/>
    <s v="Argentina"/>
    <n v="6"/>
    <n v="1"/>
    <n v="7"/>
    <x v="9"/>
    <s v=" "/>
    <s v="H"/>
    <s v="Argentina"/>
  </r>
  <r>
    <x v="0"/>
    <d v="1930-07-27T00:00:00"/>
    <s v=" 14:45 "/>
    <x v="4"/>
    <s v="Estadio Centenario"/>
    <s v="Montevideo "/>
    <s v="Uruguay"/>
    <n v="6"/>
    <n v="1"/>
    <n v="7"/>
    <x v="10"/>
    <s v=" "/>
    <s v="H"/>
    <s v="Uruguay"/>
  </r>
  <r>
    <x v="0"/>
    <d v="1930-07-30T00:00:00"/>
    <s v=" 14:15 "/>
    <x v="5"/>
    <s v="Estadio Centenario"/>
    <s v="Montevideo "/>
    <s v="Uruguay"/>
    <n v="4"/>
    <n v="2"/>
    <n v="6"/>
    <x v="11"/>
    <s v=" "/>
    <s v="H"/>
    <s v="Uruguay"/>
  </r>
  <r>
    <x v="1"/>
    <d v="1934-05-27T00:00:00"/>
    <s v=" 16:30 "/>
    <x v="6"/>
    <s v="Stadio Benito Mussolini"/>
    <s v="Turin "/>
    <s v="Austria"/>
    <n v="3"/>
    <n v="2"/>
    <n v="5"/>
    <x v="4"/>
    <s v="Austria win after extra time "/>
    <s v="H"/>
    <s v="Austria"/>
  </r>
  <r>
    <x v="1"/>
    <d v="1934-05-27T00:00:00"/>
    <s v=" 16:30 "/>
    <x v="6"/>
    <s v="Giorgio Ascarelli"/>
    <s v="Naples "/>
    <s v="Hungary"/>
    <n v="4"/>
    <n v="2"/>
    <n v="6"/>
    <x v="12"/>
    <s v=" "/>
    <s v="H"/>
    <s v="Hungary"/>
  </r>
  <r>
    <x v="1"/>
    <d v="1934-05-27T00:00:00"/>
    <s v=" 16:30 "/>
    <x v="6"/>
    <s v="San Siro"/>
    <s v="Milan "/>
    <s v="Switzerland"/>
    <n v="3"/>
    <n v="2"/>
    <n v="5"/>
    <x v="13"/>
    <s v=" "/>
    <s v="H"/>
    <s v="Switzerland"/>
  </r>
  <r>
    <x v="1"/>
    <d v="1934-05-27T00:00:00"/>
    <s v=" 16:30 "/>
    <x v="6"/>
    <s v="Littorale"/>
    <s v="Bologna "/>
    <s v="Sweden"/>
    <n v="3"/>
    <n v="2"/>
    <n v="5"/>
    <x v="11"/>
    <s v=" "/>
    <s v="H"/>
    <s v="Sweden"/>
  </r>
  <r>
    <x v="1"/>
    <d v="1934-05-27T00:00:00"/>
    <s v=" 16:30 "/>
    <x v="6"/>
    <s v="Giovanni Berta"/>
    <s v="Florence "/>
    <s v="Germany"/>
    <n v="5"/>
    <n v="2"/>
    <n v="7"/>
    <x v="1"/>
    <s v=" "/>
    <s v="H"/>
    <s v="Germany"/>
  </r>
  <r>
    <x v="1"/>
    <d v="1934-05-27T00:00:00"/>
    <s v=" 16:30 "/>
    <x v="6"/>
    <s v="Luigi Ferraris"/>
    <s v="Genoa "/>
    <s v="Spain"/>
    <n v="3"/>
    <n v="1"/>
    <n v="4"/>
    <x v="2"/>
    <s v=" "/>
    <s v="H"/>
    <s v="Spain"/>
  </r>
  <r>
    <x v="1"/>
    <d v="1934-05-27T00:00:00"/>
    <s v=" 16:30 "/>
    <x v="6"/>
    <s v="Nazionale PNF"/>
    <s v="Rome "/>
    <s v="Italy"/>
    <n v="7"/>
    <n v="1"/>
    <n v="8"/>
    <x v="9"/>
    <s v=" "/>
    <s v="H"/>
    <s v="Italy"/>
  </r>
  <r>
    <x v="1"/>
    <d v="1934-05-27T00:00:00"/>
    <s v=" 16:30 "/>
    <x v="6"/>
    <s v="Littorio"/>
    <s v="Trieste "/>
    <s v="Czechoslovakia"/>
    <n v="2"/>
    <n v="1"/>
    <n v="3"/>
    <x v="7"/>
    <s v=" "/>
    <s v="H"/>
    <s v="Czechoslovakia"/>
  </r>
  <r>
    <x v="1"/>
    <d v="1934-05-31T00:00:00"/>
    <s v=" 16:30 "/>
    <x v="7"/>
    <s v="Stadio Benito Mussolini"/>
    <s v="Turin "/>
    <s v="Czechoslovakia"/>
    <n v="3"/>
    <n v="2"/>
    <n v="5"/>
    <x v="14"/>
    <s v=" "/>
    <s v="H"/>
    <s v="Czechoslovakia"/>
  </r>
  <r>
    <x v="1"/>
    <d v="1934-05-31T00:00:00"/>
    <s v=" 16:30 "/>
    <x v="7"/>
    <s v="San Siro"/>
    <s v="Milan "/>
    <s v="Germany"/>
    <n v="2"/>
    <n v="1"/>
    <n v="3"/>
    <x v="15"/>
    <s v=" "/>
    <s v="H"/>
    <s v="Germany"/>
  </r>
  <r>
    <x v="1"/>
    <d v="1934-05-31T00:00:00"/>
    <s v=" 16:30 "/>
    <x v="7"/>
    <s v="Giovanni Berta"/>
    <s v="Florence "/>
    <s v="Italy"/>
    <n v="1"/>
    <n v="1"/>
    <n v="2"/>
    <x v="16"/>
    <s v=" "/>
    <s v="D"/>
    <s v="Draw"/>
  </r>
  <r>
    <x v="1"/>
    <d v="1934-05-31T00:00:00"/>
    <s v=" 16:30 "/>
    <x v="7"/>
    <s v="Littorale"/>
    <s v="Bologna "/>
    <s v="Austria"/>
    <n v="2"/>
    <n v="1"/>
    <n v="3"/>
    <x v="17"/>
    <s v=" "/>
    <s v="H"/>
    <s v="Austria"/>
  </r>
  <r>
    <x v="1"/>
    <d v="1934-06-01T00:00:00"/>
    <s v=" 16:30 "/>
    <x v="7"/>
    <s v="Giovanni Berta"/>
    <s v="Florence "/>
    <s v="Italy"/>
    <n v="1"/>
    <n v="0"/>
    <n v="1"/>
    <x v="16"/>
    <s v=" "/>
    <s v="H"/>
    <s v="Italy"/>
  </r>
  <r>
    <x v="1"/>
    <d v="1934-06-03T00:00:00"/>
    <s v=" 16:30 "/>
    <x v="4"/>
    <s v="San Siro"/>
    <s v="Milan "/>
    <s v="Italy"/>
    <n v="1"/>
    <n v="0"/>
    <n v="1"/>
    <x v="18"/>
    <s v=" "/>
    <s v="H"/>
    <s v="Italy"/>
  </r>
  <r>
    <x v="1"/>
    <d v="1934-06-03T00:00:00"/>
    <s v=" 16:30 "/>
    <x v="4"/>
    <s v="Nazionale PNF"/>
    <s v="Rome "/>
    <s v="Czechoslovakia"/>
    <n v="3"/>
    <n v="1"/>
    <n v="4"/>
    <x v="19"/>
    <s v=" "/>
    <s v="H"/>
    <s v="Czechoslovakia"/>
  </r>
  <r>
    <x v="1"/>
    <d v="1934-06-07T00:00:00"/>
    <s v=" 18:00 "/>
    <x v="8"/>
    <s v="Giorgio Ascarelli"/>
    <s v="Naples "/>
    <s v="Germany"/>
    <n v="3"/>
    <n v="2"/>
    <n v="5"/>
    <x v="18"/>
    <s v=" "/>
    <s v="H"/>
    <s v="Germany"/>
  </r>
  <r>
    <x v="1"/>
    <d v="1934-06-10T00:00:00"/>
    <s v=" 17:30 "/>
    <x v="5"/>
    <s v="Nazionale PNF"/>
    <s v="Rome "/>
    <s v="Italy"/>
    <n v="2"/>
    <n v="1"/>
    <n v="3"/>
    <x v="20"/>
    <s v="Italy win after extra time "/>
    <s v="H"/>
    <s v="Italy"/>
  </r>
  <r>
    <x v="2"/>
    <d v="1938-06-04T00:00:00"/>
    <s v=" 17:00 "/>
    <x v="9"/>
    <s v="Parc des Princes"/>
    <s v="Paris "/>
    <s v="Switzerland"/>
    <n v="1"/>
    <n v="1"/>
    <n v="2"/>
    <x v="19"/>
    <s v=" "/>
    <s v="D"/>
    <s v="Draw"/>
  </r>
  <r>
    <x v="2"/>
    <d v="1938-06-05T00:00:00"/>
    <s v=" 17:00 "/>
    <x v="9"/>
    <s v="Velodrome Municipale"/>
    <s v="Reims "/>
    <s v="Hungary"/>
    <n v="6"/>
    <n v="0"/>
    <n v="6"/>
    <x v="21"/>
    <s v=" "/>
    <s v="H"/>
    <s v="Hungary"/>
  </r>
  <r>
    <x v="2"/>
    <d v="1938-06-05T00:00:00"/>
    <s v=" 17:00 "/>
    <x v="9"/>
    <s v="Stade Olympique"/>
    <s v="Colombes "/>
    <s v="France"/>
    <n v="3"/>
    <n v="1"/>
    <n v="4"/>
    <x v="1"/>
    <s v=" "/>
    <s v="H"/>
    <s v="France"/>
  </r>
  <r>
    <x v="2"/>
    <d v="1938-06-05T00:00:00"/>
    <s v=" 17:00 "/>
    <x v="9"/>
    <s v="Stade Municipal"/>
    <s v="Toulouse "/>
    <s v="Cuba"/>
    <n v="3"/>
    <n v="3"/>
    <n v="6"/>
    <x v="7"/>
    <s v=" "/>
    <s v="D"/>
    <s v="Draw"/>
  </r>
  <r>
    <x v="2"/>
    <d v="1938-06-05T00:00:00"/>
    <s v=" 17:00 "/>
    <x v="9"/>
    <s v="Stade Vï¿½lodrome"/>
    <s v="Marseilles "/>
    <s v="Italy"/>
    <n v="2"/>
    <n v="1"/>
    <n v="3"/>
    <x v="22"/>
    <s v="Italy win after extra time "/>
    <s v="H"/>
    <s v="Italy"/>
  </r>
  <r>
    <x v="2"/>
    <d v="1938-06-05T00:00:00"/>
    <s v=" 17:30 "/>
    <x v="9"/>
    <s v="Stade de la Meinau"/>
    <s v="Strasbourg "/>
    <s v="Brazil"/>
    <n v="6"/>
    <n v="5"/>
    <n v="11"/>
    <x v="23"/>
    <s v="Brazil win after extra time "/>
    <s v="H"/>
    <s v="Brazil"/>
  </r>
  <r>
    <x v="2"/>
    <d v="1938-06-05T00:00:00"/>
    <s v=" 18:30 "/>
    <x v="9"/>
    <s v="Cavee Verte"/>
    <s v="Le Havre "/>
    <s v="Czechoslovakia"/>
    <n v="3"/>
    <n v="0"/>
    <n v="3"/>
    <x v="13"/>
    <s v="Czechoslovakia win after extra time "/>
    <s v="H"/>
    <s v="Czechoslovakia"/>
  </r>
  <r>
    <x v="2"/>
    <d v="1938-06-09T00:00:00"/>
    <s v=" 18:00 "/>
    <x v="9"/>
    <s v="Stade Municipal"/>
    <s v="Toulouse "/>
    <s v="Cuba"/>
    <n v="2"/>
    <n v="1"/>
    <n v="3"/>
    <x v="7"/>
    <s v=" "/>
    <s v="H"/>
    <s v="Cuba"/>
  </r>
  <r>
    <x v="2"/>
    <d v="1938-06-09T00:00:00"/>
    <s v=" 18:00 "/>
    <x v="9"/>
    <s v="Parc des Princes"/>
    <s v="Paris "/>
    <s v="Switzerland"/>
    <n v="4"/>
    <n v="2"/>
    <n v="6"/>
    <x v="19"/>
    <s v=" "/>
    <s v="H"/>
    <s v="Switzerland"/>
  </r>
  <r>
    <x v="2"/>
    <d v="1938-06-12T00:00:00"/>
    <s v=" 17:00 "/>
    <x v="7"/>
    <s v="Stade du Parc Lescure"/>
    <s v="Bordeaux "/>
    <s v="Brazil"/>
    <n v="1"/>
    <n v="1"/>
    <n v="2"/>
    <x v="20"/>
    <s v=" "/>
    <s v="D"/>
    <s v="Draw"/>
  </r>
  <r>
    <x v="2"/>
    <d v="1938-06-12T00:00:00"/>
    <s v=" 17:00 "/>
    <x v="7"/>
    <s v="Victor Boucquey"/>
    <s v="Lille "/>
    <s v="Hungary"/>
    <n v="2"/>
    <n v="0"/>
    <n v="2"/>
    <x v="14"/>
    <s v=" "/>
    <s v="H"/>
    <s v="Hungary"/>
  </r>
  <r>
    <x v="2"/>
    <d v="1938-06-12T00:00:00"/>
    <s v=" 17:00 "/>
    <x v="7"/>
    <s v="Fort Carree"/>
    <s v="Antibes "/>
    <s v="Sweden"/>
    <n v="8"/>
    <n v="0"/>
    <n v="8"/>
    <x v="24"/>
    <s v=" "/>
    <s v="H"/>
    <s v="Sweden"/>
  </r>
  <r>
    <x v="2"/>
    <d v="1938-06-12T00:00:00"/>
    <s v=" 17:00 "/>
    <x v="7"/>
    <s v="Stade Olympique"/>
    <s v="Colombes "/>
    <s v="Italy"/>
    <n v="3"/>
    <n v="1"/>
    <n v="4"/>
    <x v="4"/>
    <s v=" "/>
    <s v="H"/>
    <s v="Italy"/>
  </r>
  <r>
    <x v="2"/>
    <d v="1938-06-14T00:00:00"/>
    <s v=" 18:00 "/>
    <x v="7"/>
    <s v="Stade du Parc Lescure"/>
    <s v="Bordeaux "/>
    <s v="Brazil"/>
    <n v="2"/>
    <n v="1"/>
    <n v="3"/>
    <x v="20"/>
    <s v=" "/>
    <s v="H"/>
    <s v="Brazil"/>
  </r>
  <r>
    <x v="2"/>
    <d v="1938-06-16T00:00:00"/>
    <s v=" 18:00 "/>
    <x v="4"/>
    <s v="Parc des Princes"/>
    <s v="Paris "/>
    <s v="Hungary"/>
    <n v="5"/>
    <n v="1"/>
    <n v="6"/>
    <x v="15"/>
    <s v=" "/>
    <s v="H"/>
    <s v="Hungary"/>
  </r>
  <r>
    <x v="2"/>
    <d v="1938-06-16T00:00:00"/>
    <s v=" 18:00 "/>
    <x v="4"/>
    <s v="Stade Vï¿½lodrome"/>
    <s v="Marseilles "/>
    <s v="Italy"/>
    <n v="2"/>
    <n v="1"/>
    <n v="3"/>
    <x v="2"/>
    <s v=" "/>
    <s v="H"/>
    <s v="Italy"/>
  </r>
  <r>
    <x v="2"/>
    <d v="1938-06-19T00:00:00"/>
    <s v=" 17:00 "/>
    <x v="8"/>
    <s v="Stade du Parc Lescure"/>
    <s v="Bordeaux "/>
    <s v="Brazil"/>
    <n v="4"/>
    <n v="2"/>
    <n v="6"/>
    <x v="15"/>
    <s v=" "/>
    <s v="H"/>
    <s v="Brazil"/>
  </r>
  <r>
    <x v="2"/>
    <d v="1938-06-19T00:00:00"/>
    <s v=" 17:00 "/>
    <x v="5"/>
    <s v="Stade Olympique"/>
    <s v="Colombes "/>
    <s v="Italy"/>
    <n v="4"/>
    <n v="2"/>
    <n v="6"/>
    <x v="17"/>
    <s v=" "/>
    <s v="H"/>
    <s v="Italy"/>
  </r>
  <r>
    <x v="3"/>
    <d v="1950-06-24T00:00:00"/>
    <s v=" 15:00 "/>
    <x v="0"/>
    <s v="Maracanï¿½ - Estï¿½dio Jornalista Mï¿½rio Filho"/>
    <s v="Rio De Janeiro "/>
    <s v="Brazil"/>
    <n v="4"/>
    <n v="0"/>
    <n v="4"/>
    <x v="0"/>
    <s v=" "/>
    <s v="H"/>
    <s v="Brazil"/>
  </r>
  <r>
    <x v="3"/>
    <d v="1950-06-25T00:00:00"/>
    <s v=" 15:00 "/>
    <x v="2"/>
    <s v="Maracanï¿½ - Estï¿½dio Jornalista Mï¿½rio Filho"/>
    <s v="Rio De Janeiro "/>
    <s v="England"/>
    <n v="2"/>
    <n v="0"/>
    <n v="2"/>
    <x v="8"/>
    <s v=" "/>
    <s v="H"/>
    <s v="England"/>
  </r>
  <r>
    <x v="3"/>
    <d v="1950-06-25T00:00:00"/>
    <s v=" 15:00 "/>
    <x v="2"/>
    <s v="Durival de Brito"/>
    <s v="Curitiba "/>
    <s v="Spain"/>
    <n v="3"/>
    <n v="1"/>
    <n v="4"/>
    <x v="9"/>
    <s v=" "/>
    <s v="H"/>
    <s v="Spain"/>
  </r>
  <r>
    <x v="3"/>
    <d v="1950-06-25T00:00:00"/>
    <s v=" 15:00 "/>
    <x v="3"/>
    <s v="Pacaembu"/>
    <s v="Sao Paulo "/>
    <s v="Sweden"/>
    <n v="3"/>
    <n v="2"/>
    <n v="5"/>
    <x v="25"/>
    <s v=" "/>
    <s v="H"/>
    <s v="Sweden"/>
  </r>
  <r>
    <x v="3"/>
    <d v="1950-06-25T00:00:00"/>
    <s v=" 15:00 "/>
    <x v="0"/>
    <s v="Independencia"/>
    <s v="Belo Horizonte "/>
    <s v="Yugoslavia"/>
    <n v="3"/>
    <n v="0"/>
    <n v="3"/>
    <x v="14"/>
    <s v=" "/>
    <s v="H"/>
    <s v="Yugoslavia"/>
  </r>
  <r>
    <x v="3"/>
    <d v="1950-06-28T00:00:00"/>
    <s v=" 15:00 "/>
    <x v="0"/>
    <s v="Pacaembu"/>
    <s v="Sao Paulo "/>
    <s v="Brazil"/>
    <n v="2"/>
    <n v="2"/>
    <n v="4"/>
    <x v="14"/>
    <s v=" "/>
    <s v="D"/>
    <s v="Draw"/>
  </r>
  <r>
    <x v="3"/>
    <d v="1950-06-28T00:00:00"/>
    <s v=" 15:00 "/>
    <x v="0"/>
    <s v="Eucaliptos"/>
    <s v="Porto Alegre "/>
    <s v="Yugoslavia"/>
    <n v="4"/>
    <n v="1"/>
    <n v="5"/>
    <x v="0"/>
    <s v=" "/>
    <s v="H"/>
    <s v="Yugoslavia"/>
  </r>
  <r>
    <x v="3"/>
    <d v="1950-06-29T00:00:00"/>
    <s v=" 15:00 "/>
    <x v="2"/>
    <s v="Maracanï¿½ - Estï¿½dio Jornalista Mï¿½rio Filho"/>
    <s v="Rio De Janeiro "/>
    <s v="Spain"/>
    <n v="2"/>
    <n v="0"/>
    <n v="2"/>
    <x v="8"/>
    <s v=" "/>
    <s v="H"/>
    <s v="Spain"/>
  </r>
  <r>
    <x v="3"/>
    <d v="1950-06-29T00:00:00"/>
    <s v=" 15:30 "/>
    <x v="3"/>
    <s v="Durival de Brito"/>
    <s v="Curitiba "/>
    <s v="Sweden"/>
    <n v="2"/>
    <n v="2"/>
    <n v="4"/>
    <x v="6"/>
    <s v=" "/>
    <s v="D"/>
    <s v="Draw"/>
  </r>
  <r>
    <x v="3"/>
    <d v="1950-06-29T00:00:00"/>
    <s v=" 15:00 "/>
    <x v="2"/>
    <s v="Independencia"/>
    <s v="Belo Horizonte "/>
    <s v="USA"/>
    <n v="1"/>
    <n v="0"/>
    <n v="1"/>
    <x v="26"/>
    <s v=" "/>
    <s v="H"/>
    <s v="USA"/>
  </r>
  <r>
    <x v="3"/>
    <d v="1950-07-01T00:00:00"/>
    <s v=" 15:00 "/>
    <x v="0"/>
    <s v="Maracanï¿½ - Estï¿½dio Jornalista Mï¿½rio Filho"/>
    <s v="Rio De Janeiro "/>
    <s v="Brazil"/>
    <n v="2"/>
    <n v="0"/>
    <n v="2"/>
    <x v="10"/>
    <s v=" "/>
    <s v="H"/>
    <s v="Brazil"/>
  </r>
  <r>
    <x v="3"/>
    <d v="1950-07-02T00:00:00"/>
    <s v=" 15:00 "/>
    <x v="2"/>
    <s v="Maracanï¿½ - Estï¿½dio Jornalista Mï¿½rio Filho"/>
    <s v="Rio De Janeiro "/>
    <s v="Spain"/>
    <n v="1"/>
    <n v="0"/>
    <n v="1"/>
    <x v="26"/>
    <s v=" "/>
    <s v="H"/>
    <s v="Spain"/>
  </r>
  <r>
    <x v="3"/>
    <d v="1950-07-02T00:00:00"/>
    <s v=" 15:00 "/>
    <x v="3"/>
    <s v="Pacaembu"/>
    <s v="Sao Paulo "/>
    <s v="Italy"/>
    <n v="2"/>
    <n v="0"/>
    <n v="2"/>
    <x v="6"/>
    <s v=" "/>
    <s v="H"/>
    <s v="Italy"/>
  </r>
  <r>
    <x v="3"/>
    <d v="1950-07-02T00:00:00"/>
    <s v=" 15:00 "/>
    <x v="1"/>
    <s v="Independencia"/>
    <s v="Belo Horizonte "/>
    <s v="Uruguay"/>
    <n v="8"/>
    <n v="0"/>
    <n v="8"/>
    <x v="5"/>
    <s v=" "/>
    <s v="H"/>
    <s v="Uruguay"/>
  </r>
  <r>
    <x v="3"/>
    <d v="1950-07-02T00:00:00"/>
    <s v=" 15:40 "/>
    <x v="0"/>
    <s v="Eucaliptos"/>
    <s v="Porto Alegre "/>
    <s v="Switzerland"/>
    <n v="2"/>
    <n v="1"/>
    <n v="3"/>
    <x v="0"/>
    <s v=" "/>
    <s v="H"/>
    <s v="Switzerland"/>
  </r>
  <r>
    <x v="3"/>
    <d v="1950-07-02T00:00:00"/>
    <s v=" 15:00 "/>
    <x v="2"/>
    <s v="Ilha do Retiro"/>
    <s v="Recife "/>
    <s v="Chile"/>
    <n v="5"/>
    <n v="2"/>
    <n v="7"/>
    <x v="9"/>
    <s v=" "/>
    <s v="H"/>
    <s v="Chile"/>
  </r>
  <r>
    <x v="3"/>
    <d v="1950-07-09T00:00:00"/>
    <s v=" 15:00 "/>
    <x v="10"/>
    <s v="Pacaembu"/>
    <s v="Sao Paulo "/>
    <s v="Uruguay"/>
    <n v="2"/>
    <n v="2"/>
    <n v="4"/>
    <x v="16"/>
    <s v=" "/>
    <s v="D"/>
    <s v="Draw"/>
  </r>
  <r>
    <x v="3"/>
    <d v="1950-07-09T00:00:00"/>
    <s v=" 15:00 "/>
    <x v="10"/>
    <s v="Maracanï¿½ - Estï¿½dio Jornalista Mï¿½rio Filho"/>
    <s v="Rio De Janeiro "/>
    <s v="Brazil"/>
    <n v="7"/>
    <n v="1"/>
    <n v="8"/>
    <x v="15"/>
    <s v=" "/>
    <s v="H"/>
    <s v="Brazil"/>
  </r>
  <r>
    <x v="3"/>
    <d v="1950-07-13T00:00:00"/>
    <s v=" 15:00 "/>
    <x v="10"/>
    <s v="Maracanï¿½ - Estï¿½dio Jornalista Mï¿½rio Filho"/>
    <s v="Rio De Janeiro "/>
    <s v="Brazil"/>
    <n v="6"/>
    <n v="1"/>
    <n v="7"/>
    <x v="16"/>
    <s v=" "/>
    <s v="H"/>
    <s v="Brazil"/>
  </r>
  <r>
    <x v="3"/>
    <d v="1950-07-13T00:00:00"/>
    <s v=" 15:00 "/>
    <x v="10"/>
    <s v="Pacaembu"/>
    <s v="Sao Paulo "/>
    <s v="Uruguay"/>
    <n v="3"/>
    <n v="2"/>
    <n v="5"/>
    <x v="15"/>
    <s v=" "/>
    <s v="H"/>
    <s v="Uruguay"/>
  </r>
  <r>
    <x v="3"/>
    <d v="1950-07-16T00:00:00"/>
    <s v=" 15:00 "/>
    <x v="10"/>
    <s v="Pacaembu"/>
    <s v="Sao Paulo "/>
    <s v="Sweden"/>
    <n v="3"/>
    <n v="1"/>
    <n v="4"/>
    <x v="16"/>
    <s v=" "/>
    <s v="H"/>
    <s v="Sweden"/>
  </r>
  <r>
    <x v="3"/>
    <d v="1950-07-16T00:00:00"/>
    <s v=" 15:00 "/>
    <x v="10"/>
    <s v="Maracanï¿½ - Estï¿½dio Jornalista Mï¿½rio Filho"/>
    <s v="Rio De Janeiro "/>
    <s v="Uruguay"/>
    <n v="2"/>
    <n v="1"/>
    <n v="3"/>
    <x v="2"/>
    <s v=" "/>
    <s v="H"/>
    <s v="Uruguay"/>
  </r>
  <r>
    <x v="4"/>
    <d v="1954-06-16T00:00:00"/>
    <s v=" 18:00 "/>
    <x v="3"/>
    <s v="Wankdorf Stadium"/>
    <s v="Berne "/>
    <s v="Uruguay"/>
    <n v="2"/>
    <n v="0"/>
    <n v="2"/>
    <x v="20"/>
    <s v=" "/>
    <s v="H"/>
    <s v="Uruguay"/>
  </r>
  <r>
    <x v="4"/>
    <d v="1954-06-16T00:00:00"/>
    <s v=" 18:00 "/>
    <x v="3"/>
    <s v="Hardturm"/>
    <s v="Zurich "/>
    <s v="Austria"/>
    <n v="1"/>
    <n v="0"/>
    <n v="1"/>
    <x v="27"/>
    <s v=" "/>
    <s v="H"/>
    <s v="Austria"/>
  </r>
  <r>
    <x v="4"/>
    <d v="1954-06-16T00:00:00"/>
    <s v=" 18:00 "/>
    <x v="0"/>
    <s v="Charmilles"/>
    <s v="Geneva "/>
    <s v="Brazil"/>
    <n v="5"/>
    <n v="0"/>
    <n v="5"/>
    <x v="0"/>
    <s v=" "/>
    <s v="H"/>
    <s v="Brazil"/>
  </r>
  <r>
    <x v="4"/>
    <d v="1954-06-16T00:00:00"/>
    <s v=" 18:00 "/>
    <x v="0"/>
    <s v="La Pontaise"/>
    <s v="Lausanne "/>
    <s v="Yugoslavia"/>
    <n v="1"/>
    <n v="0"/>
    <n v="1"/>
    <x v="4"/>
    <s v=" "/>
    <s v="H"/>
    <s v="Yugoslavia"/>
  </r>
  <r>
    <x v="4"/>
    <d v="1954-06-17T00:00:00"/>
    <s v=" 18:00 "/>
    <x v="2"/>
    <s v="Wankdorf Stadium"/>
    <s v="Berne "/>
    <s v="Germany FR"/>
    <n v="4"/>
    <n v="1"/>
    <n v="5"/>
    <x v="28"/>
    <s v=" "/>
    <s v="H"/>
    <s v="Germany FR"/>
  </r>
  <r>
    <x v="4"/>
    <d v="1954-06-17T00:00:00"/>
    <s v=" 18:00 "/>
    <x v="2"/>
    <s v="Hardturm"/>
    <s v="Zurich "/>
    <s v="Hungary"/>
    <n v="9"/>
    <n v="0"/>
    <n v="9"/>
    <x v="29"/>
    <s v=" "/>
    <s v="H"/>
    <s v="Hungary"/>
  </r>
  <r>
    <x v="4"/>
    <d v="1954-06-17T00:00:00"/>
    <s v=" 18:10 "/>
    <x v="1"/>
    <s v="St. Jakob"/>
    <s v="Basel "/>
    <s v="England"/>
    <n v="4"/>
    <n v="4"/>
    <n v="8"/>
    <x v="1"/>
    <s v=" "/>
    <s v="D"/>
    <s v="Draw"/>
  </r>
  <r>
    <x v="4"/>
    <d v="1954-06-17T00:00:00"/>
    <s v=" 17:50 "/>
    <x v="1"/>
    <s v="La Pontaise"/>
    <s v="Lausanne "/>
    <s v="Switzerland"/>
    <n v="2"/>
    <n v="1"/>
    <n v="3"/>
    <x v="25"/>
    <s v=" "/>
    <s v="H"/>
    <s v="Switzerland"/>
  </r>
  <r>
    <x v="4"/>
    <d v="1954-06-19T00:00:00"/>
    <s v=" 16:50 "/>
    <x v="3"/>
    <s v="St. Jakob"/>
    <s v="Basel "/>
    <s v="Uruguay"/>
    <n v="7"/>
    <n v="0"/>
    <n v="7"/>
    <x v="27"/>
    <s v=" "/>
    <s v="H"/>
    <s v="Uruguay"/>
  </r>
  <r>
    <x v="4"/>
    <d v="1954-06-19T00:00:00"/>
    <s v=" 17:00 "/>
    <x v="3"/>
    <s v="Hardturm"/>
    <s v="Zurich "/>
    <s v="Austria"/>
    <n v="5"/>
    <n v="0"/>
    <n v="5"/>
    <x v="20"/>
    <s v=" "/>
    <s v="H"/>
    <s v="Austria"/>
  </r>
  <r>
    <x v="4"/>
    <d v="1954-06-19T00:00:00"/>
    <s v=" 17:10 "/>
    <x v="0"/>
    <s v="Charmilles"/>
    <s v="Geneva "/>
    <s v="France"/>
    <n v="3"/>
    <n v="2"/>
    <n v="5"/>
    <x v="0"/>
    <s v=" "/>
    <s v="H"/>
    <s v="France"/>
  </r>
  <r>
    <x v="4"/>
    <d v="1954-06-19T00:00:00"/>
    <s v=" 17:00 "/>
    <x v="0"/>
    <s v="La Pontaise"/>
    <s v="Lausanne "/>
    <s v="Brazil"/>
    <n v="1"/>
    <n v="1"/>
    <n v="2"/>
    <x v="10"/>
    <s v=" "/>
    <s v="D"/>
    <s v="Draw"/>
  </r>
  <r>
    <x v="4"/>
    <d v="1954-06-20T00:00:00"/>
    <s v=" 16:50 "/>
    <x v="2"/>
    <s v="St. Jakob"/>
    <s v="Basel "/>
    <s v="Hungary"/>
    <n v="8"/>
    <n v="3"/>
    <n v="11"/>
    <x v="30"/>
    <s v=" "/>
    <s v="H"/>
    <s v="Hungary"/>
  </r>
  <r>
    <x v="4"/>
    <d v="1954-06-20T00:00:00"/>
    <s v=" 17:00 "/>
    <x v="2"/>
    <s v="Charmilles"/>
    <s v="Geneva "/>
    <s v="Turkey"/>
    <n v="7"/>
    <n v="0"/>
    <n v="7"/>
    <x v="29"/>
    <s v=" "/>
    <s v="H"/>
    <s v="Turkey"/>
  </r>
  <r>
    <x v="4"/>
    <d v="1954-06-20T00:00:00"/>
    <s v=" 17:10 "/>
    <x v="1"/>
    <s v="Wankdorf Stadium"/>
    <s v="Berne "/>
    <s v="England"/>
    <n v="2"/>
    <n v="0"/>
    <n v="2"/>
    <x v="14"/>
    <s v=" "/>
    <s v="H"/>
    <s v="England"/>
  </r>
  <r>
    <x v="4"/>
    <d v="1954-06-20T00:00:00"/>
    <s v=" 17:00 "/>
    <x v="1"/>
    <s v="Comunale di Cornaredo"/>
    <s v="Lugano "/>
    <s v="Italy"/>
    <n v="4"/>
    <n v="1"/>
    <n v="5"/>
    <x v="1"/>
    <s v=" "/>
    <s v="H"/>
    <s v="Italy"/>
  </r>
  <r>
    <x v="4"/>
    <d v="1954-06-23T00:00:00"/>
    <s v=" 18:00 "/>
    <x v="2"/>
    <s v="Hardturm"/>
    <s v="Zurich "/>
    <s v="Germany FR"/>
    <n v="7"/>
    <n v="2"/>
    <n v="9"/>
    <x v="28"/>
    <s v=" "/>
    <s v="H"/>
    <s v="Germany FR"/>
  </r>
  <r>
    <x v="4"/>
    <d v="1954-06-23T00:00:00"/>
    <s v=" 18:00 "/>
    <x v="1"/>
    <s v="St. Jakob"/>
    <s v="Basel "/>
    <s v="Switzerland"/>
    <n v="4"/>
    <n v="1"/>
    <n v="5"/>
    <x v="25"/>
    <s v=" "/>
    <s v="H"/>
    <s v="Switzerland"/>
  </r>
  <r>
    <x v="4"/>
    <d v="1954-06-26T00:00:00"/>
    <s v=" 17:00 "/>
    <x v="7"/>
    <s v="St. Jakob"/>
    <s v="Basel "/>
    <s v="Uruguay"/>
    <n v="4"/>
    <n v="2"/>
    <n v="6"/>
    <x v="26"/>
    <s v=" "/>
    <s v="H"/>
    <s v="Uruguay"/>
  </r>
  <r>
    <x v="4"/>
    <d v="1954-06-26T00:00:00"/>
    <s v=" 17:00 "/>
    <x v="7"/>
    <s v="La Pontaise"/>
    <s v="Lausanne "/>
    <s v="Austria"/>
    <n v="7"/>
    <n v="5"/>
    <n v="12"/>
    <x v="14"/>
    <s v=" "/>
    <s v="H"/>
    <s v="Austria"/>
  </r>
  <r>
    <x v="4"/>
    <d v="1954-06-27T00:00:00"/>
    <s v=" 17:00 "/>
    <x v="7"/>
    <s v="Charmilles"/>
    <s v="Geneva "/>
    <s v="Germany FR"/>
    <n v="2"/>
    <n v="0"/>
    <n v="2"/>
    <x v="10"/>
    <s v=" "/>
    <s v="H"/>
    <s v="Germany FR"/>
  </r>
  <r>
    <x v="4"/>
    <d v="1954-06-27T00:00:00"/>
    <s v=" 17:00 "/>
    <x v="7"/>
    <s v="Wankdorf Stadium"/>
    <s v="Berne "/>
    <s v="Hungary"/>
    <n v="4"/>
    <n v="2"/>
    <n v="6"/>
    <x v="2"/>
    <s v=" "/>
    <s v="H"/>
    <s v="Hungary"/>
  </r>
  <r>
    <x v="4"/>
    <d v="1954-06-30T00:00:00"/>
    <s v=" 18:00 "/>
    <x v="4"/>
    <s v="St. Jakob"/>
    <s v="Basel "/>
    <s v="Germany FR"/>
    <n v="6"/>
    <n v="1"/>
    <n v="7"/>
    <x v="18"/>
    <s v=" "/>
    <s v="H"/>
    <s v="Germany FR"/>
  </r>
  <r>
    <x v="4"/>
    <d v="1954-06-30T00:00:00"/>
    <s v=" 18:00 "/>
    <x v="4"/>
    <s v="La Pontaise"/>
    <s v="Lausanne "/>
    <s v="Hungary"/>
    <n v="4"/>
    <n v="2"/>
    <n v="6"/>
    <x v="31"/>
    <s v="Hungary win after extra time "/>
    <s v="H"/>
    <s v="Hungary"/>
  </r>
  <r>
    <x v="4"/>
    <d v="1954-07-03T00:00:00"/>
    <s v=" 17:00 "/>
    <x v="8"/>
    <s v="Hardturm"/>
    <s v="Zurich "/>
    <s v="Austria"/>
    <n v="3"/>
    <n v="1"/>
    <n v="4"/>
    <x v="31"/>
    <s v=" "/>
    <s v="H"/>
    <s v="Austria"/>
  </r>
  <r>
    <x v="4"/>
    <d v="1954-07-04T00:00:00"/>
    <s v=" 17:00 "/>
    <x v="5"/>
    <s v="Wankdorf Stadium"/>
    <s v="Berne "/>
    <s v="Germany FR"/>
    <n v="3"/>
    <n v="2"/>
    <n v="5"/>
    <x v="17"/>
    <s v=" "/>
    <s v="H"/>
    <s v="Germany FR"/>
  </r>
  <r>
    <x v="5"/>
    <d v="1958-06-08T00:00:00"/>
    <s v=" 14:00 "/>
    <x v="3"/>
    <s v="Rasunda Stadium"/>
    <s v="Solna "/>
    <s v="Sweden"/>
    <n v="3"/>
    <n v="0"/>
    <n v="3"/>
    <x v="0"/>
    <s v=" "/>
    <s v="H"/>
    <s v="Sweden"/>
  </r>
  <r>
    <x v="5"/>
    <d v="1958-06-08T00:00:00"/>
    <s v=" 19:00 "/>
    <x v="1"/>
    <s v="Nya Ullevi"/>
    <s v="Gothenburg "/>
    <s v="Soviet Union"/>
    <n v="2"/>
    <n v="2"/>
    <n v="4"/>
    <x v="26"/>
    <s v=" "/>
    <s v="D"/>
    <s v="Draw"/>
  </r>
  <r>
    <x v="5"/>
    <d v="1958-06-08T00:00:00"/>
    <s v=" 19:00 "/>
    <x v="0"/>
    <s v="Malmo Stadion"/>
    <s v="Malmï¿½ "/>
    <s v="Argentina"/>
    <n v="1"/>
    <n v="3"/>
    <n v="4"/>
    <x v="30"/>
    <s v=" "/>
    <s v="A"/>
    <s v="Germany FR"/>
  </r>
  <r>
    <x v="5"/>
    <d v="1958-06-08T00:00:00"/>
    <s v=" 19:00 "/>
    <x v="3"/>
    <s v="Jarnvallen"/>
    <s v="Sandviken "/>
    <s v="Hungary"/>
    <n v="1"/>
    <n v="1"/>
    <n v="2"/>
    <x v="32"/>
    <s v=" "/>
    <s v="D"/>
    <s v="Draw"/>
  </r>
  <r>
    <x v="5"/>
    <d v="1958-06-08T00:00:00"/>
    <s v=" 19:00 "/>
    <x v="2"/>
    <s v="Idrottsparken"/>
    <s v="Norrkï¿½Ping "/>
    <s v="France"/>
    <n v="7"/>
    <n v="3"/>
    <n v="10"/>
    <x v="6"/>
    <s v=" "/>
    <s v="H"/>
    <s v="France"/>
  </r>
  <r>
    <x v="5"/>
    <d v="1958-06-08T00:00:00"/>
    <s v=" 19:00 "/>
    <x v="2"/>
    <s v="Arosvallen"/>
    <s v="Vasteras "/>
    <s v="Yugoslavia"/>
    <n v="1"/>
    <n v="1"/>
    <n v="2"/>
    <x v="27"/>
    <s v=" "/>
    <s v="D"/>
    <s v="Draw"/>
  </r>
  <r>
    <x v="5"/>
    <d v="1958-06-08T00:00:00"/>
    <s v=" 19:00 "/>
    <x v="1"/>
    <s v="Rimnersvallen"/>
    <s v="Udevalla "/>
    <s v="Brazil"/>
    <n v="3"/>
    <n v="0"/>
    <n v="3"/>
    <x v="18"/>
    <s v=" "/>
    <s v="H"/>
    <s v="Brazil"/>
  </r>
  <r>
    <x v="5"/>
    <d v="1958-06-08T00:00:00"/>
    <s v=" 19:00 "/>
    <x v="0"/>
    <s v="Orjans Vall"/>
    <s v="Halmstad "/>
    <s v="Northern Ireland"/>
    <n v="1"/>
    <n v="0"/>
    <n v="1"/>
    <x v="20"/>
    <s v=" "/>
    <s v="H"/>
    <s v="Northern Ireland"/>
  </r>
  <r>
    <x v="5"/>
    <d v="1958-06-11T00:00:00"/>
    <s v=" 19:00 "/>
    <x v="1"/>
    <s v="Nya Ullevi"/>
    <s v="Gothenburg "/>
    <s v="Brazil"/>
    <n v="0"/>
    <n v="0"/>
    <n v="0"/>
    <x v="26"/>
    <s v=" "/>
    <s v="D"/>
    <s v="Draw"/>
  </r>
  <r>
    <x v="5"/>
    <d v="1958-06-11T00:00:00"/>
    <s v=" 19:00 "/>
    <x v="3"/>
    <s v="Rasunda Stadium"/>
    <s v="Solna "/>
    <s v="Mexico"/>
    <n v="1"/>
    <n v="1"/>
    <n v="2"/>
    <x v="32"/>
    <s v=" "/>
    <s v="D"/>
    <s v="Draw"/>
  </r>
  <r>
    <x v="5"/>
    <d v="1958-06-11T00:00:00"/>
    <s v=" 19:00 "/>
    <x v="2"/>
    <s v="Idrottsparken"/>
    <s v="Norrkï¿½Ping "/>
    <s v="Paraguay"/>
    <n v="3"/>
    <n v="2"/>
    <n v="5"/>
    <x v="27"/>
    <s v=" "/>
    <s v="H"/>
    <s v="Paraguay"/>
  </r>
  <r>
    <x v="5"/>
    <d v="1958-06-11T00:00:00"/>
    <s v=" 19:00 "/>
    <x v="2"/>
    <s v="Arosvallen"/>
    <s v="Vasteras "/>
    <s v="Yugoslavia"/>
    <n v="3"/>
    <n v="2"/>
    <n v="5"/>
    <x v="4"/>
    <s v=" "/>
    <s v="H"/>
    <s v="Yugoslavia"/>
  </r>
  <r>
    <x v="5"/>
    <d v="1958-06-11T00:00:00"/>
    <s v=" 19:00 "/>
    <x v="1"/>
    <s v="Ryavallen"/>
    <s v="Boras "/>
    <s v="Soviet Union"/>
    <n v="2"/>
    <n v="0"/>
    <n v="2"/>
    <x v="18"/>
    <s v=" "/>
    <s v="H"/>
    <s v="Soviet Union"/>
  </r>
  <r>
    <x v="5"/>
    <d v="1958-06-11T00:00:00"/>
    <s v=" 19:00 "/>
    <x v="0"/>
    <s v="Olympia Stadium"/>
    <s v="Helsingborg "/>
    <s v="Germany FR"/>
    <n v="2"/>
    <n v="2"/>
    <n v="4"/>
    <x v="20"/>
    <s v=" "/>
    <s v="D"/>
    <s v="Draw"/>
  </r>
  <r>
    <x v="5"/>
    <d v="1958-06-11T00:00:00"/>
    <s v=" 19:00 "/>
    <x v="0"/>
    <s v="Orjans Vall"/>
    <s v="Halmstad "/>
    <s v="Argentina"/>
    <n v="3"/>
    <n v="1"/>
    <n v="4"/>
    <x v="33"/>
    <s v=" "/>
    <s v="H"/>
    <s v="Argentina"/>
  </r>
  <r>
    <x v="5"/>
    <d v="1958-06-12T00:00:00"/>
    <s v=" 19:00 "/>
    <x v="3"/>
    <s v="Rasunda Stadium"/>
    <s v="Solna "/>
    <s v="Sweden"/>
    <n v="2"/>
    <n v="1"/>
    <n v="3"/>
    <x v="17"/>
    <s v=" "/>
    <s v="H"/>
    <s v="Sweden"/>
  </r>
  <r>
    <x v="5"/>
    <d v="1958-06-15T00:00:00"/>
    <s v=" 14:00 "/>
    <x v="3"/>
    <s v="Rasunda Stadium"/>
    <s v="Solna "/>
    <s v="Sweden"/>
    <n v="0"/>
    <n v="0"/>
    <n v="0"/>
    <x v="32"/>
    <s v=" "/>
    <s v="D"/>
    <s v="Draw"/>
  </r>
  <r>
    <x v="5"/>
    <d v="1958-06-15T00:00:00"/>
    <s v=" 19:00 "/>
    <x v="1"/>
    <s v="Nya Ullevi"/>
    <s v="Gothenburg "/>
    <s v="Brazil"/>
    <n v="2"/>
    <n v="0"/>
    <n v="2"/>
    <x v="34"/>
    <s v=" "/>
    <s v="H"/>
    <s v="Brazil"/>
  </r>
  <r>
    <x v="5"/>
    <d v="1958-06-15T00:00:00"/>
    <s v=" 19:00 "/>
    <x v="0"/>
    <s v="Malmo Stadion"/>
    <s v="Malmï¿½ "/>
    <s v="Germany FR"/>
    <n v="2"/>
    <n v="2"/>
    <n v="4"/>
    <x v="33"/>
    <s v=" "/>
    <s v="D"/>
    <s v="Draw"/>
  </r>
  <r>
    <x v="5"/>
    <d v="1958-06-15T00:00:00"/>
    <s v=" 19:00 "/>
    <x v="3"/>
    <s v="Jarnvallen"/>
    <s v="Sandviken "/>
    <s v="Hungary"/>
    <n v="4"/>
    <n v="0"/>
    <n v="4"/>
    <x v="0"/>
    <s v=" "/>
    <s v="H"/>
    <s v="Hungary"/>
  </r>
  <r>
    <x v="5"/>
    <d v="1958-06-15T00:00:00"/>
    <s v=" 19:00 "/>
    <x v="2"/>
    <s v="Tunavallen"/>
    <s v="Eskilstuna "/>
    <s v="Paraguay"/>
    <n v="3"/>
    <n v="3"/>
    <n v="6"/>
    <x v="10"/>
    <s v=" "/>
    <s v="D"/>
    <s v="Draw"/>
  </r>
  <r>
    <x v="5"/>
    <d v="1958-06-15T00:00:00"/>
    <s v=" 19:00 "/>
    <x v="2"/>
    <s v="Eyravallen"/>
    <s v="Orebro "/>
    <s v="France"/>
    <n v="2"/>
    <n v="1"/>
    <n v="3"/>
    <x v="27"/>
    <s v=" "/>
    <s v="H"/>
    <s v="France"/>
  </r>
  <r>
    <x v="5"/>
    <d v="1958-06-15T00:00:00"/>
    <s v=" 19:00 "/>
    <x v="1"/>
    <s v="Ryavallen"/>
    <s v="Boras "/>
    <s v="England"/>
    <n v="2"/>
    <n v="2"/>
    <n v="4"/>
    <x v="18"/>
    <s v=" "/>
    <s v="D"/>
    <s v="Draw"/>
  </r>
  <r>
    <x v="5"/>
    <d v="1958-06-15T00:00:00"/>
    <s v=" 19:00 "/>
    <x v="0"/>
    <s v="Olympia Stadium"/>
    <s v="Helsingborg "/>
    <s v="Czechoslovakia"/>
    <n v="6"/>
    <n v="1"/>
    <n v="7"/>
    <x v="11"/>
    <s v=" "/>
    <s v="H"/>
    <s v="Czechoslovakia"/>
  </r>
  <r>
    <x v="5"/>
    <d v="1958-06-17T00:00:00"/>
    <s v=" 19:00 "/>
    <x v="1"/>
    <s v="Nya Ullevi"/>
    <s v="Gothenburg "/>
    <s v="Soviet Union"/>
    <n v="1"/>
    <n v="0"/>
    <n v="1"/>
    <x v="26"/>
    <s v=" "/>
    <s v="H"/>
    <s v="Soviet Union"/>
  </r>
  <r>
    <x v="5"/>
    <d v="1958-06-17T00:00:00"/>
    <s v=" 19:00 "/>
    <x v="0"/>
    <s v="Malmo Stadion"/>
    <s v="Malmï¿½ "/>
    <s v="Northern Ireland"/>
    <n v="2"/>
    <n v="1"/>
    <n v="3"/>
    <x v="20"/>
    <s v="Northern Ireland win after extra time "/>
    <s v="H"/>
    <s v="Northern Ireland"/>
  </r>
  <r>
    <x v="5"/>
    <d v="1958-06-17T00:00:00"/>
    <s v=" 19:00 "/>
    <x v="3"/>
    <s v="Rasunda Stadium"/>
    <s v="Solna "/>
    <s v="Wales"/>
    <n v="2"/>
    <n v="1"/>
    <n v="3"/>
    <x v="17"/>
    <s v=" "/>
    <s v="H"/>
    <s v="Wales"/>
  </r>
  <r>
    <x v="5"/>
    <d v="1958-06-19T00:00:00"/>
    <s v=" 19:00 "/>
    <x v="7"/>
    <s v="Nya Ullevi"/>
    <s v="Gothenburg "/>
    <s v="Brazil"/>
    <n v="1"/>
    <n v="0"/>
    <n v="1"/>
    <x v="32"/>
    <s v=" "/>
    <s v="H"/>
    <s v="Brazil"/>
  </r>
  <r>
    <x v="5"/>
    <d v="1958-06-19T00:00:00"/>
    <s v=" 19:00 "/>
    <x v="7"/>
    <s v="Malmo Stadion"/>
    <s v="Malmï¿½ "/>
    <s v="Germany FR"/>
    <n v="1"/>
    <n v="0"/>
    <n v="1"/>
    <x v="10"/>
    <s v=" "/>
    <s v="H"/>
    <s v="Germany FR"/>
  </r>
  <r>
    <x v="5"/>
    <d v="1958-06-19T00:00:00"/>
    <s v=" 19:00 "/>
    <x v="7"/>
    <s v="Rasunda Stadium"/>
    <s v="Solna "/>
    <s v="Sweden"/>
    <n v="2"/>
    <n v="0"/>
    <n v="2"/>
    <x v="34"/>
    <s v=" "/>
    <s v="H"/>
    <s v="Sweden"/>
  </r>
  <r>
    <x v="5"/>
    <d v="1958-06-19T00:00:00"/>
    <s v=" 19:00 "/>
    <x v="7"/>
    <s v="Idrottsparken"/>
    <s v="Norrkï¿½Ping "/>
    <s v="France"/>
    <n v="4"/>
    <n v="0"/>
    <n v="4"/>
    <x v="33"/>
    <s v=" "/>
    <s v="H"/>
    <s v="France"/>
  </r>
  <r>
    <x v="5"/>
    <d v="1958-06-24T00:00:00"/>
    <s v=" 19:00 "/>
    <x v="4"/>
    <s v="Nya Ullevi"/>
    <s v="Gothenburg "/>
    <s v="Sweden"/>
    <n v="3"/>
    <n v="1"/>
    <n v="4"/>
    <x v="30"/>
    <s v=" "/>
    <s v="H"/>
    <s v="Sweden"/>
  </r>
  <r>
    <x v="5"/>
    <d v="1958-06-24T00:00:00"/>
    <s v=" 19:00 "/>
    <x v="4"/>
    <s v="Rasunda Stadium"/>
    <s v="Solna "/>
    <s v="Brazil"/>
    <n v="5"/>
    <n v="2"/>
    <n v="7"/>
    <x v="4"/>
    <s v=" "/>
    <s v="H"/>
    <s v="Brazil"/>
  </r>
  <r>
    <x v="5"/>
    <d v="1958-06-28T00:00:00"/>
    <s v=" 17:00 "/>
    <x v="8"/>
    <s v="Nya Ullevi"/>
    <s v="Gothenburg "/>
    <s v="France"/>
    <n v="6"/>
    <n v="3"/>
    <n v="9"/>
    <x v="30"/>
    <s v=" "/>
    <s v="H"/>
    <s v="France"/>
  </r>
  <r>
    <x v="5"/>
    <d v="1958-06-29T00:00:00"/>
    <s v=" 15:00 "/>
    <x v="5"/>
    <s v="Rasunda Stadium"/>
    <s v="Solna "/>
    <s v="Brazil"/>
    <n v="5"/>
    <n v="2"/>
    <n v="7"/>
    <x v="15"/>
    <s v=" "/>
    <s v="H"/>
    <s v="Brazil"/>
  </r>
  <r>
    <x v="6"/>
    <d v="1962-05-30T00:00:00"/>
    <s v=" 15:00 "/>
    <x v="0"/>
    <s v="Carlos Dittborn"/>
    <s v="Arica "/>
    <s v="Uruguay"/>
    <n v="2"/>
    <n v="1"/>
    <n v="3"/>
    <x v="35"/>
    <s v=" "/>
    <s v="H"/>
    <s v="Uruguay"/>
  </r>
  <r>
    <x v="6"/>
    <d v="1962-05-30T00:00:00"/>
    <s v=" 15:00 "/>
    <x v="3"/>
    <s v="Estadio Sausalito"/>
    <s v="Vina Del Mar "/>
    <s v="Brazil"/>
    <n v="2"/>
    <n v="0"/>
    <n v="2"/>
    <x v="0"/>
    <s v=" "/>
    <s v="H"/>
    <s v="Brazil"/>
  </r>
  <r>
    <x v="6"/>
    <d v="1962-05-30T00:00:00"/>
    <s v=" 15:00 "/>
    <x v="1"/>
    <s v="Estadio El Teniente-Codelco"/>
    <s v="Rancagua "/>
    <s v="Argentina"/>
    <n v="1"/>
    <n v="0"/>
    <n v="1"/>
    <x v="36"/>
    <s v=" "/>
    <s v="H"/>
    <s v="Argentina"/>
  </r>
  <r>
    <x v="6"/>
    <d v="1962-05-30T00:00:00"/>
    <s v=" 15:00 "/>
    <x v="2"/>
    <s v="Nacional"/>
    <s v="Santiago De Chile "/>
    <s v="Chile"/>
    <n v="3"/>
    <n v="1"/>
    <n v="4"/>
    <x v="14"/>
    <s v=" "/>
    <s v="H"/>
    <s v="Chile"/>
  </r>
  <r>
    <x v="6"/>
    <d v="1962-05-31T00:00:00"/>
    <s v=" 15:00 "/>
    <x v="0"/>
    <s v="Carlos Dittborn"/>
    <s v="Arica "/>
    <s v="Soviet Union"/>
    <n v="2"/>
    <n v="0"/>
    <n v="2"/>
    <x v="10"/>
    <s v=" "/>
    <s v="H"/>
    <s v="Soviet Union"/>
  </r>
  <r>
    <x v="6"/>
    <d v="1962-05-31T00:00:00"/>
    <s v=" 15:00 "/>
    <x v="3"/>
    <s v="Estadio Sausalito"/>
    <s v="Vina Del Mar "/>
    <s v="Czechoslovakia"/>
    <n v="1"/>
    <n v="0"/>
    <n v="1"/>
    <x v="16"/>
    <s v=" "/>
    <s v="H"/>
    <s v="Czechoslovakia"/>
  </r>
  <r>
    <x v="6"/>
    <d v="1962-05-31T00:00:00"/>
    <s v=" 15:00 "/>
    <x v="1"/>
    <s v="Estadio El Teniente-Codelco"/>
    <s v="Rancagua "/>
    <s v="Hungary"/>
    <n v="2"/>
    <n v="1"/>
    <n v="3"/>
    <x v="26"/>
    <s v=" "/>
    <s v="H"/>
    <s v="Hungary"/>
  </r>
  <r>
    <x v="6"/>
    <d v="1962-05-31T00:00:00"/>
    <s v=" 15:00 "/>
    <x v="2"/>
    <s v="Nacional"/>
    <s v="Santiago De Chile "/>
    <s v="Germany FR"/>
    <n v="0"/>
    <n v="0"/>
    <n v="0"/>
    <x v="25"/>
    <s v=" "/>
    <s v="D"/>
    <s v="Draw"/>
  </r>
  <r>
    <x v="6"/>
    <d v="1962-06-02T00:00:00"/>
    <s v=" 15:00 "/>
    <x v="0"/>
    <s v="Carlos Dittborn"/>
    <s v="Arica "/>
    <s v="Yugoslavia"/>
    <n v="3"/>
    <n v="1"/>
    <n v="4"/>
    <x v="31"/>
    <s v=" "/>
    <s v="H"/>
    <s v="Yugoslavia"/>
  </r>
  <r>
    <x v="6"/>
    <d v="1962-06-02T00:00:00"/>
    <s v=" 15:00 "/>
    <x v="3"/>
    <s v="Estadio Sausalito"/>
    <s v="Vina Del Mar "/>
    <s v="Brazil"/>
    <n v="0"/>
    <n v="0"/>
    <n v="0"/>
    <x v="20"/>
    <s v=" "/>
    <s v="D"/>
    <s v="Draw"/>
  </r>
  <r>
    <x v="6"/>
    <d v="1962-06-02T00:00:00"/>
    <s v=" 15:00 "/>
    <x v="1"/>
    <s v="Estadio El Teniente-Codelco"/>
    <s v="Rancagua "/>
    <s v="England"/>
    <n v="3"/>
    <n v="1"/>
    <n v="4"/>
    <x v="11"/>
    <s v=" "/>
    <s v="H"/>
    <s v="England"/>
  </r>
  <r>
    <x v="6"/>
    <d v="1962-06-02T00:00:00"/>
    <s v=" 15:00 "/>
    <x v="2"/>
    <s v="Nacional"/>
    <s v="Santiago De Chile "/>
    <s v="Chile"/>
    <n v="2"/>
    <n v="0"/>
    <n v="2"/>
    <x v="25"/>
    <s v=" "/>
    <s v="H"/>
    <s v="Chile"/>
  </r>
  <r>
    <x v="6"/>
    <d v="1962-06-03T00:00:00"/>
    <s v=" 15:00 "/>
    <x v="0"/>
    <s v="Carlos Dittborn"/>
    <s v="Arica "/>
    <s v="Soviet Union"/>
    <n v="4"/>
    <n v="4"/>
    <n v="8"/>
    <x v="35"/>
    <s v=" "/>
    <s v="D"/>
    <s v="Draw"/>
  </r>
  <r>
    <x v="6"/>
    <d v="1962-06-03T00:00:00"/>
    <s v=" 15:00 "/>
    <x v="3"/>
    <s v="Estadio Sausalito"/>
    <s v="Vina Del Mar "/>
    <s v="Spain"/>
    <n v="1"/>
    <n v="0"/>
    <n v="1"/>
    <x v="0"/>
    <s v=" "/>
    <s v="H"/>
    <s v="Spain"/>
  </r>
  <r>
    <x v="6"/>
    <d v="1962-06-03T00:00:00"/>
    <s v=" 15:00 "/>
    <x v="1"/>
    <s v="Estadio El Teniente-Codelco"/>
    <s v="Rancagua "/>
    <s v="Hungary"/>
    <n v="6"/>
    <n v="1"/>
    <n v="7"/>
    <x v="36"/>
    <s v=" "/>
    <s v="H"/>
    <s v="Hungary"/>
  </r>
  <r>
    <x v="6"/>
    <d v="1962-06-03T00:00:00"/>
    <s v=" 15:00 "/>
    <x v="2"/>
    <s v="Nacional"/>
    <s v="Santiago De Chile "/>
    <s v="Germany FR"/>
    <n v="2"/>
    <n v="1"/>
    <n v="3"/>
    <x v="14"/>
    <s v=" "/>
    <s v="H"/>
    <s v="Germany FR"/>
  </r>
  <r>
    <x v="6"/>
    <d v="1962-06-06T00:00:00"/>
    <s v=" 15:00 "/>
    <x v="0"/>
    <s v="Carlos Dittborn"/>
    <s v="Arica "/>
    <s v="Soviet Union"/>
    <n v="2"/>
    <n v="1"/>
    <n v="3"/>
    <x v="31"/>
    <s v=" "/>
    <s v="H"/>
    <s v="Soviet Union"/>
  </r>
  <r>
    <x v="6"/>
    <d v="1962-06-06T00:00:00"/>
    <s v=" 15:00 "/>
    <x v="3"/>
    <s v="Estadio Sausalito"/>
    <s v="Vina Del Mar "/>
    <s v="Brazil"/>
    <n v="2"/>
    <n v="1"/>
    <n v="3"/>
    <x v="16"/>
    <s v=" "/>
    <s v="H"/>
    <s v="Brazil"/>
  </r>
  <r>
    <x v="6"/>
    <d v="1962-06-06T00:00:00"/>
    <s v=" 15:00 "/>
    <x v="1"/>
    <s v="Estadio El Teniente-Codelco"/>
    <s v="Rancagua "/>
    <s v="Hungary"/>
    <n v="0"/>
    <n v="0"/>
    <n v="0"/>
    <x v="11"/>
    <s v=" "/>
    <s v="D"/>
    <s v="Draw"/>
  </r>
  <r>
    <x v="6"/>
    <d v="1962-06-06T00:00:00"/>
    <s v=" 15:00 "/>
    <x v="2"/>
    <s v="Nacional"/>
    <s v="Santiago De Chile "/>
    <s v="Germany FR"/>
    <n v="2"/>
    <n v="0"/>
    <n v="2"/>
    <x v="8"/>
    <s v=" "/>
    <s v="H"/>
    <s v="Germany FR"/>
  </r>
  <r>
    <x v="6"/>
    <d v="1962-06-07T00:00:00"/>
    <s v=" 15:00 "/>
    <x v="0"/>
    <s v="Carlos Dittborn"/>
    <s v="Arica "/>
    <s v="Yugoslavia"/>
    <n v="5"/>
    <n v="0"/>
    <n v="5"/>
    <x v="35"/>
    <s v=" "/>
    <s v="H"/>
    <s v="Yugoslavia"/>
  </r>
  <r>
    <x v="6"/>
    <d v="1962-06-07T00:00:00"/>
    <s v=" 15:00 "/>
    <x v="3"/>
    <s v="Estadio Sausalito"/>
    <s v="Vina Del Mar "/>
    <s v="Mexico"/>
    <n v="3"/>
    <n v="1"/>
    <n v="4"/>
    <x v="20"/>
    <s v=" "/>
    <s v="H"/>
    <s v="Mexico"/>
  </r>
  <r>
    <x v="6"/>
    <d v="1962-06-07T00:00:00"/>
    <s v=" 15:00 "/>
    <x v="1"/>
    <s v="Estadio El Teniente-Codelco"/>
    <s v="Rancagua "/>
    <s v="England"/>
    <n v="0"/>
    <n v="0"/>
    <n v="0"/>
    <x v="36"/>
    <s v=" "/>
    <s v="D"/>
    <s v="Draw"/>
  </r>
  <r>
    <x v="6"/>
    <d v="1962-06-07T00:00:00"/>
    <s v=" 15:00 "/>
    <x v="2"/>
    <s v="Nacional"/>
    <s v="Santiago De Chile "/>
    <s v="Italy"/>
    <n v="3"/>
    <n v="0"/>
    <n v="3"/>
    <x v="14"/>
    <s v=" "/>
    <s v="H"/>
    <s v="Italy"/>
  </r>
  <r>
    <x v="6"/>
    <d v="1962-06-10T00:00:00"/>
    <s v=" 14:30 "/>
    <x v="7"/>
    <s v="Carlos Dittborn"/>
    <s v="Arica "/>
    <s v="Chile"/>
    <n v="2"/>
    <n v="1"/>
    <n v="3"/>
    <x v="34"/>
    <s v=" "/>
    <s v="H"/>
    <s v="Chile"/>
  </r>
  <r>
    <x v="6"/>
    <d v="1962-06-10T00:00:00"/>
    <s v=" 14:30 "/>
    <x v="7"/>
    <s v="Estadio Sausalito"/>
    <s v="Vina Del Mar "/>
    <s v="Brazil"/>
    <n v="3"/>
    <n v="1"/>
    <n v="4"/>
    <x v="26"/>
    <s v=" "/>
    <s v="H"/>
    <s v="Brazil"/>
  </r>
  <r>
    <x v="6"/>
    <d v="1962-06-10T00:00:00"/>
    <s v=" 14:30 "/>
    <x v="7"/>
    <s v="Estadio El Teniente-Codelco"/>
    <s v="Rancagua "/>
    <s v="Czechoslovakia"/>
    <n v="1"/>
    <n v="0"/>
    <n v="1"/>
    <x v="17"/>
    <s v=" "/>
    <s v="H"/>
    <s v="Czechoslovakia"/>
  </r>
  <r>
    <x v="6"/>
    <d v="1962-06-10T00:00:00"/>
    <s v=" 14:30 "/>
    <x v="7"/>
    <s v="Nacional"/>
    <s v="Santiago De Chile "/>
    <s v="Yugoslavia"/>
    <n v="1"/>
    <n v="0"/>
    <n v="1"/>
    <x v="30"/>
    <s v=" "/>
    <s v="H"/>
    <s v="Yugoslavia"/>
  </r>
  <r>
    <x v="6"/>
    <d v="1962-06-13T00:00:00"/>
    <s v=" 14:30 "/>
    <x v="4"/>
    <s v="Estadio Sausalito"/>
    <s v="Vina Del Mar "/>
    <s v="Czechoslovakia"/>
    <n v="3"/>
    <n v="1"/>
    <n v="4"/>
    <x v="10"/>
    <s v=" "/>
    <s v="H"/>
    <s v="Czechoslovakia"/>
  </r>
  <r>
    <x v="6"/>
    <d v="1962-06-13T00:00:00"/>
    <s v=" 14:30 "/>
    <x v="4"/>
    <s v="Nacional"/>
    <s v="Santiago De Chile "/>
    <s v="Brazil"/>
    <n v="4"/>
    <n v="2"/>
    <n v="6"/>
    <x v="8"/>
    <s v=" "/>
    <s v="H"/>
    <s v="Brazil"/>
  </r>
  <r>
    <x v="6"/>
    <d v="1962-06-16T00:00:00"/>
    <s v=" 14:30 "/>
    <x v="8"/>
    <s v="Nacional"/>
    <s v="Santiago De Chile "/>
    <s v="Chile"/>
    <n v="1"/>
    <n v="0"/>
    <n v="1"/>
    <x v="10"/>
    <s v=" "/>
    <s v="H"/>
    <s v="Chile"/>
  </r>
  <r>
    <x v="6"/>
    <d v="1962-06-17T00:00:00"/>
    <s v=" 14:30 "/>
    <x v="5"/>
    <s v="Nacional"/>
    <s v="Santiago De Chile "/>
    <s v="Brazil"/>
    <n v="3"/>
    <n v="1"/>
    <n v="4"/>
    <x v="20"/>
    <s v=" "/>
    <s v="H"/>
    <s v="Brazil"/>
  </r>
  <r>
    <x v="7"/>
    <d v="1966-07-11T00:00:00"/>
    <s v=" 19:30 "/>
    <x v="0"/>
    <s v="Wembley Stadium"/>
    <s v="London "/>
    <s v="England"/>
    <n v="0"/>
    <n v="0"/>
    <n v="0"/>
    <x v="31"/>
    <s v=" "/>
    <s v="D"/>
    <s v="Draw"/>
  </r>
  <r>
    <x v="7"/>
    <d v="1966-07-12T00:00:00"/>
    <s v=" 19:30 "/>
    <x v="2"/>
    <s v="Hillsborough"/>
    <s v="Sheffield "/>
    <s v="Germany FR"/>
    <n v="5"/>
    <n v="0"/>
    <n v="5"/>
    <x v="14"/>
    <s v=" "/>
    <s v="H"/>
    <s v="Germany FR"/>
  </r>
  <r>
    <x v="7"/>
    <d v="1966-07-12T00:00:00"/>
    <s v=" 19:30 "/>
    <x v="3"/>
    <s v="Goodison Park"/>
    <s v="Liverpool "/>
    <s v="Brazil"/>
    <n v="2"/>
    <n v="0"/>
    <n v="2"/>
    <x v="36"/>
    <s v=" "/>
    <s v="H"/>
    <s v="Brazil"/>
  </r>
  <r>
    <x v="7"/>
    <d v="1966-07-12T00:00:00"/>
    <s v=" 19:30 "/>
    <x v="1"/>
    <s v="Ayresome Park"/>
    <s v="Middlesbrough "/>
    <s v="Soviet Union"/>
    <n v="3"/>
    <n v="0"/>
    <n v="3"/>
    <x v="37"/>
    <s v=" "/>
    <s v="H"/>
    <s v="Soviet Union"/>
  </r>
  <r>
    <x v="7"/>
    <d v="1966-07-13T00:00:00"/>
    <s v=" 19:30 "/>
    <x v="0"/>
    <s v="Wembley Stadium"/>
    <s v="London "/>
    <s v="France"/>
    <n v="1"/>
    <n v="1"/>
    <n v="2"/>
    <x v="0"/>
    <s v=" "/>
    <s v="D"/>
    <s v="Draw"/>
  </r>
  <r>
    <x v="7"/>
    <d v="1966-07-13T00:00:00"/>
    <s v=" 19:30 "/>
    <x v="3"/>
    <s v="Old Trafford Stadium"/>
    <s v="Manchester "/>
    <s v="Portugal"/>
    <n v="3"/>
    <n v="1"/>
    <n v="4"/>
    <x v="17"/>
    <s v=" "/>
    <s v="H"/>
    <s v="Portugal"/>
  </r>
  <r>
    <x v="7"/>
    <d v="1966-07-13T00:00:00"/>
    <s v=" 19:30 "/>
    <x v="2"/>
    <s v="Villa Park"/>
    <s v="Birmingham "/>
    <s v="Argentina"/>
    <n v="2"/>
    <n v="1"/>
    <n v="3"/>
    <x v="16"/>
    <s v=" "/>
    <s v="H"/>
    <s v="Argentina"/>
  </r>
  <r>
    <x v="7"/>
    <d v="1966-07-13T00:00:00"/>
    <s v=" 19:30 "/>
    <x v="1"/>
    <s v="Roker Park Ground"/>
    <s v="Sunderland "/>
    <s v="Italy"/>
    <n v="2"/>
    <n v="0"/>
    <n v="2"/>
    <x v="8"/>
    <s v=" "/>
    <s v="H"/>
    <s v="Italy"/>
  </r>
  <r>
    <x v="7"/>
    <d v="1966-07-15T00:00:00"/>
    <s v=" 19:30 "/>
    <x v="0"/>
    <s v="White City"/>
    <s v="London "/>
    <s v="Uruguay"/>
    <n v="2"/>
    <n v="1"/>
    <n v="3"/>
    <x v="4"/>
    <s v=" "/>
    <s v="H"/>
    <s v="Uruguay"/>
  </r>
  <r>
    <x v="7"/>
    <d v="1966-07-15T00:00:00"/>
    <s v=" 19:30 "/>
    <x v="2"/>
    <s v="Hillsborough"/>
    <s v="Sheffield "/>
    <s v="Spain"/>
    <n v="2"/>
    <n v="1"/>
    <n v="3"/>
    <x v="14"/>
    <s v=" "/>
    <s v="H"/>
    <s v="Spain"/>
  </r>
  <r>
    <x v="7"/>
    <d v="1966-07-15T00:00:00"/>
    <s v=" 19:30 "/>
    <x v="3"/>
    <s v="Goodison Park"/>
    <s v="Liverpool "/>
    <s v="Hungary"/>
    <n v="3"/>
    <n v="1"/>
    <n v="4"/>
    <x v="2"/>
    <s v=" "/>
    <s v="H"/>
    <s v="Hungary"/>
  </r>
  <r>
    <x v="7"/>
    <d v="1966-07-15T00:00:00"/>
    <s v=" 19:30 "/>
    <x v="1"/>
    <s v="Ayresome Park"/>
    <s v="Middlesbrough "/>
    <s v="Korea DPR"/>
    <n v="1"/>
    <n v="1"/>
    <n v="2"/>
    <x v="8"/>
    <s v=" "/>
    <s v="D"/>
    <s v="Draw"/>
  </r>
  <r>
    <x v="7"/>
    <d v="1966-07-16T00:00:00"/>
    <s v=" 15:00 "/>
    <x v="3"/>
    <s v="Old Trafford Stadium"/>
    <s v="Manchester "/>
    <s v="Portugal"/>
    <n v="3"/>
    <n v="0"/>
    <n v="3"/>
    <x v="36"/>
    <s v=" "/>
    <s v="H"/>
    <s v="Portugal"/>
  </r>
  <r>
    <x v="7"/>
    <d v="1966-07-16T00:00:00"/>
    <s v=" 15:00 "/>
    <x v="2"/>
    <s v="Villa Park"/>
    <s v="Birmingham "/>
    <s v="Germany FR"/>
    <n v="0"/>
    <n v="0"/>
    <n v="0"/>
    <x v="11"/>
    <s v=" "/>
    <s v="D"/>
    <s v="Draw"/>
  </r>
  <r>
    <x v="7"/>
    <d v="1966-07-16T00:00:00"/>
    <s v=" 15:00 "/>
    <x v="1"/>
    <s v="Roker Park Ground"/>
    <s v="Sunderland "/>
    <s v="Soviet Union"/>
    <n v="1"/>
    <n v="0"/>
    <n v="1"/>
    <x v="25"/>
    <s v=" "/>
    <s v="H"/>
    <s v="Soviet Union"/>
  </r>
  <r>
    <x v="7"/>
    <d v="1966-07-16T00:00:00"/>
    <s v=" 19:30 "/>
    <x v="0"/>
    <s v="Wembley Stadium"/>
    <s v="London "/>
    <s v="England"/>
    <n v="2"/>
    <n v="0"/>
    <n v="2"/>
    <x v="0"/>
    <s v=" "/>
    <s v="H"/>
    <s v="England"/>
  </r>
  <r>
    <x v="7"/>
    <d v="1966-07-19T00:00:00"/>
    <s v=" 16:30 "/>
    <x v="0"/>
    <s v="Wembley Stadium"/>
    <s v="London "/>
    <s v="Uruguay"/>
    <n v="0"/>
    <n v="0"/>
    <n v="0"/>
    <x v="0"/>
    <s v=" "/>
    <s v="D"/>
    <s v="Draw"/>
  </r>
  <r>
    <x v="7"/>
    <d v="1966-07-19T00:00:00"/>
    <s v=" 19:30 "/>
    <x v="2"/>
    <s v="Hillsborough"/>
    <s v="Sheffield "/>
    <s v="Argentina"/>
    <n v="2"/>
    <n v="0"/>
    <n v="2"/>
    <x v="14"/>
    <s v=" "/>
    <s v="H"/>
    <s v="Argentina"/>
  </r>
  <r>
    <x v="7"/>
    <d v="1966-07-19T00:00:00"/>
    <s v=" 19:30 "/>
    <x v="3"/>
    <s v="Goodison Park"/>
    <s v="Liverpool "/>
    <s v="Portugal"/>
    <n v="3"/>
    <n v="1"/>
    <n v="4"/>
    <x v="2"/>
    <s v=" "/>
    <s v="H"/>
    <s v="Portugal"/>
  </r>
  <r>
    <x v="7"/>
    <d v="1966-07-19T00:00:00"/>
    <s v=" 19:30 "/>
    <x v="1"/>
    <s v="Ayresome Park"/>
    <s v="Middlesbrough "/>
    <s v="Korea DPR"/>
    <n v="1"/>
    <n v="0"/>
    <n v="1"/>
    <x v="25"/>
    <s v=" "/>
    <s v="H"/>
    <s v="Korea DPR"/>
  </r>
  <r>
    <x v="7"/>
    <d v="1966-07-20T00:00:00"/>
    <s v=" 19:30 "/>
    <x v="0"/>
    <s v="Wembley Stadium"/>
    <s v="London "/>
    <s v="England"/>
    <n v="2"/>
    <n v="0"/>
    <n v="2"/>
    <x v="4"/>
    <s v=" "/>
    <s v="H"/>
    <s v="England"/>
  </r>
  <r>
    <x v="7"/>
    <d v="1966-07-20T00:00:00"/>
    <s v=" 19:30 "/>
    <x v="3"/>
    <s v="Old Trafford Stadium"/>
    <s v="Manchester "/>
    <s v="Hungary"/>
    <n v="3"/>
    <n v="1"/>
    <n v="4"/>
    <x v="36"/>
    <s v=" "/>
    <s v="H"/>
    <s v="Hungary"/>
  </r>
  <r>
    <x v="7"/>
    <d v="1966-07-20T00:00:00"/>
    <s v=" 19:30 "/>
    <x v="2"/>
    <s v="Villa Park"/>
    <s v="Birmingham "/>
    <s v="Germany FR"/>
    <n v="2"/>
    <n v="1"/>
    <n v="3"/>
    <x v="16"/>
    <s v=" "/>
    <s v="H"/>
    <s v="Germany FR"/>
  </r>
  <r>
    <x v="7"/>
    <d v="1966-07-20T00:00:00"/>
    <s v=" 19:30 "/>
    <x v="1"/>
    <s v="Roker Park Ground"/>
    <s v="Sunderland "/>
    <s v="Soviet Union"/>
    <n v="2"/>
    <n v="1"/>
    <n v="3"/>
    <x v="8"/>
    <s v=" "/>
    <s v="H"/>
    <s v="Soviet Union"/>
  </r>
  <r>
    <x v="7"/>
    <d v="1966-07-23T00:00:00"/>
    <s v=" 15:00 "/>
    <x v="7"/>
    <s v="Wembley Stadium"/>
    <s v="London "/>
    <s v="England"/>
    <n v="1"/>
    <n v="0"/>
    <n v="1"/>
    <x v="11"/>
    <s v=" "/>
    <s v="H"/>
    <s v="England"/>
  </r>
  <r>
    <x v="7"/>
    <d v="1966-07-23T00:00:00"/>
    <s v=" 15:00 "/>
    <x v="7"/>
    <s v="Hillsborough"/>
    <s v="Sheffield "/>
    <s v="Germany FR"/>
    <n v="4"/>
    <n v="0"/>
    <n v="4"/>
    <x v="31"/>
    <s v=" "/>
    <s v="H"/>
    <s v="Germany FR"/>
  </r>
  <r>
    <x v="7"/>
    <d v="1966-07-23T00:00:00"/>
    <s v=" 15:00 "/>
    <x v="7"/>
    <s v="Roker Park Ground"/>
    <s v="Sunderland "/>
    <s v="Soviet Union"/>
    <n v="2"/>
    <n v="1"/>
    <n v="3"/>
    <x v="17"/>
    <s v=" "/>
    <s v="H"/>
    <s v="Soviet Union"/>
  </r>
  <r>
    <x v="7"/>
    <d v="1966-07-23T00:00:00"/>
    <s v=" 15:00 "/>
    <x v="7"/>
    <s v="Goodison Park"/>
    <s v="Liverpool "/>
    <s v="Portugal"/>
    <n v="5"/>
    <n v="3"/>
    <n v="8"/>
    <x v="37"/>
    <s v=" "/>
    <s v="H"/>
    <s v="Portugal"/>
  </r>
  <r>
    <x v="7"/>
    <d v="1966-07-25T00:00:00"/>
    <s v=" 19:30 "/>
    <x v="4"/>
    <s v="Goodison Park"/>
    <s v="Liverpool "/>
    <s v="Germany FR"/>
    <n v="2"/>
    <n v="1"/>
    <n v="3"/>
    <x v="34"/>
    <s v=" "/>
    <s v="H"/>
    <s v="Germany FR"/>
  </r>
  <r>
    <x v="7"/>
    <d v="1966-07-26T00:00:00"/>
    <s v=" 19:30 "/>
    <x v="4"/>
    <s v="Wembley Stadium"/>
    <s v="London "/>
    <s v="England"/>
    <n v="2"/>
    <n v="1"/>
    <n v="3"/>
    <x v="38"/>
    <s v=" "/>
    <s v="H"/>
    <s v="England"/>
  </r>
  <r>
    <x v="7"/>
    <d v="1966-07-28T00:00:00"/>
    <s v=" 19:30 "/>
    <x v="8"/>
    <s v="Wembley Stadium"/>
    <s v="London "/>
    <s v="Portugal"/>
    <n v="2"/>
    <n v="1"/>
    <n v="3"/>
    <x v="34"/>
    <s v=" "/>
    <s v="H"/>
    <s v="Portugal"/>
  </r>
  <r>
    <x v="7"/>
    <d v="1966-07-30T00:00:00"/>
    <s v=" 15:00 "/>
    <x v="5"/>
    <s v="Wembley Stadium"/>
    <s v="London "/>
    <s v="England"/>
    <n v="4"/>
    <n v="2"/>
    <n v="6"/>
    <x v="30"/>
    <s v="England win after extra time "/>
    <s v="H"/>
    <s v="England"/>
  </r>
  <r>
    <x v="8"/>
    <d v="1970-05-31T00:00:00"/>
    <s v=" 12:00 "/>
    <x v="0"/>
    <s v="Estadio Azteca"/>
    <s v="Mexico City "/>
    <s v="Mexico"/>
    <n v="0"/>
    <n v="0"/>
    <n v="0"/>
    <x v="34"/>
    <s v=" "/>
    <s v="D"/>
    <s v="Draw"/>
  </r>
  <r>
    <x v="8"/>
    <d v="1970-06-02T00:00:00"/>
    <s v=" 16:00 "/>
    <x v="2"/>
    <s v="Cuauhtemoc"/>
    <s v="Puebla "/>
    <s v="Uruguay"/>
    <n v="2"/>
    <n v="0"/>
    <n v="2"/>
    <x v="39"/>
    <s v=" "/>
    <s v="H"/>
    <s v="Uruguay"/>
  </r>
  <r>
    <x v="8"/>
    <d v="1970-06-02T00:00:00"/>
    <s v=" 16:00 "/>
    <x v="1"/>
    <s v="Nou Camp - Estadio Leï¿½n"/>
    <s v="Leon "/>
    <s v="Peru"/>
    <n v="3"/>
    <n v="2"/>
    <n v="5"/>
    <x v="36"/>
    <s v=" "/>
    <s v="H"/>
    <s v="Peru"/>
  </r>
  <r>
    <x v="8"/>
    <d v="1970-06-02T00:00:00"/>
    <s v=" 16:00 "/>
    <x v="3"/>
    <s v="Jalisco"/>
    <s v="Guadalajara "/>
    <s v="England"/>
    <n v="1"/>
    <n v="0"/>
    <n v="1"/>
    <x v="7"/>
    <s v=" "/>
    <s v="H"/>
    <s v="England"/>
  </r>
  <r>
    <x v="8"/>
    <d v="1970-06-03T00:00:00"/>
    <s v=" 16:00 "/>
    <x v="2"/>
    <s v="Luis Dosal"/>
    <s v="Toluca "/>
    <s v="Italy"/>
    <n v="1"/>
    <n v="0"/>
    <n v="1"/>
    <x v="15"/>
    <s v=" "/>
    <s v="H"/>
    <s v="Italy"/>
  </r>
  <r>
    <x v="8"/>
    <d v="1970-06-03T00:00:00"/>
    <s v=" 16:00 "/>
    <x v="1"/>
    <s v="Nou Camp - Estadio Leï¿½n"/>
    <s v="Leon "/>
    <s v="Germany FR"/>
    <n v="2"/>
    <n v="1"/>
    <n v="3"/>
    <x v="40"/>
    <s v=" "/>
    <s v="H"/>
    <s v="Germany FR"/>
  </r>
  <r>
    <x v="8"/>
    <d v="1970-06-03T00:00:00"/>
    <s v=" 16:00 "/>
    <x v="3"/>
    <s v="Jalisco"/>
    <s v="Guadalajara "/>
    <s v="Brazil"/>
    <n v="4"/>
    <n v="1"/>
    <n v="5"/>
    <x v="20"/>
    <s v=" "/>
    <s v="H"/>
    <s v="Brazil"/>
  </r>
  <r>
    <x v="8"/>
    <d v="1970-06-03T00:00:00"/>
    <s v=" 16:00 "/>
    <x v="0"/>
    <s v="Estadio Azteca"/>
    <s v="Mexico City "/>
    <s v="Belgium"/>
    <n v="3"/>
    <n v="0"/>
    <n v="3"/>
    <x v="41"/>
    <s v=" "/>
    <s v="H"/>
    <s v="Belgium"/>
  </r>
  <r>
    <x v="8"/>
    <d v="1970-06-06T00:00:00"/>
    <s v=" 16:00 "/>
    <x v="2"/>
    <s v="Cuauhtemoc"/>
    <s v="Puebla "/>
    <s v="Uruguay"/>
    <n v="0"/>
    <n v="0"/>
    <n v="0"/>
    <x v="25"/>
    <s v=" "/>
    <s v="D"/>
    <s v="Draw"/>
  </r>
  <r>
    <x v="8"/>
    <d v="1970-06-06T00:00:00"/>
    <s v=" 16:00 "/>
    <x v="1"/>
    <s v="Nou Camp - Estadio Leï¿½n"/>
    <s v="Leon "/>
    <s v="Peru"/>
    <n v="3"/>
    <n v="0"/>
    <n v="3"/>
    <x v="40"/>
    <s v=" "/>
    <s v="H"/>
    <s v="Peru"/>
  </r>
  <r>
    <x v="8"/>
    <d v="1970-06-06T00:00:00"/>
    <s v=" 16:00 "/>
    <x v="3"/>
    <s v="Jalisco"/>
    <s v="Guadalajara "/>
    <s v="Romania"/>
    <n v="2"/>
    <n v="1"/>
    <n v="3"/>
    <x v="20"/>
    <s v=" "/>
    <s v="H"/>
    <s v="Romania"/>
  </r>
  <r>
    <x v="8"/>
    <d v="1970-06-06T00:00:00"/>
    <s v=" 16:00 "/>
    <x v="0"/>
    <s v="Estadio Azteca"/>
    <s v="Mexico City "/>
    <s v="Soviet Union"/>
    <n v="4"/>
    <n v="1"/>
    <n v="5"/>
    <x v="1"/>
    <s v=" "/>
    <s v="H"/>
    <s v="Soviet Union"/>
  </r>
  <r>
    <x v="8"/>
    <d v="1970-06-07T00:00:00"/>
    <s v=" 12:00 "/>
    <x v="2"/>
    <s v="Luis Dosal"/>
    <s v="Toluca "/>
    <s v="Sweden"/>
    <n v="1"/>
    <n v="1"/>
    <n v="2"/>
    <x v="39"/>
    <s v=" "/>
    <s v="D"/>
    <s v="Draw"/>
  </r>
  <r>
    <x v="8"/>
    <d v="1970-06-07T00:00:00"/>
    <s v=" 12:00 "/>
    <x v="1"/>
    <s v="Nou Camp - Estadio Leï¿½n"/>
    <s v="Leon "/>
    <s v="Germany FR"/>
    <n v="5"/>
    <n v="2"/>
    <n v="7"/>
    <x v="36"/>
    <s v=" "/>
    <s v="H"/>
    <s v="Germany FR"/>
  </r>
  <r>
    <x v="8"/>
    <d v="1970-06-07T00:00:00"/>
    <s v=" 12:00 "/>
    <x v="3"/>
    <s v="Jalisco"/>
    <s v="Guadalajara "/>
    <s v="Brazil"/>
    <n v="1"/>
    <n v="0"/>
    <n v="1"/>
    <x v="26"/>
    <s v=" "/>
    <s v="H"/>
    <s v="Brazil"/>
  </r>
  <r>
    <x v="8"/>
    <d v="1970-06-07T00:00:00"/>
    <s v=" 12:00 "/>
    <x v="0"/>
    <s v="Estadio Azteca"/>
    <s v="Mexico City "/>
    <s v="Mexico"/>
    <n v="4"/>
    <n v="0"/>
    <n v="4"/>
    <x v="41"/>
    <s v=" "/>
    <s v="H"/>
    <s v="Mexico"/>
  </r>
  <r>
    <x v="8"/>
    <d v="1970-06-10T00:00:00"/>
    <s v=" 16:00 "/>
    <x v="2"/>
    <s v="Cuauhtemoc"/>
    <s v="Puebla "/>
    <s v="Sweden"/>
    <n v="1"/>
    <n v="0"/>
    <n v="1"/>
    <x v="31"/>
    <s v=" "/>
    <s v="H"/>
    <s v="Sweden"/>
  </r>
  <r>
    <x v="8"/>
    <d v="1970-06-10T00:00:00"/>
    <s v=" 16:00 "/>
    <x v="1"/>
    <s v="Nou Camp - Estadio Leï¿½n"/>
    <s v="Leon "/>
    <s v="Germany FR"/>
    <n v="3"/>
    <n v="1"/>
    <n v="4"/>
    <x v="3"/>
    <s v=" "/>
    <s v="H"/>
    <s v="Germany FR"/>
  </r>
  <r>
    <x v="8"/>
    <d v="1970-06-10T00:00:00"/>
    <s v=" 16:00 "/>
    <x v="3"/>
    <s v="Jalisco"/>
    <s v="Guadalajara "/>
    <s v="Brazil"/>
    <n v="3"/>
    <n v="2"/>
    <n v="5"/>
    <x v="7"/>
    <s v=" "/>
    <s v="H"/>
    <s v="Brazil"/>
  </r>
  <r>
    <x v="8"/>
    <d v="1970-06-10T00:00:00"/>
    <s v=" 16:00 "/>
    <x v="0"/>
    <s v="Estadio Azteca"/>
    <s v="Mexico City "/>
    <s v="Soviet Union"/>
    <n v="2"/>
    <n v="0"/>
    <n v="2"/>
    <x v="41"/>
    <s v=" "/>
    <s v="H"/>
    <s v="Soviet Union"/>
  </r>
  <r>
    <x v="8"/>
    <d v="1970-06-11T00:00:00"/>
    <s v=" 16:00 "/>
    <x v="2"/>
    <s v="Luis Dosal"/>
    <s v="Toluca "/>
    <s v="Italy"/>
    <n v="0"/>
    <n v="0"/>
    <n v="0"/>
    <x v="39"/>
    <s v=" "/>
    <s v="D"/>
    <s v="Draw"/>
  </r>
  <r>
    <x v="8"/>
    <d v="1970-06-11T00:00:00"/>
    <s v=" 16:00 "/>
    <x v="1"/>
    <s v="Nou Camp - Estadio Leï¿½n"/>
    <s v="Leon "/>
    <s v="Bulgaria"/>
    <n v="1"/>
    <n v="1"/>
    <n v="2"/>
    <x v="40"/>
    <s v=" "/>
    <s v="D"/>
    <s v="Draw"/>
  </r>
  <r>
    <x v="8"/>
    <d v="1970-06-11T00:00:00"/>
    <s v=" 16:00 "/>
    <x v="3"/>
    <s v="Jalisco"/>
    <s v="Guadalajara "/>
    <s v="England"/>
    <n v="1"/>
    <n v="0"/>
    <n v="1"/>
    <x v="20"/>
    <s v=" "/>
    <s v="H"/>
    <s v="England"/>
  </r>
  <r>
    <x v="8"/>
    <d v="1970-06-11T00:00:00"/>
    <s v=" 16:00 "/>
    <x v="0"/>
    <s v="Estadio Azteca"/>
    <s v="Mexico City "/>
    <s v="Mexico"/>
    <n v="1"/>
    <n v="0"/>
    <n v="1"/>
    <x v="1"/>
    <s v=" "/>
    <s v="H"/>
    <s v="Mexico"/>
  </r>
  <r>
    <x v="8"/>
    <d v="1970-06-14T00:00:00"/>
    <s v=" 12:00 "/>
    <x v="7"/>
    <s v="Luis Dosal"/>
    <s v="Toluca "/>
    <s v="Italy"/>
    <n v="4"/>
    <n v="1"/>
    <n v="5"/>
    <x v="0"/>
    <s v=" "/>
    <s v="H"/>
    <s v="Italy"/>
  </r>
  <r>
    <x v="8"/>
    <d v="1970-06-14T00:00:00"/>
    <s v=" 12:00 "/>
    <x v="7"/>
    <s v="Nou Camp - Estadio Leï¿½n"/>
    <s v="Leon "/>
    <s v="Germany FR"/>
    <n v="3"/>
    <n v="2"/>
    <n v="5"/>
    <x v="26"/>
    <s v="Germany FR win after extra time "/>
    <s v="H"/>
    <s v="Germany FR"/>
  </r>
  <r>
    <x v="8"/>
    <d v="1970-06-14T00:00:00"/>
    <s v=" 12:00 "/>
    <x v="7"/>
    <s v="Jalisco"/>
    <s v="Guadalajara "/>
    <s v="Brazil"/>
    <n v="4"/>
    <n v="2"/>
    <n v="6"/>
    <x v="3"/>
    <s v=" "/>
    <s v="H"/>
    <s v="Brazil"/>
  </r>
  <r>
    <x v="8"/>
    <d v="1970-06-14T00:00:00"/>
    <s v=" 12:00 "/>
    <x v="7"/>
    <s v="Estadio Azteca"/>
    <s v="Mexico City "/>
    <s v="Uruguay"/>
    <n v="1"/>
    <n v="0"/>
    <n v="1"/>
    <x v="34"/>
    <s v="Uruguay win after extra time "/>
    <s v="H"/>
    <s v="Uruguay"/>
  </r>
  <r>
    <x v="8"/>
    <d v="1970-06-17T00:00:00"/>
    <s v=" 16:00 "/>
    <x v="4"/>
    <s v="Jalisco"/>
    <s v="Guadalajara "/>
    <s v="Brazil"/>
    <n v="3"/>
    <n v="1"/>
    <n v="4"/>
    <x v="31"/>
    <s v=" "/>
    <s v="H"/>
    <s v="Brazil"/>
  </r>
  <r>
    <x v="8"/>
    <d v="1970-06-17T00:00:00"/>
    <s v=" 16:00 "/>
    <x v="4"/>
    <s v="Estadio Azteca"/>
    <s v="Mexico City "/>
    <s v="Italy"/>
    <n v="4"/>
    <n v="3"/>
    <n v="7"/>
    <x v="30"/>
    <s v="Italy win after extra time "/>
    <s v="H"/>
    <s v="Italy"/>
  </r>
  <r>
    <x v="8"/>
    <d v="1970-06-20T00:00:00"/>
    <s v=" 16:00 "/>
    <x v="8"/>
    <s v="Estadio Azteca"/>
    <s v="Mexico City "/>
    <s v="Germany FR"/>
    <n v="1"/>
    <n v="0"/>
    <n v="1"/>
    <x v="31"/>
    <s v=" "/>
    <s v="H"/>
    <s v="Germany FR"/>
  </r>
  <r>
    <x v="8"/>
    <d v="1970-06-21T00:00:00"/>
    <s v=" 12:00 "/>
    <x v="5"/>
    <s v="Estadio Azteca"/>
    <s v="Mexico City "/>
    <s v="Brazil"/>
    <n v="4"/>
    <n v="1"/>
    <n v="5"/>
    <x v="25"/>
    <s v=" "/>
    <s v="H"/>
    <s v="Brazil"/>
  </r>
  <r>
    <x v="9"/>
    <d v="1974-06-13T00:00:00"/>
    <s v=" 17:00 "/>
    <x v="2"/>
    <s v="Waldstadion"/>
    <s v="Frankfurt/Main "/>
    <s v="Brazil"/>
    <n v="0"/>
    <n v="0"/>
    <n v="0"/>
    <x v="10"/>
    <s v=" "/>
    <s v="D"/>
    <s v="Draw"/>
  </r>
  <r>
    <x v="9"/>
    <d v="1974-06-14T00:00:00"/>
    <s v=" 16:00 "/>
    <x v="0"/>
    <s v="Olympiastadion"/>
    <s v="Berlin West "/>
    <s v="Germany FR"/>
    <n v="1"/>
    <n v="0"/>
    <n v="1"/>
    <x v="8"/>
    <s v=" "/>
    <s v="H"/>
    <s v="Germany FR"/>
  </r>
  <r>
    <x v="9"/>
    <d v="1974-06-14T00:00:00"/>
    <s v=" 19:30 "/>
    <x v="0"/>
    <s v="Volksparkstadion"/>
    <s v="Hamburg "/>
    <s v="German DR"/>
    <n v="2"/>
    <n v="0"/>
    <n v="2"/>
    <x v="42"/>
    <s v=" "/>
    <s v="H"/>
    <s v="German DR"/>
  </r>
  <r>
    <x v="9"/>
    <d v="1974-06-14T00:00:00"/>
    <s v=" 19:30 "/>
    <x v="2"/>
    <s v="Westfalenstadion"/>
    <s v="Dortmund "/>
    <s v="Zaire"/>
    <n v="0"/>
    <n v="2"/>
    <n v="2"/>
    <x v="27"/>
    <s v=" "/>
    <s v="A"/>
    <s v="Scotland"/>
  </r>
  <r>
    <x v="9"/>
    <d v="1974-06-15T00:00:00"/>
    <s v=" 16:00 "/>
    <x v="3"/>
    <s v="Niedersachsenstadion"/>
    <s v="Hanover "/>
    <s v="Uruguay"/>
    <n v="0"/>
    <n v="2"/>
    <n v="2"/>
    <x v="13"/>
    <s v=" "/>
    <s v="A"/>
    <s v="Netherlands"/>
  </r>
  <r>
    <x v="9"/>
    <d v="1974-06-15T00:00:00"/>
    <s v=" 16:00 "/>
    <x v="3"/>
    <s v="Rheinstadion"/>
    <s v="Dï¿½Sseldorf "/>
    <s v="Sweden"/>
    <n v="0"/>
    <n v="0"/>
    <n v="0"/>
    <x v="36"/>
    <s v=" "/>
    <s v="D"/>
    <s v="Draw"/>
  </r>
  <r>
    <x v="9"/>
    <d v="1974-06-15T00:00:00"/>
    <s v=" 18:00 "/>
    <x v="1"/>
    <s v="Olympiastadion"/>
    <s v="Munich "/>
    <s v="Italy"/>
    <n v="3"/>
    <n v="1"/>
    <n v="4"/>
    <x v="43"/>
    <s v=" "/>
    <s v="H"/>
    <s v="Italy"/>
  </r>
  <r>
    <x v="9"/>
    <d v="1974-06-15T00:00:00"/>
    <s v=" 18:00 "/>
    <x v="1"/>
    <s v="Neckarstadion"/>
    <s v="Stuttgart "/>
    <s v="Poland"/>
    <n v="3"/>
    <n v="2"/>
    <n v="5"/>
    <x v="11"/>
    <s v=" "/>
    <s v="H"/>
    <s v="Poland"/>
  </r>
  <r>
    <x v="9"/>
    <d v="1974-06-18T00:00:00"/>
    <s v=" 16:00 "/>
    <x v="0"/>
    <s v="Volksparkstadion"/>
    <s v="Hamburg "/>
    <s v="Australia"/>
    <n v="0"/>
    <n v="3"/>
    <n v="3"/>
    <x v="30"/>
    <s v=" "/>
    <s v="A"/>
    <s v="Germany FR"/>
  </r>
  <r>
    <x v="9"/>
    <d v="1974-06-18T00:00:00"/>
    <s v=" 19:30 "/>
    <x v="2"/>
    <s v="Waldstadion"/>
    <s v="Frankfurt/Main "/>
    <s v="Scotland"/>
    <n v="0"/>
    <n v="0"/>
    <n v="0"/>
    <x v="2"/>
    <s v=" "/>
    <s v="D"/>
    <s v="Draw"/>
  </r>
  <r>
    <x v="9"/>
    <d v="1974-06-18T00:00:00"/>
    <s v=" 19:30 "/>
    <x v="0"/>
    <s v="Olympiastadion"/>
    <s v="Berlin West "/>
    <s v="Chile"/>
    <n v="1"/>
    <n v="1"/>
    <n v="2"/>
    <x v="44"/>
    <s v=" "/>
    <s v="D"/>
    <s v="Draw"/>
  </r>
  <r>
    <x v="9"/>
    <d v="1974-06-18T00:00:00"/>
    <s v=" 19:30 "/>
    <x v="2"/>
    <s v="Parkstadion"/>
    <s v="Gelsenkirchen "/>
    <s v="Yugoslavia"/>
    <n v="9"/>
    <n v="0"/>
    <n v="9"/>
    <x v="45"/>
    <s v=" "/>
    <s v="H"/>
    <s v="Yugoslavia"/>
  </r>
  <r>
    <x v="9"/>
    <d v="1974-06-19T00:00:00"/>
    <s v=" 19:30 "/>
    <x v="3"/>
    <s v="Westfalenstadion"/>
    <s v="Dortmund "/>
    <s v="Netherlands"/>
    <n v="0"/>
    <n v="0"/>
    <n v="0"/>
    <x v="15"/>
    <s v=" "/>
    <s v="D"/>
    <s v="Draw"/>
  </r>
  <r>
    <x v="9"/>
    <d v="1974-06-19T00:00:00"/>
    <s v=" 19:30 "/>
    <x v="3"/>
    <s v="Niedersachsenstadion"/>
    <s v="Hanover "/>
    <s v="Bulgaria"/>
    <n v="1"/>
    <n v="1"/>
    <n v="2"/>
    <x v="31"/>
    <s v=" "/>
    <s v="D"/>
    <s v="Draw"/>
  </r>
  <r>
    <x v="9"/>
    <d v="1974-06-19T00:00:00"/>
    <s v=" 19:30 "/>
    <x v="1"/>
    <s v="Olympiastadion"/>
    <s v="Munich "/>
    <s v="Haiti"/>
    <n v="0"/>
    <n v="7"/>
    <n v="7"/>
    <x v="23"/>
    <s v=" "/>
    <s v="A"/>
    <s v="Poland"/>
  </r>
  <r>
    <x v="9"/>
    <d v="1974-06-19T00:00:00"/>
    <s v=" 19:30 "/>
    <x v="1"/>
    <s v="Neckarstadion"/>
    <s v="Stuttgart "/>
    <s v="Argentina"/>
    <n v="1"/>
    <n v="1"/>
    <n v="2"/>
    <x v="25"/>
    <s v=" "/>
    <s v="D"/>
    <s v="Draw"/>
  </r>
  <r>
    <x v="9"/>
    <d v="1974-06-22T00:00:00"/>
    <s v=" 16:00 "/>
    <x v="2"/>
    <s v="Waldstadion"/>
    <s v="Frankfurt/Main "/>
    <s v="Scotland"/>
    <n v="1"/>
    <n v="1"/>
    <n v="2"/>
    <x v="10"/>
    <s v=" "/>
    <s v="D"/>
    <s v="Draw"/>
  </r>
  <r>
    <x v="9"/>
    <d v="1974-06-22T00:00:00"/>
    <s v=" 16:00 "/>
    <x v="0"/>
    <s v="Olympiastadion"/>
    <s v="Berlin West "/>
    <s v="Australia"/>
    <n v="0"/>
    <n v="0"/>
    <n v="0"/>
    <x v="8"/>
    <s v=" "/>
    <s v="D"/>
    <s v="Draw"/>
  </r>
  <r>
    <x v="9"/>
    <d v="1974-06-22T00:00:00"/>
    <s v=" 16:00 "/>
    <x v="2"/>
    <s v="Parkstadion"/>
    <s v="Gelsenkirchen "/>
    <s v="Zaire"/>
    <n v="0"/>
    <n v="3"/>
    <n v="3"/>
    <x v="2"/>
    <s v=" "/>
    <s v="A"/>
    <s v="Brazil"/>
  </r>
  <r>
    <x v="9"/>
    <d v="1974-06-22T00:00:00"/>
    <s v=" 19:30 "/>
    <x v="0"/>
    <s v="Volksparkstadion"/>
    <s v="Hamburg "/>
    <s v="German DR"/>
    <n v="1"/>
    <n v="0"/>
    <n v="1"/>
    <x v="30"/>
    <s v=" "/>
    <s v="H"/>
    <s v="German DR"/>
  </r>
  <r>
    <x v="9"/>
    <d v="1974-06-23T00:00:00"/>
    <s v=" 16:00 "/>
    <x v="3"/>
    <s v="Westfalenstadion"/>
    <s v="Dortmund "/>
    <s v="Bulgaria"/>
    <n v="1"/>
    <n v="4"/>
    <n v="5"/>
    <x v="13"/>
    <s v=" "/>
    <s v="A"/>
    <s v="Netherlands"/>
  </r>
  <r>
    <x v="9"/>
    <d v="1974-06-23T00:00:00"/>
    <s v=" 16:00 "/>
    <x v="1"/>
    <s v="Olympiastadion"/>
    <s v="Munich "/>
    <s v="Argentina"/>
    <n v="4"/>
    <n v="1"/>
    <n v="5"/>
    <x v="43"/>
    <s v=" "/>
    <s v="H"/>
    <s v="Argentina"/>
  </r>
  <r>
    <x v="9"/>
    <d v="1974-06-23T00:00:00"/>
    <s v=" 16:00 "/>
    <x v="3"/>
    <s v="Rheinstadion"/>
    <s v="Dï¿½Sseldorf "/>
    <s v="Sweden"/>
    <n v="3"/>
    <n v="0"/>
    <n v="3"/>
    <x v="31"/>
    <s v=" "/>
    <s v="H"/>
    <s v="Sweden"/>
  </r>
  <r>
    <x v="9"/>
    <d v="1974-06-23T00:00:00"/>
    <s v=" 16:00 "/>
    <x v="1"/>
    <s v="Neckarstadion"/>
    <s v="Stuttgart "/>
    <s v="Poland"/>
    <n v="2"/>
    <n v="1"/>
    <n v="3"/>
    <x v="25"/>
    <s v=" "/>
    <s v="H"/>
    <s v="Poland"/>
  </r>
  <r>
    <x v="9"/>
    <d v="1974-06-26T00:00:00"/>
    <s v=" 16:00 "/>
    <x v="11"/>
    <s v="Rheinstadion"/>
    <s v="Dï¿½Sseldorf "/>
    <s v="Yugoslavia"/>
    <n v="0"/>
    <n v="2"/>
    <n v="2"/>
    <x v="30"/>
    <s v=" "/>
    <s v="A"/>
    <s v="Germany FR"/>
  </r>
  <r>
    <x v="9"/>
    <d v="1974-06-26T00:00:00"/>
    <s v=" 19:30 "/>
    <x v="12"/>
    <s v="Niedersachsenstadion"/>
    <s v="Hanover "/>
    <s v="Brazil"/>
    <n v="1"/>
    <n v="0"/>
    <n v="1"/>
    <x v="44"/>
    <s v=" "/>
    <s v="H"/>
    <s v="Brazil"/>
  </r>
  <r>
    <x v="9"/>
    <d v="1974-06-26T00:00:00"/>
    <s v=" 19:30 "/>
    <x v="12"/>
    <s v="Parkstadion"/>
    <s v="Gelsenkirchen "/>
    <s v="Netherlands"/>
    <n v="4"/>
    <n v="0"/>
    <n v="4"/>
    <x v="11"/>
    <s v=" "/>
    <s v="H"/>
    <s v="Netherlands"/>
  </r>
  <r>
    <x v="9"/>
    <d v="1974-06-26T00:00:00"/>
    <s v=" 19:30 "/>
    <x v="11"/>
    <s v="Neckarstadion"/>
    <s v="Stuttgart "/>
    <s v="Sweden"/>
    <n v="0"/>
    <n v="1"/>
    <n v="1"/>
    <x v="23"/>
    <s v=" "/>
    <s v="A"/>
    <s v="Poland"/>
  </r>
  <r>
    <x v="9"/>
    <d v="1974-06-30T00:00:00"/>
    <s v=" 16:00 "/>
    <x v="12"/>
    <s v="Niedersachsenstadion"/>
    <s v="Hanover "/>
    <s v="Argentina"/>
    <n v="1"/>
    <n v="2"/>
    <n v="3"/>
    <x v="2"/>
    <s v=" "/>
    <s v="A"/>
    <s v="Brazil"/>
  </r>
  <r>
    <x v="9"/>
    <d v="1974-06-30T00:00:00"/>
    <s v=" 16:00 "/>
    <x v="11"/>
    <s v="Waldstadion"/>
    <s v="Frankfurt/Main "/>
    <s v="Poland"/>
    <n v="2"/>
    <n v="1"/>
    <n v="3"/>
    <x v="10"/>
    <s v=" "/>
    <s v="H"/>
    <s v="Poland"/>
  </r>
  <r>
    <x v="9"/>
    <d v="1974-06-30T00:00:00"/>
    <s v=" 16:00 "/>
    <x v="12"/>
    <s v="Parkstadion"/>
    <s v="Gelsenkirchen "/>
    <s v="German DR"/>
    <n v="0"/>
    <n v="2"/>
    <n v="2"/>
    <x v="13"/>
    <s v=" "/>
    <s v="A"/>
    <s v="Netherlands"/>
  </r>
  <r>
    <x v="9"/>
    <d v="1974-06-30T00:00:00"/>
    <s v=" 19:30 "/>
    <x v="11"/>
    <s v="Rheinstadion"/>
    <s v="Dï¿½Sseldorf "/>
    <s v="Germany FR"/>
    <n v="4"/>
    <n v="2"/>
    <n v="6"/>
    <x v="15"/>
    <s v=" "/>
    <s v="H"/>
    <s v="Germany FR"/>
  </r>
  <r>
    <x v="9"/>
    <d v="1974-07-03T00:00:00"/>
    <s v=" 17:00 "/>
    <x v="11"/>
    <s v="Waldstadion"/>
    <s v="Frankfurt/Main "/>
    <s v="Poland"/>
    <n v="0"/>
    <n v="1"/>
    <n v="1"/>
    <x v="30"/>
    <s v=" "/>
    <s v="A"/>
    <s v="Germany FR"/>
  </r>
  <r>
    <x v="9"/>
    <d v="1974-07-03T00:00:00"/>
    <s v=" 19:30 "/>
    <x v="12"/>
    <s v="Westfalenstadion"/>
    <s v="Dortmund "/>
    <s v="Netherlands"/>
    <n v="2"/>
    <n v="0"/>
    <n v="2"/>
    <x v="2"/>
    <s v=" "/>
    <s v="H"/>
    <s v="Netherlands"/>
  </r>
  <r>
    <x v="9"/>
    <d v="1974-07-03T00:00:00"/>
    <s v=" 19:30 "/>
    <x v="12"/>
    <s v="Parkstadion"/>
    <s v="Gelsenkirchen "/>
    <s v="Argentina"/>
    <n v="1"/>
    <n v="1"/>
    <n v="2"/>
    <x v="44"/>
    <s v=" "/>
    <s v="D"/>
    <s v="Draw"/>
  </r>
  <r>
    <x v="9"/>
    <d v="1974-07-03T00:00:00"/>
    <s v=" 19:30 "/>
    <x v="11"/>
    <s v="Rheinstadion"/>
    <s v="Dï¿½Sseldorf "/>
    <s v="Sweden"/>
    <n v="2"/>
    <n v="1"/>
    <n v="3"/>
    <x v="10"/>
    <s v=" "/>
    <s v="H"/>
    <s v="Sweden"/>
  </r>
  <r>
    <x v="9"/>
    <d v="1974-07-06T00:00:00"/>
    <s v=" 16:00 "/>
    <x v="8"/>
    <s v="Olympiastadion"/>
    <s v="Munich "/>
    <s v="Brazil"/>
    <n v="0"/>
    <n v="1"/>
    <n v="1"/>
    <x v="23"/>
    <s v=" "/>
    <s v="A"/>
    <s v="Poland"/>
  </r>
  <r>
    <x v="9"/>
    <d v="1974-07-07T00:00:00"/>
    <s v=" 16:00 "/>
    <x v="5"/>
    <s v="Olympiastadion"/>
    <s v="Munich "/>
    <s v="Netherlands"/>
    <n v="1"/>
    <n v="2"/>
    <n v="3"/>
    <x v="30"/>
    <s v=" "/>
    <s v="A"/>
    <s v="Germany FR"/>
  </r>
  <r>
    <x v="10"/>
    <d v="1978-06-01T00:00:00"/>
    <s v=" 15:00 "/>
    <x v="2"/>
    <s v="El Monumental - Estadio Monumental Antonio Vespuci"/>
    <s v="Buenos Aires "/>
    <s v="Germany FR"/>
    <n v="0"/>
    <n v="0"/>
    <n v="0"/>
    <x v="23"/>
    <s v=" "/>
    <s v="D"/>
    <s v="Draw"/>
  </r>
  <r>
    <x v="10"/>
    <d v="1978-06-02T00:00:00"/>
    <s v=" 13:45 "/>
    <x v="0"/>
    <s v="Estadio Josï¿½ Marï¿½a Minella"/>
    <s v="Mar Del Plata "/>
    <s v="Italy"/>
    <n v="2"/>
    <n v="1"/>
    <n v="3"/>
    <x v="4"/>
    <s v=" "/>
    <s v="H"/>
    <s v="Italy"/>
  </r>
  <r>
    <x v="10"/>
    <d v="1978-06-02T00:00:00"/>
    <s v=" 16:45 "/>
    <x v="2"/>
    <s v="Arroyito - Estadio Dr. Lisandro de la Torre"/>
    <s v="Rosario "/>
    <s v="Tunisia"/>
    <n v="3"/>
    <n v="1"/>
    <n v="4"/>
    <x v="0"/>
    <s v=" "/>
    <s v="H"/>
    <s v="Tunisia"/>
  </r>
  <r>
    <x v="10"/>
    <d v="1978-06-02T00:00:00"/>
    <s v=" 19:15 "/>
    <x v="0"/>
    <s v="El Monumental - Estadio Monumental Antonio Vespuci"/>
    <s v="Buenos Aires "/>
    <s v="Argentina"/>
    <n v="2"/>
    <n v="1"/>
    <n v="3"/>
    <x v="17"/>
    <s v=" "/>
    <s v="H"/>
    <s v="Argentina"/>
  </r>
  <r>
    <x v="10"/>
    <d v="1978-06-03T00:00:00"/>
    <s v=" 13:45 "/>
    <x v="3"/>
    <s v="Estadio Josï¿½ Marï¿½a Minella"/>
    <s v="Mar Del Plata "/>
    <s v="Sweden"/>
    <n v="1"/>
    <n v="1"/>
    <n v="2"/>
    <x v="2"/>
    <s v=" "/>
    <s v="D"/>
    <s v="Draw"/>
  </r>
  <r>
    <x v="10"/>
    <d v="1978-06-03T00:00:00"/>
    <s v=" 13:45 "/>
    <x v="3"/>
    <s v="Jose Amalfitani"/>
    <s v="Buenos Aires "/>
    <s v="Austria"/>
    <n v="2"/>
    <n v="1"/>
    <n v="3"/>
    <x v="16"/>
    <s v=" "/>
    <s v="H"/>
    <s v="Austria"/>
  </r>
  <r>
    <x v="10"/>
    <d v="1978-06-03T00:00:00"/>
    <s v=" 16:45 "/>
    <x v="1"/>
    <s v="Estadio Olï¿½mpico Chateau Carreras"/>
    <s v="Cordoba "/>
    <s v="Peru"/>
    <n v="3"/>
    <n v="1"/>
    <n v="4"/>
    <x v="27"/>
    <s v=" "/>
    <s v="H"/>
    <s v="Peru"/>
  </r>
  <r>
    <x v="10"/>
    <d v="1978-06-03T00:00:00"/>
    <s v=" 16:45 "/>
    <x v="1"/>
    <s v="San Martin"/>
    <s v="Mendoza "/>
    <s v="Netherlands"/>
    <n v="3"/>
    <n v="0"/>
    <n v="3"/>
    <x v="46"/>
    <s v=" "/>
    <s v="H"/>
    <s v="Netherlands"/>
  </r>
  <r>
    <x v="10"/>
    <d v="1978-06-06T00:00:00"/>
    <s v=" 13:45 "/>
    <x v="0"/>
    <s v="Estadio Josï¿½ Marï¿½a Minella"/>
    <s v="Mar Del Plata "/>
    <s v="Italy"/>
    <n v="3"/>
    <n v="1"/>
    <n v="4"/>
    <x v="17"/>
    <s v=" "/>
    <s v="H"/>
    <s v="Italy"/>
  </r>
  <r>
    <x v="10"/>
    <d v="1978-06-06T00:00:00"/>
    <s v=" 16:45 "/>
    <x v="2"/>
    <s v="Arroyito - Estadio Dr. Lisandro de la Torre"/>
    <s v="Rosario "/>
    <s v="Poland"/>
    <n v="1"/>
    <n v="0"/>
    <n v="1"/>
    <x v="47"/>
    <s v=" "/>
    <s v="H"/>
    <s v="Poland"/>
  </r>
  <r>
    <x v="10"/>
    <d v="1978-06-06T00:00:00"/>
    <s v=" 16:45 "/>
    <x v="2"/>
    <s v="Estadio Olï¿½mpico Chateau Carreras"/>
    <s v="Cordoba "/>
    <s v="Germany FR"/>
    <n v="6"/>
    <n v="0"/>
    <n v="6"/>
    <x v="0"/>
    <s v=" "/>
    <s v="H"/>
    <s v="Germany FR"/>
  </r>
  <r>
    <x v="10"/>
    <d v="1978-06-06T00:00:00"/>
    <s v=" 19:15 "/>
    <x v="0"/>
    <s v="El Monumental - Estadio Monumental Antonio Vespuci"/>
    <s v="Buenos Aires "/>
    <s v="Argentina"/>
    <n v="2"/>
    <n v="1"/>
    <n v="3"/>
    <x v="4"/>
    <s v=" "/>
    <s v="H"/>
    <s v="Argentina"/>
  </r>
  <r>
    <x v="10"/>
    <d v="1978-06-07T00:00:00"/>
    <s v=" 13:45 "/>
    <x v="3"/>
    <s v="Estadio Josï¿½ Marï¿½a Minella"/>
    <s v="Mar Del Plata "/>
    <s v="Brazil"/>
    <n v="0"/>
    <n v="0"/>
    <n v="0"/>
    <x v="16"/>
    <s v=" "/>
    <s v="D"/>
    <s v="Draw"/>
  </r>
  <r>
    <x v="10"/>
    <d v="1978-06-07T00:00:00"/>
    <s v=" 13:45 "/>
    <x v="3"/>
    <s v="Jose Amalfitani"/>
    <s v="Buenos Aires "/>
    <s v="Austria"/>
    <n v="1"/>
    <n v="0"/>
    <n v="1"/>
    <x v="15"/>
    <s v=" "/>
    <s v="H"/>
    <s v="Austria"/>
  </r>
  <r>
    <x v="10"/>
    <d v="1978-06-07T00:00:00"/>
    <s v=" 16:45 "/>
    <x v="1"/>
    <s v="Estadio Olï¿½mpico Chateau Carreras"/>
    <s v="Cordoba "/>
    <s v="Scotland"/>
    <n v="1"/>
    <n v="1"/>
    <n v="2"/>
    <x v="46"/>
    <s v=" "/>
    <s v="D"/>
    <s v="Draw"/>
  </r>
  <r>
    <x v="10"/>
    <d v="1978-06-07T00:00:00"/>
    <s v=" 16:45 "/>
    <x v="1"/>
    <s v="San Martin"/>
    <s v="Mendoza "/>
    <s v="Netherlands"/>
    <n v="0"/>
    <n v="0"/>
    <n v="0"/>
    <x v="3"/>
    <s v=" "/>
    <s v="D"/>
    <s v="Draw"/>
  </r>
  <r>
    <x v="10"/>
    <d v="1978-06-10T00:00:00"/>
    <s v=" 15:10 "/>
    <x v="0"/>
    <s v="Estadio Josï¿½ Marï¿½a Minella"/>
    <s v="Mar Del Plata "/>
    <s v="France"/>
    <n v="3"/>
    <n v="1"/>
    <n v="4"/>
    <x v="17"/>
    <s v=" "/>
    <s v="H"/>
    <s v="France"/>
  </r>
  <r>
    <x v="10"/>
    <d v="1978-06-10T00:00:00"/>
    <s v=" 16:45 "/>
    <x v="2"/>
    <s v="Arroyito - Estadio Dr. Lisandro de la Torre"/>
    <s v="Rosario "/>
    <s v="Poland"/>
    <n v="3"/>
    <n v="1"/>
    <n v="4"/>
    <x v="0"/>
    <s v=" "/>
    <s v="H"/>
    <s v="Poland"/>
  </r>
  <r>
    <x v="10"/>
    <d v="1978-06-10T00:00:00"/>
    <s v=" 16:45 "/>
    <x v="2"/>
    <s v="Estadio Olï¿½mpico Chateau Carreras"/>
    <s v="Cordoba "/>
    <s v="Germany FR"/>
    <n v="0"/>
    <n v="0"/>
    <n v="0"/>
    <x v="47"/>
    <s v=" "/>
    <s v="D"/>
    <s v="Draw"/>
  </r>
  <r>
    <x v="10"/>
    <d v="1978-06-10T00:00:00"/>
    <s v=" 19:15 "/>
    <x v="0"/>
    <s v="El Monumental - Estadio Monumental Antonio Vespuci"/>
    <s v="Buenos Aires "/>
    <s v="Italy"/>
    <n v="1"/>
    <n v="0"/>
    <n v="1"/>
    <x v="11"/>
    <s v=" "/>
    <s v="H"/>
    <s v="Italy"/>
  </r>
  <r>
    <x v="10"/>
    <d v="1978-06-11T00:00:00"/>
    <s v=" 13:45 "/>
    <x v="3"/>
    <s v="Estadio Josï¿½ Marï¿½a Minella"/>
    <s v="Mar Del Plata "/>
    <s v="Brazil"/>
    <n v="1"/>
    <n v="0"/>
    <n v="1"/>
    <x v="18"/>
    <s v=" "/>
    <s v="H"/>
    <s v="Brazil"/>
  </r>
  <r>
    <x v="10"/>
    <d v="1978-06-11T00:00:00"/>
    <s v=" 13:45 "/>
    <x v="3"/>
    <s v="Jose Amalfitani"/>
    <s v="Buenos Aires "/>
    <s v="Spain"/>
    <n v="1"/>
    <n v="0"/>
    <n v="1"/>
    <x v="15"/>
    <s v=" "/>
    <s v="H"/>
    <s v="Spain"/>
  </r>
  <r>
    <x v="10"/>
    <d v="1978-06-11T00:00:00"/>
    <s v=" 16:45 "/>
    <x v="1"/>
    <s v="Estadio Olï¿½mpico Chateau Carreras"/>
    <s v="Cordoba "/>
    <s v="Peru"/>
    <n v="4"/>
    <n v="1"/>
    <n v="5"/>
    <x v="48"/>
    <s v=" "/>
    <s v="H"/>
    <s v="Peru"/>
  </r>
  <r>
    <x v="10"/>
    <d v="1978-06-11T00:00:00"/>
    <s v=" 16:45 "/>
    <x v="1"/>
    <s v="San Martin"/>
    <s v="Mendoza "/>
    <s v="Scotland"/>
    <n v="3"/>
    <n v="2"/>
    <n v="5"/>
    <x v="13"/>
    <s v=" "/>
    <s v="H"/>
    <s v="Scotland"/>
  </r>
  <r>
    <x v="10"/>
    <d v="1978-06-14T00:00:00"/>
    <s v=" 13:45 "/>
    <x v="12"/>
    <s v="El Monumental - Estadio Monumental Antonio Vespuci"/>
    <s v="Buenos Aires "/>
    <s v="Germany FR"/>
    <n v="0"/>
    <n v="0"/>
    <n v="0"/>
    <x v="25"/>
    <s v=" "/>
    <s v="D"/>
    <s v="Draw"/>
  </r>
  <r>
    <x v="10"/>
    <d v="1978-06-14T00:00:00"/>
    <s v=" 13:45 "/>
    <x v="12"/>
    <s v="Estadio Olï¿½mpico Chateau Carreras"/>
    <s v="Cordoba "/>
    <s v="Netherlands"/>
    <n v="5"/>
    <n v="1"/>
    <n v="6"/>
    <x v="18"/>
    <s v=" "/>
    <s v="H"/>
    <s v="Netherlands"/>
  </r>
  <r>
    <x v="10"/>
    <d v="1978-06-14T00:00:00"/>
    <s v=" 16:45 "/>
    <x v="11"/>
    <s v="San Martin"/>
    <s v="Mendoza "/>
    <s v="Brazil"/>
    <n v="3"/>
    <n v="0"/>
    <n v="3"/>
    <x v="3"/>
    <s v=" "/>
    <s v="H"/>
    <s v="Brazil"/>
  </r>
  <r>
    <x v="10"/>
    <d v="1978-06-14T00:00:00"/>
    <s v=" 19:15 "/>
    <x v="11"/>
    <s v="Arroyito - Estadio Dr. Lisandro de la Torre"/>
    <s v="Rosario "/>
    <s v="Argentina"/>
    <n v="2"/>
    <n v="0"/>
    <n v="2"/>
    <x v="23"/>
    <s v=" "/>
    <s v="H"/>
    <s v="Argentina"/>
  </r>
  <r>
    <x v="10"/>
    <d v="1978-06-18T00:00:00"/>
    <s v=" 13:45 "/>
    <x v="11"/>
    <s v="San Martin"/>
    <s v="Mendoza "/>
    <s v="Poland"/>
    <n v="1"/>
    <n v="0"/>
    <n v="1"/>
    <x v="3"/>
    <s v=" "/>
    <s v="H"/>
    <s v="Poland"/>
  </r>
  <r>
    <x v="10"/>
    <d v="1978-06-18T00:00:00"/>
    <s v=" 16:45 "/>
    <x v="12"/>
    <s v="El Monumental - Estadio Monumental Antonio Vespuci"/>
    <s v="Buenos Aires "/>
    <s v="Italy"/>
    <n v="1"/>
    <n v="0"/>
    <n v="1"/>
    <x v="18"/>
    <s v=" "/>
    <s v="H"/>
    <s v="Italy"/>
  </r>
  <r>
    <x v="10"/>
    <d v="1978-06-18T00:00:00"/>
    <s v=" 16:45 "/>
    <x v="12"/>
    <s v="Estadio Olï¿½mpico Chateau Carreras"/>
    <s v="Cordoba "/>
    <s v="Germany FR"/>
    <n v="2"/>
    <n v="2"/>
    <n v="4"/>
    <x v="13"/>
    <s v=" "/>
    <s v="D"/>
    <s v="Draw"/>
  </r>
  <r>
    <x v="10"/>
    <d v="1978-06-18T00:00:00"/>
    <s v=" 19:15 "/>
    <x v="11"/>
    <s v="Arroyito - Estadio Dr. Lisandro de la Torre"/>
    <s v="Rosario "/>
    <s v="Argentina"/>
    <n v="0"/>
    <n v="0"/>
    <n v="0"/>
    <x v="2"/>
    <s v=" "/>
    <s v="D"/>
    <s v="Draw"/>
  </r>
  <r>
    <x v="10"/>
    <d v="1978-06-21T00:00:00"/>
    <s v=" 13:45 "/>
    <x v="12"/>
    <s v="El Monumental - Estadio Monumental Antonio Vespuci"/>
    <s v="Buenos Aires "/>
    <s v="Netherlands"/>
    <n v="2"/>
    <n v="1"/>
    <n v="3"/>
    <x v="25"/>
    <s v=" "/>
    <s v="H"/>
    <s v="Netherlands"/>
  </r>
  <r>
    <x v="10"/>
    <d v="1978-06-21T00:00:00"/>
    <s v=" 13:45 "/>
    <x v="12"/>
    <s v="Estadio Olï¿½mpico Chateau Carreras"/>
    <s v="Cordoba "/>
    <s v="Austria"/>
    <n v="3"/>
    <n v="2"/>
    <n v="5"/>
    <x v="30"/>
    <s v=" "/>
    <s v="H"/>
    <s v="Austria"/>
  </r>
  <r>
    <x v="10"/>
    <d v="1978-06-21T00:00:00"/>
    <s v=" 16:45 "/>
    <x v="11"/>
    <s v="San Martin"/>
    <s v="Mendoza "/>
    <s v="Brazil"/>
    <n v="3"/>
    <n v="1"/>
    <n v="4"/>
    <x v="23"/>
    <s v=" "/>
    <s v="H"/>
    <s v="Brazil"/>
  </r>
  <r>
    <x v="10"/>
    <d v="1978-06-21T00:00:00"/>
    <s v=" 19:15 "/>
    <x v="11"/>
    <s v="Arroyito - Estadio Dr. Lisandro de la Torre"/>
    <s v="Rosario "/>
    <s v="Argentina"/>
    <n v="6"/>
    <n v="0"/>
    <n v="6"/>
    <x v="3"/>
    <s v=" "/>
    <s v="H"/>
    <s v="Argentina"/>
  </r>
  <r>
    <x v="10"/>
    <d v="1978-06-24T00:00:00"/>
    <s v=" 15:00 "/>
    <x v="8"/>
    <s v="El Monumental - Estadio Monumental Antonio Vespuci"/>
    <s v="Buenos Aires "/>
    <s v="Brazil"/>
    <n v="2"/>
    <n v="1"/>
    <n v="3"/>
    <x v="25"/>
    <s v=" "/>
    <s v="H"/>
    <s v="Brazil"/>
  </r>
  <r>
    <x v="10"/>
    <d v="1978-06-25T00:00:00"/>
    <s v=" 15:00 "/>
    <x v="5"/>
    <s v="El Monumental - Estadio Monumental Antonio Vespuci"/>
    <s v="Buenos Aires "/>
    <s v="Argentina"/>
    <n v="3"/>
    <n v="1"/>
    <n v="4"/>
    <x v="13"/>
    <s v="Argentina win after extra time "/>
    <s v="H"/>
    <s v="Argentina"/>
  </r>
  <r>
    <x v="11"/>
    <d v="1982-06-13T00:00:00"/>
    <s v=" 20:00 "/>
    <x v="3"/>
    <s v="Camp Nou"/>
    <s v="Barcelona "/>
    <s v="Argentina"/>
    <n v="0"/>
    <n v="1"/>
    <n v="1"/>
    <x v="1"/>
    <s v=" "/>
    <s v="A"/>
    <s v="Belgium"/>
  </r>
  <r>
    <x v="11"/>
    <d v="1982-06-14T00:00:00"/>
    <s v=" 17:15 "/>
    <x v="0"/>
    <s v="Estadio Municipal de Balaï¿½dos"/>
    <s v="Vigo "/>
    <s v="Italy"/>
    <n v="0"/>
    <n v="0"/>
    <n v="0"/>
    <x v="23"/>
    <s v=" "/>
    <s v="D"/>
    <s v="Draw"/>
  </r>
  <r>
    <x v="11"/>
    <d v="1982-06-14T00:00:00"/>
    <s v=" 21:00 "/>
    <x v="10"/>
    <s v="Ramon Sanchez Pizjuan"/>
    <s v="Seville "/>
    <s v="Brazil"/>
    <n v="2"/>
    <n v="1"/>
    <n v="3"/>
    <x v="34"/>
    <s v=" "/>
    <s v="H"/>
    <s v="Brazil"/>
  </r>
  <r>
    <x v="11"/>
    <d v="1982-06-15T00:00:00"/>
    <s v=" 17:15 "/>
    <x v="0"/>
    <s v="Riazor"/>
    <s v="La Coruï¿½A "/>
    <s v="Peru"/>
    <n v="0"/>
    <n v="0"/>
    <n v="0"/>
    <x v="49"/>
    <s v=" "/>
    <s v="D"/>
    <s v="Draw"/>
  </r>
  <r>
    <x v="11"/>
    <d v="1982-06-15T00:00:00"/>
    <s v=" 21:00 "/>
    <x v="3"/>
    <s v="Nuevo Estadio"/>
    <s v="Elche "/>
    <s v="Hungary"/>
    <n v="10"/>
    <n v="1"/>
    <n v="11"/>
    <x v="41"/>
    <s v=" "/>
    <s v="H"/>
    <s v="Hungary"/>
  </r>
  <r>
    <x v="11"/>
    <d v="1982-06-15T00:00:00"/>
    <s v=" 21:00 "/>
    <x v="10"/>
    <s v="La Rosaleda"/>
    <s v="Malaga "/>
    <s v="Scotland"/>
    <n v="5"/>
    <n v="2"/>
    <n v="7"/>
    <x v="50"/>
    <s v=" "/>
    <s v="H"/>
    <s v="Scotland"/>
  </r>
  <r>
    <x v="11"/>
    <d v="1982-06-16T00:00:00"/>
    <s v=" 17:15 "/>
    <x v="2"/>
    <s v="El Molinon"/>
    <s v="Gijon "/>
    <s v="Germany FR"/>
    <n v="1"/>
    <n v="2"/>
    <n v="3"/>
    <x v="51"/>
    <s v=" "/>
    <s v="A"/>
    <s v="Algeria"/>
  </r>
  <r>
    <x v="11"/>
    <d v="1982-06-16T00:00:00"/>
    <s v=" 17:15 "/>
    <x v="1"/>
    <s v="San Mames"/>
    <s v="Bilbao "/>
    <s v="England"/>
    <n v="3"/>
    <n v="1"/>
    <n v="4"/>
    <x v="4"/>
    <s v=" "/>
    <s v="H"/>
    <s v="England"/>
  </r>
  <r>
    <x v="11"/>
    <d v="1982-06-16T00:00:00"/>
    <s v=" 21:00 "/>
    <x v="13"/>
    <s v="Luis Casanova"/>
    <s v="Valencia "/>
    <s v="Spain"/>
    <n v="1"/>
    <n v="1"/>
    <n v="2"/>
    <x v="52"/>
    <s v=" "/>
    <s v="D"/>
    <s v="Draw"/>
  </r>
  <r>
    <x v="11"/>
    <d v="1982-06-17T00:00:00"/>
    <s v=" 17:15 "/>
    <x v="2"/>
    <s v="Carlos Tartiere"/>
    <s v="Oviedo "/>
    <s v="Chile"/>
    <n v="0"/>
    <n v="1"/>
    <n v="1"/>
    <x v="18"/>
    <s v=" "/>
    <s v="A"/>
    <s v="Austria"/>
  </r>
  <r>
    <x v="11"/>
    <d v="1982-06-17T00:00:00"/>
    <s v=" 17:45 "/>
    <x v="1"/>
    <s v="Jose Zorrilla"/>
    <s v="Valladolid "/>
    <s v="Czechoslovakia"/>
    <n v="1"/>
    <n v="1"/>
    <n v="2"/>
    <x v="53"/>
    <s v=" "/>
    <s v="D"/>
    <s v="Draw"/>
  </r>
  <r>
    <x v="11"/>
    <d v="1982-06-17T00:00:00"/>
    <s v=" 21:00 "/>
    <x v="13"/>
    <s v="La Romareda"/>
    <s v="Zaragoza "/>
    <s v="Yugoslavia"/>
    <n v="0"/>
    <n v="0"/>
    <n v="0"/>
    <x v="33"/>
    <s v=" "/>
    <s v="D"/>
    <s v="Draw"/>
  </r>
  <r>
    <x v="11"/>
    <d v="1982-06-18T00:00:00"/>
    <s v=" 17:15 "/>
    <x v="0"/>
    <s v="Estadio Municipal de Balaï¿½dos"/>
    <s v="Vigo "/>
    <s v="Italy"/>
    <n v="1"/>
    <n v="1"/>
    <n v="2"/>
    <x v="3"/>
    <s v=" "/>
    <s v="D"/>
    <s v="Draw"/>
  </r>
  <r>
    <x v="11"/>
    <d v="1982-06-18T00:00:00"/>
    <s v=" 21:00 "/>
    <x v="3"/>
    <s v="Jose Rico Perez"/>
    <s v="Alicante "/>
    <s v="Argentina"/>
    <n v="4"/>
    <n v="1"/>
    <n v="5"/>
    <x v="17"/>
    <s v=" "/>
    <s v="H"/>
    <s v="Argentina"/>
  </r>
  <r>
    <x v="11"/>
    <d v="1982-06-18T00:00:00"/>
    <s v=" 21:00 "/>
    <x v="10"/>
    <s v="Benito Villamarin"/>
    <s v="Seville "/>
    <s v="Brazil"/>
    <n v="4"/>
    <n v="1"/>
    <n v="5"/>
    <x v="27"/>
    <s v=" "/>
    <s v="H"/>
    <s v="Brazil"/>
  </r>
  <r>
    <x v="11"/>
    <d v="1982-06-19T00:00:00"/>
    <s v=" 19:15 "/>
    <x v="0"/>
    <s v="Riazor"/>
    <s v="La Coruï¿½A "/>
    <s v="Poland"/>
    <n v="0"/>
    <n v="0"/>
    <n v="0"/>
    <x v="49"/>
    <s v=" "/>
    <s v="D"/>
    <s v="Draw"/>
  </r>
  <r>
    <x v="11"/>
    <d v="1982-06-19T00:00:00"/>
    <s v=" 21:00 "/>
    <x v="3"/>
    <s v="Nuevo Estadio"/>
    <s v="Elche "/>
    <s v="Belgium"/>
    <n v="1"/>
    <n v="0"/>
    <n v="1"/>
    <x v="41"/>
    <s v=" "/>
    <s v="H"/>
    <s v="Belgium"/>
  </r>
  <r>
    <x v="11"/>
    <d v="1982-06-19T00:00:00"/>
    <s v=" 21:00 "/>
    <x v="10"/>
    <s v="La Rosaleda"/>
    <s v="Malaga "/>
    <s v="Soviet Union"/>
    <n v="3"/>
    <n v="0"/>
    <n v="3"/>
    <x v="50"/>
    <s v=" "/>
    <s v="H"/>
    <s v="Soviet Union"/>
  </r>
  <r>
    <x v="11"/>
    <d v="1982-06-20T00:00:00"/>
    <s v=" 17:15 "/>
    <x v="2"/>
    <s v="El Molinon"/>
    <s v="Gijon "/>
    <s v="Germany FR"/>
    <n v="4"/>
    <n v="1"/>
    <n v="5"/>
    <x v="8"/>
    <s v=" "/>
    <s v="H"/>
    <s v="Germany FR"/>
  </r>
  <r>
    <x v="11"/>
    <d v="1982-06-20T00:00:00"/>
    <s v=" 17:15 "/>
    <x v="1"/>
    <s v="San Mames"/>
    <s v="Bilbao "/>
    <s v="England"/>
    <n v="2"/>
    <n v="0"/>
    <n v="2"/>
    <x v="20"/>
    <s v=" "/>
    <s v="H"/>
    <s v="England"/>
  </r>
  <r>
    <x v="11"/>
    <d v="1982-06-20T00:00:00"/>
    <s v=" 21:00 "/>
    <x v="13"/>
    <s v="Luis Casanova"/>
    <s v="Valencia "/>
    <s v="Spain"/>
    <n v="2"/>
    <n v="1"/>
    <n v="3"/>
    <x v="10"/>
    <s v=" "/>
    <s v="H"/>
    <s v="Spain"/>
  </r>
  <r>
    <x v="11"/>
    <d v="1982-06-21T00:00:00"/>
    <s v=" 17:15 "/>
    <x v="2"/>
    <s v="Carlos Tartiere"/>
    <s v="Oviedo "/>
    <s v="Algeria"/>
    <n v="0"/>
    <n v="2"/>
    <n v="2"/>
    <x v="18"/>
    <s v=" "/>
    <s v="A"/>
    <s v="Austria"/>
  </r>
  <r>
    <x v="11"/>
    <d v="1982-06-21T00:00:00"/>
    <s v=" 17:15 "/>
    <x v="1"/>
    <s v="Jose Zorrilla"/>
    <s v="Valladolid "/>
    <s v="France"/>
    <n v="4"/>
    <n v="1"/>
    <n v="5"/>
    <x v="53"/>
    <s v=" "/>
    <s v="H"/>
    <s v="France"/>
  </r>
  <r>
    <x v="11"/>
    <d v="1982-06-21T00:00:00"/>
    <s v=" 21:00 "/>
    <x v="13"/>
    <s v="La Romareda"/>
    <s v="Zaragoza "/>
    <s v="Honduras"/>
    <n v="1"/>
    <n v="1"/>
    <n v="2"/>
    <x v="33"/>
    <s v=" "/>
    <s v="D"/>
    <s v="Draw"/>
  </r>
  <r>
    <x v="11"/>
    <d v="1982-06-22T00:00:00"/>
    <s v=" 17:15 "/>
    <x v="0"/>
    <s v="Riazor"/>
    <s v="La Coruï¿½A "/>
    <s v="Poland"/>
    <n v="5"/>
    <n v="1"/>
    <n v="6"/>
    <x v="3"/>
    <s v=" "/>
    <s v="H"/>
    <s v="Poland"/>
  </r>
  <r>
    <x v="11"/>
    <d v="1982-06-22T00:00:00"/>
    <s v=" 21:00 "/>
    <x v="3"/>
    <s v="Nuevo Estadio"/>
    <s v="Elche "/>
    <s v="Belgium"/>
    <n v="1"/>
    <n v="1"/>
    <n v="2"/>
    <x v="17"/>
    <s v=" "/>
    <s v="D"/>
    <s v="Draw"/>
  </r>
  <r>
    <x v="11"/>
    <d v="1982-06-22T00:00:00"/>
    <s v=" 21:00 "/>
    <x v="10"/>
    <s v="La Rosaleda"/>
    <s v="Malaga "/>
    <s v="Soviet Union"/>
    <n v="2"/>
    <n v="2"/>
    <n v="4"/>
    <x v="27"/>
    <s v=" "/>
    <s v="D"/>
    <s v="Draw"/>
  </r>
  <r>
    <x v="11"/>
    <d v="1982-06-23T00:00:00"/>
    <s v=" 17:15 "/>
    <x v="0"/>
    <s v="Estadio Municipal de Balaï¿½dos"/>
    <s v="Vigo "/>
    <s v="Italy"/>
    <n v="1"/>
    <n v="1"/>
    <n v="2"/>
    <x v="49"/>
    <s v=" "/>
    <s v="D"/>
    <s v="Draw"/>
  </r>
  <r>
    <x v="11"/>
    <d v="1982-06-23T00:00:00"/>
    <s v=" 21:00 "/>
    <x v="3"/>
    <s v="Jose Rico Perez"/>
    <s v="Alicante "/>
    <s v="Argentina"/>
    <n v="2"/>
    <n v="0"/>
    <n v="2"/>
    <x v="41"/>
    <s v=" "/>
    <s v="H"/>
    <s v="Argentina"/>
  </r>
  <r>
    <x v="11"/>
    <d v="1982-06-23T00:00:00"/>
    <s v=" 21:00 "/>
    <x v="10"/>
    <s v="Benito Villamarin"/>
    <s v="Seville "/>
    <s v="Brazil"/>
    <n v="4"/>
    <n v="0"/>
    <n v="4"/>
    <x v="50"/>
    <s v=" "/>
    <s v="H"/>
    <s v="Brazil"/>
  </r>
  <r>
    <x v="11"/>
    <d v="1982-06-24T00:00:00"/>
    <s v=" 17:15 "/>
    <x v="2"/>
    <s v="Carlos Tartiere"/>
    <s v="Oviedo "/>
    <s v="Algeria"/>
    <n v="3"/>
    <n v="2"/>
    <n v="5"/>
    <x v="8"/>
    <s v=" "/>
    <s v="H"/>
    <s v="Algeria"/>
  </r>
  <r>
    <x v="11"/>
    <d v="1982-06-24T00:00:00"/>
    <s v=" 17:15 "/>
    <x v="1"/>
    <s v="Jose Zorrilla"/>
    <s v="Valladolid "/>
    <s v="France"/>
    <n v="1"/>
    <n v="1"/>
    <n v="2"/>
    <x v="20"/>
    <s v=" "/>
    <s v="D"/>
    <s v="Draw"/>
  </r>
  <r>
    <x v="11"/>
    <d v="1982-06-24T00:00:00"/>
    <s v=" 21:00 "/>
    <x v="13"/>
    <s v="La Romareda"/>
    <s v="Zaragoza "/>
    <s v="Honduras"/>
    <n v="0"/>
    <n v="1"/>
    <n v="1"/>
    <x v="10"/>
    <s v=" "/>
    <s v="A"/>
    <s v="Yugoslavia"/>
  </r>
  <r>
    <x v="11"/>
    <d v="1982-06-25T00:00:00"/>
    <s v=" 17:15 "/>
    <x v="2"/>
    <s v="El Molinon"/>
    <s v="Gijon "/>
    <s v="Germany FR"/>
    <n v="1"/>
    <n v="0"/>
    <n v="1"/>
    <x v="18"/>
    <s v=" "/>
    <s v="H"/>
    <s v="Germany FR"/>
  </r>
  <r>
    <x v="11"/>
    <d v="1982-06-25T00:00:00"/>
    <s v=" 17:15 "/>
    <x v="1"/>
    <s v="San Mames"/>
    <s v="Bilbao "/>
    <s v="England"/>
    <n v="1"/>
    <n v="0"/>
    <n v="1"/>
    <x v="53"/>
    <s v=" "/>
    <s v="H"/>
    <s v="England"/>
  </r>
  <r>
    <x v="11"/>
    <d v="1982-06-25T00:00:00"/>
    <s v=" 21:00 "/>
    <x v="13"/>
    <s v="Luis Casanova"/>
    <s v="Valencia "/>
    <s v="Northern Ireland"/>
    <n v="1"/>
    <n v="0"/>
    <n v="1"/>
    <x v="16"/>
    <s v=" "/>
    <s v="H"/>
    <s v="Northern Ireland"/>
  </r>
  <r>
    <x v="11"/>
    <d v="1982-06-28T00:00:00"/>
    <s v=" 17:15 "/>
    <x v="1"/>
    <s v="Vicente Calderon"/>
    <s v="Madrid "/>
    <s v="Austria"/>
    <n v="0"/>
    <n v="1"/>
    <n v="1"/>
    <x v="4"/>
    <s v=" "/>
    <s v="A"/>
    <s v="France"/>
  </r>
  <r>
    <x v="11"/>
    <d v="1982-06-28T00:00:00"/>
    <s v=" 21:00 "/>
    <x v="0"/>
    <s v="Camp Nou"/>
    <s v="Barcelona "/>
    <s v="Poland"/>
    <n v="3"/>
    <n v="0"/>
    <n v="3"/>
    <x v="1"/>
    <s v=" "/>
    <s v="H"/>
    <s v="Poland"/>
  </r>
  <r>
    <x v="11"/>
    <d v="1982-06-29T00:00:00"/>
    <s v=" 17:15 "/>
    <x v="3"/>
    <s v="Sarria"/>
    <s v="Barcelona "/>
    <s v="Italy"/>
    <n v="2"/>
    <n v="1"/>
    <n v="3"/>
    <x v="11"/>
    <s v=" "/>
    <s v="H"/>
    <s v="Italy"/>
  </r>
  <r>
    <x v="11"/>
    <d v="1982-06-29T00:00:00"/>
    <s v=" 21:00 "/>
    <x v="2"/>
    <s v="Santiago Bernabeu"/>
    <s v="Madrid "/>
    <s v="Germany FR"/>
    <n v="0"/>
    <n v="0"/>
    <n v="0"/>
    <x v="26"/>
    <s v=" "/>
    <s v="D"/>
    <s v="Draw"/>
  </r>
  <r>
    <x v="11"/>
    <d v="1982-07-01T00:00:00"/>
    <s v=" 17:15 "/>
    <x v="1"/>
    <s v="Vicente Calderon"/>
    <s v="Madrid "/>
    <s v="Austria"/>
    <n v="2"/>
    <n v="2"/>
    <n v="4"/>
    <x v="33"/>
    <s v=" "/>
    <s v="D"/>
    <s v="Draw"/>
  </r>
  <r>
    <x v="11"/>
    <d v="1982-07-01T00:00:00"/>
    <s v=" 21:00 "/>
    <x v="0"/>
    <s v="Camp Nou"/>
    <s v="Barcelona "/>
    <s v="Belgium"/>
    <n v="0"/>
    <n v="1"/>
    <n v="1"/>
    <x v="34"/>
    <s v=" "/>
    <s v="A"/>
    <s v="Soviet Union"/>
  </r>
  <r>
    <x v="11"/>
    <d v="1982-07-02T00:00:00"/>
    <s v=" 17:15 "/>
    <x v="3"/>
    <s v="Sarria"/>
    <s v="Barcelona "/>
    <s v="Argentina"/>
    <n v="1"/>
    <n v="3"/>
    <n v="4"/>
    <x v="2"/>
    <s v=" "/>
    <s v="A"/>
    <s v="Brazil"/>
  </r>
  <r>
    <x v="11"/>
    <d v="1982-07-02T00:00:00"/>
    <s v=" 21:00 "/>
    <x v="2"/>
    <s v="Santiago Bernabeu"/>
    <s v="Madrid "/>
    <s v="Germany FR"/>
    <n v="2"/>
    <n v="1"/>
    <n v="3"/>
    <x v="16"/>
    <s v=" "/>
    <s v="H"/>
    <s v="Germany FR"/>
  </r>
  <r>
    <x v="11"/>
    <d v="1982-07-04T00:00:00"/>
    <s v=" 17:15 "/>
    <x v="1"/>
    <s v="Vicente Calderon"/>
    <s v="Madrid "/>
    <s v="France"/>
    <n v="4"/>
    <n v="1"/>
    <n v="5"/>
    <x v="33"/>
    <s v=" "/>
    <s v="H"/>
    <s v="France"/>
  </r>
  <r>
    <x v="11"/>
    <d v="1982-07-04T00:00:00"/>
    <s v=" 21:00 "/>
    <x v="0"/>
    <s v="Camp Nou"/>
    <s v="Barcelona "/>
    <s v="Poland"/>
    <n v="0"/>
    <n v="0"/>
    <n v="0"/>
    <x v="34"/>
    <s v=" "/>
    <s v="D"/>
    <s v="Draw"/>
  </r>
  <r>
    <x v="11"/>
    <d v="1982-07-05T00:00:00"/>
    <s v=" 17:15 "/>
    <x v="3"/>
    <s v="Sarria"/>
    <s v="Barcelona "/>
    <s v="Italy"/>
    <n v="3"/>
    <n v="2"/>
    <n v="5"/>
    <x v="2"/>
    <s v=" "/>
    <s v="H"/>
    <s v="Italy"/>
  </r>
  <r>
    <x v="11"/>
    <d v="1982-07-05T00:00:00"/>
    <s v=" 21:00 "/>
    <x v="2"/>
    <s v="Santiago Bernabeu"/>
    <s v="Madrid "/>
    <s v="Spain"/>
    <n v="0"/>
    <n v="0"/>
    <n v="0"/>
    <x v="26"/>
    <s v=" "/>
    <s v="D"/>
    <s v="Draw"/>
  </r>
  <r>
    <x v="11"/>
    <d v="1982-07-08T00:00:00"/>
    <s v=" 17:15 "/>
    <x v="4"/>
    <s v="Camp Nou"/>
    <s v="Barcelona "/>
    <s v="Poland"/>
    <n v="0"/>
    <n v="2"/>
    <n v="2"/>
    <x v="25"/>
    <s v=" "/>
    <s v="A"/>
    <s v="Italy"/>
  </r>
  <r>
    <x v="11"/>
    <d v="1982-07-08T00:00:00"/>
    <s v=" 21:00 "/>
    <x v="4"/>
    <s v="Ramon Sanchez Pizjuan"/>
    <s v="Seville "/>
    <s v="Germany FR"/>
    <n v="3"/>
    <n v="3"/>
    <n v="6"/>
    <x v="4"/>
    <s v=" win on penalties (5 - 4) "/>
    <s v="D"/>
    <s v="Draw"/>
  </r>
  <r>
    <x v="11"/>
    <d v="1982-07-10T00:00:00"/>
    <s v=" 20:00 "/>
    <x v="8"/>
    <s v="Jose Rico Perez"/>
    <s v="Alicante "/>
    <s v="Poland"/>
    <n v="3"/>
    <n v="2"/>
    <n v="5"/>
    <x v="4"/>
    <s v=" "/>
    <s v="H"/>
    <s v="Poland"/>
  </r>
  <r>
    <x v="11"/>
    <d v="1982-07-11T00:00:00"/>
    <s v=" 20:00 "/>
    <x v="5"/>
    <s v="Santiago Bernabeu"/>
    <s v="Madrid "/>
    <s v="Italy"/>
    <n v="3"/>
    <n v="1"/>
    <n v="4"/>
    <x v="30"/>
    <s v=" "/>
    <s v="H"/>
    <s v="Italy"/>
  </r>
  <r>
    <x v="12"/>
    <d v="1986-05-31T00:00:00"/>
    <s v=" 12:00 "/>
    <x v="12"/>
    <s v="Estadio Azteca"/>
    <s v="Mexico City "/>
    <s v="Bulgaria"/>
    <n v="1"/>
    <n v="1"/>
    <n v="2"/>
    <x v="25"/>
    <s v=" "/>
    <s v="D"/>
    <s v="Draw"/>
  </r>
  <r>
    <x v="12"/>
    <d v="1986-06-01T00:00:00"/>
    <s v=" 16:00 "/>
    <x v="14"/>
    <s v="Nou Camp - Estadio Leï¿½n"/>
    <s v="Leon "/>
    <s v="Canada"/>
    <n v="0"/>
    <n v="1"/>
    <n v="1"/>
    <x v="4"/>
    <s v=" "/>
    <s v="A"/>
    <s v="France"/>
  </r>
  <r>
    <x v="12"/>
    <d v="1986-06-01T00:00:00"/>
    <s v=" 12:00 "/>
    <x v="15"/>
    <s v="Jalisco"/>
    <s v="Guadalajara "/>
    <s v="Spain"/>
    <n v="0"/>
    <n v="1"/>
    <n v="1"/>
    <x v="2"/>
    <s v=" "/>
    <s v="A"/>
    <s v="Brazil"/>
  </r>
  <r>
    <x v="12"/>
    <d v="1986-06-02T00:00:00"/>
    <s v=" 12:00 "/>
    <x v="14"/>
    <s v="Estadio Irapuato"/>
    <s v="Irapuato "/>
    <s v="Soviet Union"/>
    <n v="6"/>
    <n v="0"/>
    <n v="6"/>
    <x v="17"/>
    <s v=" "/>
    <s v="H"/>
    <s v="Soviet Union"/>
  </r>
  <r>
    <x v="12"/>
    <d v="1986-06-02T00:00:00"/>
    <s v=" 12:00 "/>
    <x v="12"/>
    <s v="Estadio Olï¿½mpico Universitario"/>
    <s v="Mexico City "/>
    <s v="Argentina"/>
    <n v="3"/>
    <n v="1"/>
    <n v="4"/>
    <x v="29"/>
    <s v=" "/>
    <s v="H"/>
    <s v="Argentina"/>
  </r>
  <r>
    <x v="12"/>
    <d v="1986-06-02T00:00:00"/>
    <s v=" 16:00 "/>
    <x v="16"/>
    <s v="Estadio Universitario"/>
    <s v="Monterrey "/>
    <s v="Morocco"/>
    <n v="0"/>
    <n v="0"/>
    <n v="0"/>
    <x v="23"/>
    <s v=" "/>
    <s v="D"/>
    <s v="Draw"/>
  </r>
  <r>
    <x v="12"/>
    <d v="1986-06-03T00:00:00"/>
    <s v=" 12:00 "/>
    <x v="15"/>
    <s v="Tres de Marzo"/>
    <s v="Guadalajara "/>
    <s v="Algeria"/>
    <n v="1"/>
    <n v="1"/>
    <n v="2"/>
    <x v="33"/>
    <s v=" "/>
    <s v="D"/>
    <s v="Draw"/>
  </r>
  <r>
    <x v="12"/>
    <d v="1986-06-03T00:00:00"/>
    <s v=" 12:00 "/>
    <x v="11"/>
    <s v="Estadio Azteca"/>
    <s v="Mexico City "/>
    <s v="Belgium"/>
    <n v="1"/>
    <n v="2"/>
    <n v="3"/>
    <x v="0"/>
    <s v=" "/>
    <s v="A"/>
    <s v="Mexico"/>
  </r>
  <r>
    <x v="12"/>
    <d v="1986-06-03T00:00:00"/>
    <s v=" 16:00 "/>
    <x v="16"/>
    <s v="Tecnologico"/>
    <s v="Monterrey "/>
    <s v="Portugal"/>
    <n v="1"/>
    <n v="0"/>
    <n v="1"/>
    <x v="26"/>
    <s v=" "/>
    <s v="H"/>
    <s v="Portugal"/>
  </r>
  <r>
    <x v="12"/>
    <d v="1986-06-04T00:00:00"/>
    <s v=" 12:00 "/>
    <x v="11"/>
    <s v="Bombonera - Estadio Nemesio Diez"/>
    <s v="Toluca "/>
    <s v="Paraguay"/>
    <n v="1"/>
    <n v="0"/>
    <n v="1"/>
    <x v="54"/>
    <s v=" "/>
    <s v="H"/>
    <s v="Paraguay"/>
  </r>
  <r>
    <x v="12"/>
    <d v="1986-06-04T00:00:00"/>
    <s v=" 16:00 "/>
    <x v="17"/>
    <s v="Neza"/>
    <s v="Nezahualcoyotl "/>
    <s v="Scotland"/>
    <n v="0"/>
    <n v="1"/>
    <n v="1"/>
    <x v="55"/>
    <s v=" "/>
    <s v="A"/>
    <s v="Denmark"/>
  </r>
  <r>
    <x v="12"/>
    <d v="1986-06-04T00:00:00"/>
    <s v=" 12:00 "/>
    <x v="17"/>
    <s v="Estadio Corregidora"/>
    <s v="Queretaro "/>
    <s v="Uruguay"/>
    <n v="1"/>
    <n v="1"/>
    <n v="2"/>
    <x v="30"/>
    <s v=" "/>
    <s v="D"/>
    <s v="Draw"/>
  </r>
  <r>
    <x v="12"/>
    <d v="1986-06-05T00:00:00"/>
    <s v=" 12:00 "/>
    <x v="12"/>
    <s v="Cuauhtemoc"/>
    <s v="Puebla "/>
    <s v="Italy"/>
    <n v="1"/>
    <n v="1"/>
    <n v="2"/>
    <x v="11"/>
    <s v=" "/>
    <s v="D"/>
    <s v="Draw"/>
  </r>
  <r>
    <x v="12"/>
    <d v="1986-06-05T00:00:00"/>
    <s v=" 12:00 "/>
    <x v="14"/>
    <s v="Nou Camp - Estadio Leï¿½n"/>
    <s v="Leon "/>
    <s v="France"/>
    <n v="1"/>
    <n v="1"/>
    <n v="2"/>
    <x v="34"/>
    <s v=" "/>
    <s v="D"/>
    <s v="Draw"/>
  </r>
  <r>
    <x v="12"/>
    <d v="1986-06-05T00:00:00"/>
    <s v=" 16:00 "/>
    <x v="12"/>
    <s v="Estadio Olï¿½mpico Universitario"/>
    <s v="Mexico City "/>
    <s v="Korea Republic"/>
    <n v="1"/>
    <n v="1"/>
    <n v="2"/>
    <x v="36"/>
    <s v=" "/>
    <s v="D"/>
    <s v="Draw"/>
  </r>
  <r>
    <x v="12"/>
    <d v="1986-06-06T00:00:00"/>
    <s v=" 12:00 "/>
    <x v="14"/>
    <s v="Estadio Irapuato"/>
    <s v="Irapuato "/>
    <s v="Hungary"/>
    <n v="2"/>
    <n v="0"/>
    <n v="2"/>
    <x v="56"/>
    <s v=" "/>
    <s v="H"/>
    <s v="Hungary"/>
  </r>
  <r>
    <x v="12"/>
    <d v="1986-06-06T00:00:00"/>
    <s v=" 12:00 "/>
    <x v="15"/>
    <s v="Jalisco"/>
    <s v="Guadalajara "/>
    <s v="Brazil"/>
    <n v="1"/>
    <n v="0"/>
    <n v="1"/>
    <x v="51"/>
    <s v=" "/>
    <s v="H"/>
    <s v="Brazil"/>
  </r>
  <r>
    <x v="12"/>
    <d v="1986-06-06T00:00:00"/>
    <s v=" 16:00 "/>
    <x v="16"/>
    <s v="Tecnologico"/>
    <s v="Monterrey "/>
    <s v="England"/>
    <n v="0"/>
    <n v="0"/>
    <n v="0"/>
    <x v="40"/>
    <s v=" "/>
    <s v="D"/>
    <s v="Draw"/>
  </r>
  <r>
    <x v="12"/>
    <d v="1986-06-07T00:00:00"/>
    <s v=" 12:00 "/>
    <x v="15"/>
    <s v="Tres de Marzo"/>
    <s v="Guadalajara "/>
    <s v="Northern Ireland"/>
    <n v="1"/>
    <n v="2"/>
    <n v="3"/>
    <x v="16"/>
    <s v=" "/>
    <s v="A"/>
    <s v="Spain"/>
  </r>
  <r>
    <x v="12"/>
    <d v="1986-06-07T00:00:00"/>
    <s v=" 12:00 "/>
    <x v="11"/>
    <s v="Estadio Azteca"/>
    <s v="Mexico City "/>
    <s v="Mexico"/>
    <n v="1"/>
    <n v="1"/>
    <n v="2"/>
    <x v="6"/>
    <s v=" "/>
    <s v="D"/>
    <s v="Draw"/>
  </r>
  <r>
    <x v="12"/>
    <d v="1986-06-07T00:00:00"/>
    <s v=" 16:00 "/>
    <x v="16"/>
    <s v="Estadio Universitario"/>
    <s v="Monterrey "/>
    <s v="Poland"/>
    <n v="1"/>
    <n v="0"/>
    <n v="1"/>
    <x v="38"/>
    <s v=" "/>
    <s v="H"/>
    <s v="Poland"/>
  </r>
  <r>
    <x v="12"/>
    <d v="1986-06-08T00:00:00"/>
    <s v=" 12:00 "/>
    <x v="11"/>
    <s v="Bombonera - Estadio Nemesio Diez"/>
    <s v="Toluca "/>
    <s v="Iraq"/>
    <n v="1"/>
    <n v="2"/>
    <n v="3"/>
    <x v="1"/>
    <s v=" "/>
    <s v="A"/>
    <s v="Belgium"/>
  </r>
  <r>
    <x v="12"/>
    <d v="1986-06-08T00:00:00"/>
    <s v=" 16:00 "/>
    <x v="17"/>
    <s v="Neza"/>
    <s v="Nezahualcoyotl "/>
    <s v="Denmark"/>
    <n v="6"/>
    <n v="1"/>
    <n v="7"/>
    <x v="31"/>
    <s v=" "/>
    <s v="H"/>
    <s v="Denmark"/>
  </r>
  <r>
    <x v="12"/>
    <d v="1986-06-08T00:00:00"/>
    <s v=" 12:00 "/>
    <x v="17"/>
    <s v="Estadio Corregidora"/>
    <s v="Queretaro "/>
    <s v="Germany FR"/>
    <n v="2"/>
    <n v="1"/>
    <n v="3"/>
    <x v="27"/>
    <s v=" "/>
    <s v="H"/>
    <s v="Germany FR"/>
  </r>
  <r>
    <x v="12"/>
    <d v="1986-06-09T00:00:00"/>
    <s v=" 12:00 "/>
    <x v="14"/>
    <s v="Nou Camp - Estadio Leï¿½n"/>
    <s v="Leon "/>
    <s v="Hungary"/>
    <n v="0"/>
    <n v="3"/>
    <n v="3"/>
    <x v="4"/>
    <s v=" "/>
    <s v="A"/>
    <s v="France"/>
  </r>
  <r>
    <x v="12"/>
    <d v="1986-06-09T00:00:00"/>
    <s v=" 12:00 "/>
    <x v="14"/>
    <s v="Estadio Irapuato"/>
    <s v="Irapuato "/>
    <s v="Soviet Union"/>
    <n v="2"/>
    <n v="0"/>
    <n v="2"/>
    <x v="56"/>
    <s v=" "/>
    <s v="H"/>
    <s v="Soviet Union"/>
  </r>
  <r>
    <x v="12"/>
    <d v="1986-06-10T00:00:00"/>
    <s v=" 12:00 "/>
    <x v="12"/>
    <s v="Cuauhtemoc"/>
    <s v="Puebla "/>
    <s v="Korea Republic"/>
    <n v="2"/>
    <n v="3"/>
    <n v="5"/>
    <x v="25"/>
    <s v=" "/>
    <s v="A"/>
    <s v="Italy"/>
  </r>
  <r>
    <x v="12"/>
    <d v="1986-06-10T00:00:00"/>
    <s v=" 12:00 "/>
    <x v="12"/>
    <s v="Estadio Olï¿½mpico Universitario"/>
    <s v="Mexico City "/>
    <s v="Argentina"/>
    <n v="2"/>
    <n v="0"/>
    <n v="2"/>
    <x v="36"/>
    <s v=" "/>
    <s v="H"/>
    <s v="Argentina"/>
  </r>
  <r>
    <x v="12"/>
    <d v="1986-06-11T00:00:00"/>
    <s v=" 12:00 "/>
    <x v="11"/>
    <s v="Bombonera - Estadio Nemesio Diez"/>
    <s v="Toluca "/>
    <s v="Paraguay"/>
    <n v="2"/>
    <n v="2"/>
    <n v="4"/>
    <x v="1"/>
    <s v=" "/>
    <s v="D"/>
    <s v="Draw"/>
  </r>
  <r>
    <x v="12"/>
    <d v="1986-06-11T00:00:00"/>
    <s v=" 12:00 "/>
    <x v="11"/>
    <s v="Estadio Azteca"/>
    <s v="Mexico City "/>
    <s v="Iraq"/>
    <n v="0"/>
    <n v="1"/>
    <n v="1"/>
    <x v="0"/>
    <s v=" "/>
    <s v="A"/>
    <s v="Mexico"/>
  </r>
  <r>
    <x v="12"/>
    <d v="1986-06-11T00:00:00"/>
    <s v=" 16:00 "/>
    <x v="16"/>
    <s v="Tres de Marzo"/>
    <s v="Guadalajara "/>
    <s v="Portugal"/>
    <n v="1"/>
    <n v="3"/>
    <n v="4"/>
    <x v="40"/>
    <s v=" "/>
    <s v="A"/>
    <s v="Morocco"/>
  </r>
  <r>
    <x v="12"/>
    <d v="1986-06-11T00:00:00"/>
    <s v=" 16:00 "/>
    <x v="16"/>
    <s v="Tecnologico"/>
    <s v="Monterrey "/>
    <s v="England"/>
    <n v="3"/>
    <n v="0"/>
    <n v="3"/>
    <x v="23"/>
    <s v=" "/>
    <s v="H"/>
    <s v="England"/>
  </r>
  <r>
    <x v="12"/>
    <d v="1986-06-12T00:00:00"/>
    <s v=" 12:00 "/>
    <x v="15"/>
    <s v="Jalisco"/>
    <s v="Guadalajara "/>
    <s v="Northern Ireland"/>
    <n v="0"/>
    <n v="3"/>
    <n v="3"/>
    <x v="2"/>
    <s v=" "/>
    <s v="A"/>
    <s v="Brazil"/>
  </r>
  <r>
    <x v="12"/>
    <d v="1986-06-12T00:00:00"/>
    <s v=" 12:00 "/>
    <x v="15"/>
    <s v="Tecnologico"/>
    <s v="Monterrey "/>
    <s v="Algeria"/>
    <n v="0"/>
    <n v="3"/>
    <n v="3"/>
    <x v="16"/>
    <s v=" "/>
    <s v="A"/>
    <s v="Spain"/>
  </r>
  <r>
    <x v="12"/>
    <d v="1986-06-13T00:00:00"/>
    <s v=" 12:00 "/>
    <x v="17"/>
    <s v="Neza"/>
    <s v="Nezahualcoyotl "/>
    <s v="Scotland"/>
    <n v="0"/>
    <n v="0"/>
    <n v="0"/>
    <x v="31"/>
    <s v=" "/>
    <s v="D"/>
    <s v="Draw"/>
  </r>
  <r>
    <x v="12"/>
    <d v="1986-06-13T00:00:00"/>
    <s v=" 12:00 "/>
    <x v="17"/>
    <s v="Estadio Corregidora"/>
    <s v="Queretaro "/>
    <s v="Denmark"/>
    <n v="2"/>
    <n v="0"/>
    <n v="2"/>
    <x v="30"/>
    <s v=" "/>
    <s v="H"/>
    <s v="Denmark"/>
  </r>
  <r>
    <x v="12"/>
    <d v="1986-06-15T00:00:00"/>
    <s v=" 16:00 "/>
    <x v="18"/>
    <s v="Nou Camp - Estadio Leï¿½n"/>
    <s v="Leon "/>
    <s v="Soviet Union"/>
    <n v="3"/>
    <n v="4"/>
    <n v="7"/>
    <x v="1"/>
    <s v="Belgium win after extra time "/>
    <s v="A"/>
    <s v="Belgium"/>
  </r>
  <r>
    <x v="12"/>
    <d v="1986-06-15T00:00:00"/>
    <s v=" 12:00 "/>
    <x v="18"/>
    <s v="Estadio Azteca"/>
    <s v="Mexico City "/>
    <s v="Mexico"/>
    <n v="2"/>
    <n v="0"/>
    <n v="2"/>
    <x v="36"/>
    <s v=" "/>
    <s v="H"/>
    <s v="Mexico"/>
  </r>
  <r>
    <x v="12"/>
    <d v="1986-06-16T00:00:00"/>
    <s v=" 16:00 "/>
    <x v="18"/>
    <s v="Cuauhtemoc"/>
    <s v="Puebla "/>
    <s v="Argentina"/>
    <n v="1"/>
    <n v="0"/>
    <n v="1"/>
    <x v="31"/>
    <s v=" "/>
    <s v="H"/>
    <s v="Argentina"/>
  </r>
  <r>
    <x v="12"/>
    <d v="1986-06-16T00:00:00"/>
    <s v=" 12:00 "/>
    <x v="18"/>
    <s v="Jalisco"/>
    <s v="Guadalajara "/>
    <s v="Brazil"/>
    <n v="4"/>
    <n v="0"/>
    <n v="4"/>
    <x v="23"/>
    <s v=" "/>
    <s v="H"/>
    <s v="Brazil"/>
  </r>
  <r>
    <x v="12"/>
    <d v="1986-06-17T00:00:00"/>
    <s v=" 12:00 "/>
    <x v="18"/>
    <s v="Estadio Olï¿½mpico Universitario"/>
    <s v="Mexico City "/>
    <s v="Italy"/>
    <n v="0"/>
    <n v="2"/>
    <n v="2"/>
    <x v="4"/>
    <s v=" "/>
    <s v="A"/>
    <s v="France"/>
  </r>
  <r>
    <x v="12"/>
    <d v="1986-06-17T00:00:00"/>
    <s v=" 16:00 "/>
    <x v="18"/>
    <s v="Estadio Universitario"/>
    <s v="Monterrey "/>
    <s v="Morocco"/>
    <n v="0"/>
    <n v="1"/>
    <n v="1"/>
    <x v="30"/>
    <s v=" "/>
    <s v="A"/>
    <s v="Germany FR"/>
  </r>
  <r>
    <x v="12"/>
    <d v="1986-06-18T00:00:00"/>
    <s v=" 12:00 "/>
    <x v="18"/>
    <s v="Estadio Azteca"/>
    <s v="Mexico City "/>
    <s v="England"/>
    <n v="3"/>
    <n v="0"/>
    <n v="3"/>
    <x v="6"/>
    <s v=" "/>
    <s v="H"/>
    <s v="England"/>
  </r>
  <r>
    <x v="12"/>
    <d v="1986-06-18T00:00:00"/>
    <s v=" 16:00 "/>
    <x v="18"/>
    <s v="Estadio Corregidora"/>
    <s v="Queretaro "/>
    <s v="Denmark"/>
    <n v="1"/>
    <n v="5"/>
    <n v="6"/>
    <x v="16"/>
    <s v=" "/>
    <s v="A"/>
    <s v="Spain"/>
  </r>
  <r>
    <x v="12"/>
    <d v="1986-06-21T00:00:00"/>
    <s v=" 12:00 "/>
    <x v="7"/>
    <s v="Jalisco"/>
    <s v="Guadalajara "/>
    <s v="Brazil"/>
    <n v="1"/>
    <n v="1"/>
    <n v="2"/>
    <x v="4"/>
    <s v="France win on penalties (3 - 4) "/>
    <s v="D"/>
    <s v="Draw"/>
  </r>
  <r>
    <x v="12"/>
    <d v="1986-06-21T00:00:00"/>
    <s v=" 16:00 "/>
    <x v="7"/>
    <s v="Estadio Universitario"/>
    <s v="Monterrey "/>
    <s v="Germany FR"/>
    <n v="0"/>
    <n v="0"/>
    <n v="0"/>
    <x v="0"/>
    <s v="Germany FR win on penalties (4 - 1) "/>
    <s v="D"/>
    <s v="Draw"/>
  </r>
  <r>
    <x v="12"/>
    <d v="1986-06-22T00:00:00"/>
    <s v=" 16:00 "/>
    <x v="7"/>
    <s v="Cuauhtemoc"/>
    <s v="Puebla "/>
    <s v="Spain"/>
    <n v="1"/>
    <n v="1"/>
    <n v="2"/>
    <x v="1"/>
    <s v="Belgium win on penalties (4 - 5) "/>
    <s v="D"/>
    <s v="Draw"/>
  </r>
  <r>
    <x v="12"/>
    <d v="1986-06-22T00:00:00"/>
    <s v=" 12:00 "/>
    <x v="7"/>
    <s v="Estadio Azteca"/>
    <s v="Mexico City "/>
    <s v="Argentina"/>
    <n v="2"/>
    <n v="1"/>
    <n v="3"/>
    <x v="26"/>
    <s v=" "/>
    <s v="H"/>
    <s v="Argentina"/>
  </r>
  <r>
    <x v="12"/>
    <d v="1986-06-25T00:00:00"/>
    <s v=" 12:00 "/>
    <x v="4"/>
    <s v="Jalisco"/>
    <s v="Guadalajara "/>
    <s v="France"/>
    <n v="0"/>
    <n v="2"/>
    <n v="2"/>
    <x v="30"/>
    <s v=" "/>
    <s v="A"/>
    <s v="Germany FR"/>
  </r>
  <r>
    <x v="12"/>
    <d v="1986-06-25T00:00:00"/>
    <s v=" 16:00 "/>
    <x v="4"/>
    <s v="Estadio Azteca"/>
    <s v="Mexico City "/>
    <s v="Argentina"/>
    <n v="2"/>
    <n v="0"/>
    <n v="2"/>
    <x v="1"/>
    <s v=" "/>
    <s v="H"/>
    <s v="Argentina"/>
  </r>
  <r>
    <x v="12"/>
    <d v="1986-06-28T00:00:00"/>
    <s v=" 12:00 "/>
    <x v="8"/>
    <s v="Cuauhtemoc"/>
    <s v="Puebla "/>
    <s v="France"/>
    <n v="4"/>
    <n v="2"/>
    <n v="6"/>
    <x v="1"/>
    <s v="France win after extra time "/>
    <s v="H"/>
    <s v="France"/>
  </r>
  <r>
    <x v="12"/>
    <d v="1986-06-29T00:00:00"/>
    <s v=" 12:00 "/>
    <x v="5"/>
    <s v="Estadio Azteca"/>
    <s v="Mexico City "/>
    <s v="Argentina"/>
    <n v="3"/>
    <n v="2"/>
    <n v="5"/>
    <x v="30"/>
    <s v=" "/>
    <s v="H"/>
    <s v="Argentina"/>
  </r>
  <r>
    <x v="13"/>
    <d v="1990-06-08T00:00:00"/>
    <s v=" 18:00 "/>
    <x v="11"/>
    <s v="Giuseppe Meazza"/>
    <s v="Milan "/>
    <s v="Argentina"/>
    <n v="0"/>
    <n v="1"/>
    <n v="1"/>
    <x v="49"/>
    <s v=" "/>
    <s v="A"/>
    <s v="Cameroon"/>
  </r>
  <r>
    <x v="13"/>
    <d v="1990-06-09T00:00:00"/>
    <s v=" 17:00 "/>
    <x v="11"/>
    <s v="Stadio San Nicola"/>
    <s v="Bari "/>
    <s v="Soviet Union"/>
    <n v="0"/>
    <n v="2"/>
    <n v="2"/>
    <x v="7"/>
    <s v=" "/>
    <s v="A"/>
    <s v="Romania"/>
  </r>
  <r>
    <x v="13"/>
    <d v="1990-06-09T00:00:00"/>
    <s v=" 17:00 "/>
    <x v="15"/>
    <s v="Renato Dall Ara"/>
    <s v="Bologna "/>
    <s v="United Arab Emirates"/>
    <n v="0"/>
    <n v="2"/>
    <n v="2"/>
    <x v="35"/>
    <s v=" "/>
    <s v="A"/>
    <s v="Colombia"/>
  </r>
  <r>
    <x v="13"/>
    <d v="1990-06-09T00:00:00"/>
    <s v=" 21:00 "/>
    <x v="12"/>
    <s v="Stadio Olimpico"/>
    <s v="Rome "/>
    <s v="Italy"/>
    <n v="1"/>
    <n v="0"/>
    <n v="1"/>
    <x v="18"/>
    <s v=" "/>
    <s v="H"/>
    <s v="Italy"/>
  </r>
  <r>
    <x v="13"/>
    <d v="1990-06-10T00:00:00"/>
    <s v=" 17:00 "/>
    <x v="12"/>
    <s v="Comunale"/>
    <s v="Florence "/>
    <s v="USA"/>
    <n v="1"/>
    <n v="5"/>
    <n v="6"/>
    <x v="20"/>
    <s v=" "/>
    <s v="A"/>
    <s v="Czechoslovakia"/>
  </r>
  <r>
    <x v="13"/>
    <d v="1990-06-10T00:00:00"/>
    <s v=" 21:00 "/>
    <x v="14"/>
    <s v="Stadio delle Alpi"/>
    <s v="Turin "/>
    <s v="Brazil"/>
    <n v="2"/>
    <n v="1"/>
    <n v="3"/>
    <x v="15"/>
    <s v=" "/>
    <s v="H"/>
    <s v="Brazil"/>
  </r>
  <r>
    <x v="13"/>
    <d v="1990-06-10T00:00:00"/>
    <s v=" 21:00 "/>
    <x v="15"/>
    <s v="Giuseppe Meazza"/>
    <s v="Milan "/>
    <s v="Germany FR"/>
    <n v="4"/>
    <n v="1"/>
    <n v="5"/>
    <x v="10"/>
    <s v=" "/>
    <s v="H"/>
    <s v="Germany FR"/>
  </r>
  <r>
    <x v="13"/>
    <d v="1990-06-11T00:00:00"/>
    <s v=" 17:00 "/>
    <x v="14"/>
    <s v="Luigi Ferraris"/>
    <s v="Genoa "/>
    <s v="Costa Rica"/>
    <n v="1"/>
    <n v="0"/>
    <n v="1"/>
    <x v="27"/>
    <s v=" "/>
    <s v="H"/>
    <s v="Costa Rica"/>
  </r>
  <r>
    <x v="13"/>
    <d v="1990-06-11T00:00:00"/>
    <s v=" 21:00 "/>
    <x v="16"/>
    <s v="Sant Elia"/>
    <s v="Cagliari "/>
    <s v="England"/>
    <n v="1"/>
    <n v="1"/>
    <n v="2"/>
    <x v="57"/>
    <s v=" "/>
    <s v="D"/>
    <s v="Draw"/>
  </r>
  <r>
    <x v="13"/>
    <d v="1990-06-12T00:00:00"/>
    <s v=" 17:00 "/>
    <x v="17"/>
    <s v="Marc Antonio Bentegodi"/>
    <s v="Verona "/>
    <s v="Belgium"/>
    <n v="2"/>
    <n v="0"/>
    <n v="2"/>
    <x v="29"/>
    <s v=" "/>
    <s v="H"/>
    <s v="Belgium"/>
  </r>
  <r>
    <x v="13"/>
    <d v="1990-06-12T00:00:00"/>
    <s v=" 21:00 "/>
    <x v="16"/>
    <s v="Della Favorita"/>
    <s v="Palermo "/>
    <s v="Netherlands"/>
    <n v="1"/>
    <n v="1"/>
    <n v="2"/>
    <x v="12"/>
    <s v=" "/>
    <s v="D"/>
    <s v="Draw"/>
  </r>
  <r>
    <x v="13"/>
    <d v="1990-06-13T00:00:00"/>
    <s v=" 17:00 "/>
    <x v="17"/>
    <s v="Dacia Arena"/>
    <s v="Udine "/>
    <s v="Uruguay"/>
    <n v="0"/>
    <n v="0"/>
    <n v="0"/>
    <x v="16"/>
    <s v=" "/>
    <s v="D"/>
    <s v="Draw"/>
  </r>
  <r>
    <x v="13"/>
    <d v="1990-06-13T00:00:00"/>
    <s v=" 21:00 "/>
    <x v="11"/>
    <s v="San Paolo"/>
    <s v="Naples "/>
    <s v="Argentina"/>
    <n v="2"/>
    <n v="0"/>
    <n v="2"/>
    <x v="34"/>
    <s v=" "/>
    <s v="H"/>
    <s v="Argentina"/>
  </r>
  <r>
    <x v="13"/>
    <d v="1990-06-14T00:00:00"/>
    <s v=" 17:00 "/>
    <x v="11"/>
    <s v="Stadio San Nicola"/>
    <s v="Bari "/>
    <s v="Cameroon"/>
    <n v="2"/>
    <n v="1"/>
    <n v="3"/>
    <x v="7"/>
    <s v=" "/>
    <s v="H"/>
    <s v="Cameroon"/>
  </r>
  <r>
    <x v="13"/>
    <d v="1990-06-14T00:00:00"/>
    <s v=" 17:00 "/>
    <x v="15"/>
    <s v="Renato Dall Ara"/>
    <s v="Bologna "/>
    <s v="Yugoslavia"/>
    <n v="1"/>
    <n v="0"/>
    <n v="1"/>
    <x v="35"/>
    <s v=" "/>
    <s v="H"/>
    <s v="Yugoslavia"/>
  </r>
  <r>
    <x v="13"/>
    <d v="1990-06-14T00:00:00"/>
    <s v=" 21:00 "/>
    <x v="12"/>
    <s v="Stadio Olimpico"/>
    <s v="Rome "/>
    <s v="Italy"/>
    <n v="1"/>
    <n v="0"/>
    <n v="1"/>
    <x v="9"/>
    <s v=" "/>
    <s v="H"/>
    <s v="Italy"/>
  </r>
  <r>
    <x v="13"/>
    <d v="1990-06-15T00:00:00"/>
    <s v=" 17:00 "/>
    <x v="12"/>
    <s v="Comunale"/>
    <s v="Florence "/>
    <s v="Austria"/>
    <n v="0"/>
    <n v="1"/>
    <n v="1"/>
    <x v="20"/>
    <s v=" "/>
    <s v="A"/>
    <s v="Czechoslovakia"/>
  </r>
  <r>
    <x v="13"/>
    <d v="1990-06-15T00:00:00"/>
    <s v=" 21:00 "/>
    <x v="15"/>
    <s v="Giuseppe Meazza"/>
    <s v="Milan "/>
    <s v="Germany FR"/>
    <n v="5"/>
    <n v="1"/>
    <n v="6"/>
    <x v="58"/>
    <s v=" "/>
    <s v="H"/>
    <s v="Germany FR"/>
  </r>
  <r>
    <x v="13"/>
    <d v="1990-06-16T00:00:00"/>
    <s v=" 17:00 "/>
    <x v="14"/>
    <s v="Stadio delle Alpi"/>
    <s v="Turin "/>
    <s v="Brazil"/>
    <n v="1"/>
    <n v="0"/>
    <n v="1"/>
    <x v="59"/>
    <s v=" "/>
    <s v="H"/>
    <s v="Brazil"/>
  </r>
  <r>
    <x v="13"/>
    <d v="1990-06-16T00:00:00"/>
    <s v=" 21:00 "/>
    <x v="14"/>
    <s v="Luigi Ferraris"/>
    <s v="Genoa "/>
    <s v="Sweden"/>
    <n v="1"/>
    <n v="2"/>
    <n v="3"/>
    <x v="27"/>
    <s v=" "/>
    <s v="A"/>
    <s v="Scotland"/>
  </r>
  <r>
    <x v="13"/>
    <d v="1990-06-16T00:00:00"/>
    <s v=" 21:00 "/>
    <x v="16"/>
    <s v="Sant Elia"/>
    <s v="Cagliari "/>
    <s v="England"/>
    <n v="0"/>
    <n v="0"/>
    <n v="0"/>
    <x v="13"/>
    <s v=" "/>
    <s v="D"/>
    <s v="Draw"/>
  </r>
  <r>
    <x v="13"/>
    <d v="1990-06-17T00:00:00"/>
    <s v=" 17:00 "/>
    <x v="16"/>
    <s v="Della Favorita"/>
    <s v="Palermo "/>
    <s v="Republic of Ireland"/>
    <n v="0"/>
    <n v="0"/>
    <n v="0"/>
    <x v="12"/>
    <s v=" "/>
    <s v="D"/>
    <s v="Draw"/>
  </r>
  <r>
    <x v="13"/>
    <d v="1990-06-17T00:00:00"/>
    <s v=" 21:00 "/>
    <x v="17"/>
    <s v="Dacia Arena"/>
    <s v="Udine "/>
    <s v="Korea Republic"/>
    <n v="1"/>
    <n v="3"/>
    <n v="4"/>
    <x v="16"/>
    <s v=" "/>
    <s v="A"/>
    <s v="Spain"/>
  </r>
  <r>
    <x v="13"/>
    <d v="1990-06-17T00:00:00"/>
    <s v=" 21:00 "/>
    <x v="17"/>
    <s v="Marc Antonio Bentegodi"/>
    <s v="Verona "/>
    <s v="Belgium"/>
    <n v="3"/>
    <n v="1"/>
    <n v="4"/>
    <x v="31"/>
    <s v=" "/>
    <s v="H"/>
    <s v="Belgium"/>
  </r>
  <r>
    <x v="13"/>
    <d v="1990-06-18T00:00:00"/>
    <s v=" 21:00 "/>
    <x v="11"/>
    <s v="San Paolo"/>
    <s v="Naples "/>
    <s v="Argentina"/>
    <n v="1"/>
    <n v="1"/>
    <n v="2"/>
    <x v="7"/>
    <s v=" "/>
    <s v="D"/>
    <s v="Draw"/>
  </r>
  <r>
    <x v="13"/>
    <d v="1990-06-18T00:00:00"/>
    <s v=" 21:00 "/>
    <x v="11"/>
    <s v="Stadio San Nicola"/>
    <s v="Bari "/>
    <s v="Cameroon"/>
    <n v="0"/>
    <n v="4"/>
    <n v="4"/>
    <x v="34"/>
    <s v=" "/>
    <s v="A"/>
    <s v="Soviet Union"/>
  </r>
  <r>
    <x v="13"/>
    <d v="1990-06-19T00:00:00"/>
    <s v=" 17:00 "/>
    <x v="15"/>
    <s v="Giuseppe Meazza"/>
    <s v="Milan "/>
    <s v="Germany FR"/>
    <n v="1"/>
    <n v="1"/>
    <n v="2"/>
    <x v="35"/>
    <s v=" "/>
    <s v="D"/>
    <s v="Draw"/>
  </r>
  <r>
    <x v="13"/>
    <d v="1990-06-19T00:00:00"/>
    <s v=" 17:00 "/>
    <x v="15"/>
    <s v="Renato Dall Ara"/>
    <s v="Bologna "/>
    <s v="Yugoslavia"/>
    <n v="4"/>
    <n v="1"/>
    <n v="5"/>
    <x v="58"/>
    <s v=" "/>
    <s v="H"/>
    <s v="Yugoslavia"/>
  </r>
  <r>
    <x v="13"/>
    <d v="1990-06-19T00:00:00"/>
    <s v=" 21:00 "/>
    <x v="12"/>
    <s v="Stadio Olimpico"/>
    <s v="Rome "/>
    <s v="Italy"/>
    <n v="2"/>
    <n v="0"/>
    <n v="2"/>
    <x v="20"/>
    <s v=" "/>
    <s v="H"/>
    <s v="Italy"/>
  </r>
  <r>
    <x v="13"/>
    <d v="1990-06-19T00:00:00"/>
    <s v=" 21:00 "/>
    <x v="12"/>
    <s v="Comunale"/>
    <s v="Florence "/>
    <s v="Austria"/>
    <n v="2"/>
    <n v="1"/>
    <n v="3"/>
    <x v="9"/>
    <s v=" "/>
    <s v="H"/>
    <s v="Austria"/>
  </r>
  <r>
    <x v="13"/>
    <d v="1990-06-20T00:00:00"/>
    <s v=" 21:00 "/>
    <x v="14"/>
    <s v="Stadio delle Alpi"/>
    <s v="Turin "/>
    <s v="Brazil"/>
    <n v="1"/>
    <n v="0"/>
    <n v="1"/>
    <x v="27"/>
    <s v=" "/>
    <s v="H"/>
    <s v="Brazil"/>
  </r>
  <r>
    <x v="13"/>
    <d v="1990-06-20T00:00:00"/>
    <s v=" 21:00 "/>
    <x v="14"/>
    <s v="Luigi Ferraris"/>
    <s v="Genoa "/>
    <s v="Sweden"/>
    <n v="1"/>
    <n v="2"/>
    <n v="3"/>
    <x v="59"/>
    <s v=" "/>
    <s v="A"/>
    <s v="Costa Rica"/>
  </r>
  <r>
    <x v="13"/>
    <d v="1990-06-21T00:00:00"/>
    <s v=" 17:00 "/>
    <x v="17"/>
    <s v="Friuli"/>
    <s v="Udine "/>
    <s v="Korea Republic"/>
    <n v="0"/>
    <n v="1"/>
    <n v="1"/>
    <x v="31"/>
    <s v=" "/>
    <s v="A"/>
    <s v="Uruguay"/>
  </r>
  <r>
    <x v="13"/>
    <d v="1990-06-21T00:00:00"/>
    <s v=" 17:00 "/>
    <x v="17"/>
    <s v="Marc Antonio Bentegodi"/>
    <s v="Verona "/>
    <s v="Belgium"/>
    <n v="1"/>
    <n v="2"/>
    <n v="3"/>
    <x v="16"/>
    <s v=" "/>
    <s v="A"/>
    <s v="Spain"/>
  </r>
  <r>
    <x v="13"/>
    <d v="1990-06-21T00:00:00"/>
    <s v=" 21:00 "/>
    <x v="16"/>
    <s v="Della Favorita"/>
    <s v="Palermo "/>
    <s v="Republic of Ireland"/>
    <n v="1"/>
    <n v="1"/>
    <n v="2"/>
    <x v="13"/>
    <s v=" "/>
    <s v="D"/>
    <s v="Draw"/>
  </r>
  <r>
    <x v="13"/>
    <d v="1990-06-21T00:00:00"/>
    <s v=" 21:00 "/>
    <x v="16"/>
    <s v="Sant Elia"/>
    <s v="Cagliari "/>
    <s v="England"/>
    <n v="1"/>
    <n v="0"/>
    <n v="1"/>
    <x v="12"/>
    <s v=" "/>
    <s v="H"/>
    <s v="England"/>
  </r>
  <r>
    <x v="13"/>
    <d v="1990-06-23T00:00:00"/>
    <s v=" 17:00 "/>
    <x v="18"/>
    <s v="San Paolo"/>
    <s v="Naples "/>
    <s v="Cameroon"/>
    <n v="2"/>
    <n v="1"/>
    <n v="3"/>
    <x v="35"/>
    <s v="Cameroon win after extra time "/>
    <s v="H"/>
    <s v="Cameroon"/>
  </r>
  <r>
    <x v="13"/>
    <d v="1990-06-23T00:00:00"/>
    <s v=" 21:00 "/>
    <x v="18"/>
    <s v="Stadio San Nicola"/>
    <s v="Bari "/>
    <s v="Czechoslovakia"/>
    <n v="4"/>
    <n v="1"/>
    <n v="5"/>
    <x v="59"/>
    <s v=" "/>
    <s v="H"/>
    <s v="Czechoslovakia"/>
  </r>
  <r>
    <x v="13"/>
    <d v="1990-06-24T00:00:00"/>
    <s v=" 17:00 "/>
    <x v="18"/>
    <s v="Stadio delle Alpi"/>
    <s v="Turin "/>
    <s v="Brazil"/>
    <n v="0"/>
    <n v="1"/>
    <n v="1"/>
    <x v="11"/>
    <s v=" "/>
    <s v="A"/>
    <s v="Argentina"/>
  </r>
  <r>
    <x v="13"/>
    <d v="1990-06-24T00:00:00"/>
    <s v=" 21:00 "/>
    <x v="18"/>
    <s v="Giuseppe Meazza"/>
    <s v="Milan "/>
    <s v="Germany FR"/>
    <n v="2"/>
    <n v="1"/>
    <n v="3"/>
    <x v="13"/>
    <s v=" "/>
    <s v="H"/>
    <s v="Germany FR"/>
  </r>
  <r>
    <x v="13"/>
    <d v="1990-06-25T00:00:00"/>
    <s v=" 17:00 "/>
    <x v="18"/>
    <s v="Luigi Ferraris"/>
    <s v="Genoa "/>
    <s v="Republic of Ireland"/>
    <n v="0"/>
    <n v="0"/>
    <n v="0"/>
    <x v="7"/>
    <s v="Republic of Ireland win on penalties (5 - 4) "/>
    <s v="D"/>
    <s v="Draw"/>
  </r>
  <r>
    <x v="13"/>
    <d v="1990-06-25T00:00:00"/>
    <s v=" 21:00 "/>
    <x v="18"/>
    <s v="Stadio Olimpico"/>
    <s v="Rome "/>
    <s v="Italy"/>
    <n v="2"/>
    <n v="0"/>
    <n v="2"/>
    <x v="31"/>
    <s v=" "/>
    <s v="H"/>
    <s v="Italy"/>
  </r>
  <r>
    <x v="13"/>
    <d v="1990-06-26T00:00:00"/>
    <s v=" 17:00 "/>
    <x v="18"/>
    <s v="Marc Antonio Bentegodi"/>
    <s v="Verona "/>
    <s v="Spain"/>
    <n v="1"/>
    <n v="2"/>
    <n v="3"/>
    <x v="10"/>
    <s v="Yugoslavia win after extra time "/>
    <s v="A"/>
    <s v="Yugoslavia"/>
  </r>
  <r>
    <x v="13"/>
    <d v="1990-06-26T00:00:00"/>
    <s v=" 21:00 "/>
    <x v="18"/>
    <s v="Renato Dall Ara"/>
    <s v="Bologna "/>
    <s v="England"/>
    <n v="1"/>
    <n v="0"/>
    <n v="1"/>
    <x v="1"/>
    <s v="England win after extra time "/>
    <s v="H"/>
    <s v="England"/>
  </r>
  <r>
    <x v="13"/>
    <d v="1990-06-30T00:00:00"/>
    <s v=" 17:00 "/>
    <x v="7"/>
    <s v="Comunale"/>
    <s v="Florence "/>
    <s v="Yugoslavia"/>
    <n v="0"/>
    <n v="0"/>
    <n v="0"/>
    <x v="11"/>
    <s v=" win on penalties (2 - 3) "/>
    <s v="D"/>
    <s v="Draw"/>
  </r>
  <r>
    <x v="13"/>
    <d v="1990-06-30T00:00:00"/>
    <s v=" 21:00 "/>
    <x v="7"/>
    <s v="Stadio Olimpico"/>
    <s v="Rome "/>
    <s v="Italy"/>
    <n v="1"/>
    <n v="0"/>
    <n v="1"/>
    <x v="57"/>
    <s v=" "/>
    <s v="H"/>
    <s v="Italy"/>
  </r>
  <r>
    <x v="13"/>
    <d v="1990-07-01T00:00:00"/>
    <s v=" 17:00 "/>
    <x v="7"/>
    <s v="Giuseppe Meazza"/>
    <s v="Milan "/>
    <s v="Germany FR"/>
    <n v="1"/>
    <n v="0"/>
    <n v="1"/>
    <x v="20"/>
    <s v=" "/>
    <s v="H"/>
    <s v="Germany FR"/>
  </r>
  <r>
    <x v="13"/>
    <d v="1990-07-01T00:00:00"/>
    <s v=" 21:00 "/>
    <x v="7"/>
    <s v="San Paolo"/>
    <s v="Naples "/>
    <s v="England"/>
    <n v="3"/>
    <n v="2"/>
    <n v="5"/>
    <x v="49"/>
    <s v="England win after extra time "/>
    <s v="H"/>
    <s v="England"/>
  </r>
  <r>
    <x v="13"/>
    <d v="1990-07-03T00:00:00"/>
    <s v=" 20:00 "/>
    <x v="4"/>
    <s v="San Paolo"/>
    <s v="Naples "/>
    <s v="Italy"/>
    <n v="1"/>
    <n v="1"/>
    <n v="2"/>
    <x v="11"/>
    <s v=" win on penalties (3 - 4) "/>
    <s v="D"/>
    <s v="Draw"/>
  </r>
  <r>
    <x v="13"/>
    <d v="1990-07-04T00:00:00"/>
    <s v=" 20:00 "/>
    <x v="4"/>
    <s v="Stadio delle Alpi"/>
    <s v="Turin "/>
    <s v="Germany FR"/>
    <n v="1"/>
    <n v="1"/>
    <n v="2"/>
    <x v="26"/>
    <s v=" win on penalties (4 - 3) "/>
    <s v="D"/>
    <s v="Draw"/>
  </r>
  <r>
    <x v="13"/>
    <d v="1990-07-07T00:00:00"/>
    <s v=" 20:00 "/>
    <x v="8"/>
    <s v="Stadio San Nicola"/>
    <s v="Bari "/>
    <s v="Italy"/>
    <n v="2"/>
    <n v="1"/>
    <n v="3"/>
    <x v="26"/>
    <s v=" "/>
    <s v="H"/>
    <s v="Italy"/>
  </r>
  <r>
    <x v="13"/>
    <d v="1990-07-08T00:00:00"/>
    <s v=" 20:00 "/>
    <x v="5"/>
    <s v="Stadio Olimpico"/>
    <s v="Rome "/>
    <s v="Germany FR"/>
    <n v="1"/>
    <n v="0"/>
    <n v="1"/>
    <x v="11"/>
    <s v=" "/>
    <s v="H"/>
    <s v="Germany FR"/>
  </r>
  <r>
    <x v="14"/>
    <d v="1994-06-17T00:00:00"/>
    <s v=" 19:30 "/>
    <x v="14"/>
    <s v="Cotton Bowl"/>
    <s v="Dallas "/>
    <s v="Spain"/>
    <n v="2"/>
    <n v="2"/>
    <n v="4"/>
    <x v="29"/>
    <s v=" "/>
    <s v="D"/>
    <s v="Draw"/>
  </r>
  <r>
    <x v="14"/>
    <d v="1994-06-17T00:00:00"/>
    <s v=" 15:00 "/>
    <x v="14"/>
    <s v="Soldier Field"/>
    <s v="Chicago "/>
    <s v="Germany"/>
    <n v="1"/>
    <n v="0"/>
    <n v="1"/>
    <x v="5"/>
    <s v=" "/>
    <s v="H"/>
    <s v="Germany"/>
  </r>
  <r>
    <x v="14"/>
    <d v="1994-06-18T00:00:00"/>
    <s v=" 11:30 "/>
    <x v="12"/>
    <s v="Pontiac Silverdome"/>
    <s v="Detroit "/>
    <s v="USA"/>
    <n v="1"/>
    <n v="1"/>
    <n v="2"/>
    <x v="14"/>
    <s v=" "/>
    <s v="D"/>
    <s v="Draw"/>
  </r>
  <r>
    <x v="14"/>
    <d v="1994-06-18T00:00:00"/>
    <s v=" 16:00 "/>
    <x v="17"/>
    <s v="Giants Stadium"/>
    <s v="New York/New Jersey "/>
    <s v="Italy"/>
    <n v="0"/>
    <n v="1"/>
    <n v="1"/>
    <x v="57"/>
    <s v=" "/>
    <s v="A"/>
    <s v="Republic of Ireland"/>
  </r>
  <r>
    <x v="14"/>
    <d v="1994-06-18T00:00:00"/>
    <s v=" 19:30 "/>
    <x v="12"/>
    <s v="Rose Bowl"/>
    <s v="Los Angeles "/>
    <s v="Colombia"/>
    <n v="1"/>
    <n v="3"/>
    <n v="4"/>
    <x v="7"/>
    <s v=" "/>
    <s v="A"/>
    <s v="Romania"/>
  </r>
  <r>
    <x v="14"/>
    <d v="1994-06-19T00:00:00"/>
    <s v=" 12:30 "/>
    <x v="16"/>
    <s v="Citrus Bowl"/>
    <s v="Orlando "/>
    <s v="Belgium"/>
    <n v="1"/>
    <n v="0"/>
    <n v="1"/>
    <x v="40"/>
    <s v=" "/>
    <s v="H"/>
    <s v="Belgium"/>
  </r>
  <r>
    <x v="14"/>
    <d v="1994-06-19T00:00:00"/>
    <s v=" 16:00 "/>
    <x v="17"/>
    <s v="RFK Stadium"/>
    <s v="Washington Dc "/>
    <s v="Norway"/>
    <n v="1"/>
    <n v="0"/>
    <n v="1"/>
    <x v="0"/>
    <s v=" "/>
    <s v="H"/>
    <s v="Norway"/>
  </r>
  <r>
    <x v="14"/>
    <d v="1994-06-19T00:00:00"/>
    <s v=" 19:30 "/>
    <x v="11"/>
    <s v="Rose Bowl"/>
    <s v="Los Angeles "/>
    <s v="Cameroon"/>
    <n v="2"/>
    <n v="2"/>
    <n v="4"/>
    <x v="15"/>
    <s v=" "/>
    <s v="D"/>
    <s v="Draw"/>
  </r>
  <r>
    <x v="14"/>
    <d v="1994-06-20T00:00:00"/>
    <s v=" 19:30 "/>
    <x v="16"/>
    <s v="RFK Stadium"/>
    <s v="Washington Dc "/>
    <s v="Netherlands"/>
    <n v="2"/>
    <n v="1"/>
    <n v="3"/>
    <x v="60"/>
    <s v=" "/>
    <s v="H"/>
    <s v="Netherlands"/>
  </r>
  <r>
    <x v="14"/>
    <d v="1994-06-20T00:00:00"/>
    <s v=" 16:00 "/>
    <x v="11"/>
    <s v="Stanford Stadium"/>
    <s v="San Francisco "/>
    <s v="Brazil"/>
    <n v="2"/>
    <n v="0"/>
    <n v="2"/>
    <x v="61"/>
    <s v=" "/>
    <s v="H"/>
    <s v="Brazil"/>
  </r>
  <r>
    <x v="14"/>
    <d v="1994-06-21T00:00:00"/>
    <s v=" 12:30 "/>
    <x v="15"/>
    <s v="Foxboro Stadium"/>
    <s v="Boston "/>
    <s v="Argentina"/>
    <n v="4"/>
    <n v="0"/>
    <n v="4"/>
    <x v="62"/>
    <s v=" "/>
    <s v="H"/>
    <s v="Argentina"/>
  </r>
  <r>
    <x v="14"/>
    <d v="1994-06-21T00:00:00"/>
    <s v=" 19:30 "/>
    <x v="15"/>
    <s v="Cotton Bowl"/>
    <s v="Dallas "/>
    <s v="Nigeria"/>
    <n v="3"/>
    <n v="0"/>
    <n v="3"/>
    <x v="36"/>
    <s v=" "/>
    <s v="H"/>
    <s v="Nigeria"/>
  </r>
  <r>
    <x v="14"/>
    <d v="1994-06-21T00:00:00"/>
    <s v=" 16:00 "/>
    <x v="14"/>
    <s v="Soldier Field"/>
    <s v="Chicago "/>
    <s v="Germany"/>
    <n v="1"/>
    <n v="1"/>
    <n v="2"/>
    <x v="16"/>
    <s v=" "/>
    <s v="D"/>
    <s v="Draw"/>
  </r>
  <r>
    <x v="14"/>
    <d v="1994-06-22T00:00:00"/>
    <s v=" 16:00 "/>
    <x v="12"/>
    <s v="Pontiac Silverdome"/>
    <s v="Detroit "/>
    <s v="Romania"/>
    <n v="1"/>
    <n v="4"/>
    <n v="5"/>
    <x v="14"/>
    <s v=" "/>
    <s v="A"/>
    <s v="Switzerland"/>
  </r>
  <r>
    <x v="14"/>
    <d v="1994-06-22T00:00:00"/>
    <s v=" 19:30 "/>
    <x v="12"/>
    <s v="Rose Bowl"/>
    <s v="Los Angeles "/>
    <s v="USA"/>
    <n v="2"/>
    <n v="1"/>
    <n v="3"/>
    <x v="35"/>
    <s v=" "/>
    <s v="H"/>
    <s v="USA"/>
  </r>
  <r>
    <x v="14"/>
    <d v="1994-06-23T00:00:00"/>
    <s v=" 16:00 "/>
    <x v="17"/>
    <s v="Giants Stadium"/>
    <s v="New York/New Jersey "/>
    <s v="Italy"/>
    <n v="1"/>
    <n v="0"/>
    <n v="1"/>
    <x v="22"/>
    <s v=" "/>
    <s v="H"/>
    <s v="Italy"/>
  </r>
  <r>
    <x v="14"/>
    <d v="1994-06-23T00:00:00"/>
    <s v=" 19:30 "/>
    <x v="14"/>
    <s v="Foxboro Stadium"/>
    <s v="Boston "/>
    <s v="Korea Republic"/>
    <n v="0"/>
    <n v="0"/>
    <n v="0"/>
    <x v="5"/>
    <s v=" "/>
    <s v="D"/>
    <s v="Draw"/>
  </r>
  <r>
    <x v="14"/>
    <d v="1994-06-24T00:00:00"/>
    <s v=" 12:30 "/>
    <x v="17"/>
    <s v="Citrus Bowl"/>
    <s v="Orlando "/>
    <s v="Mexico"/>
    <n v="2"/>
    <n v="1"/>
    <n v="3"/>
    <x v="57"/>
    <s v=" "/>
    <s v="H"/>
    <s v="Mexico"/>
  </r>
  <r>
    <x v="14"/>
    <d v="1994-06-24T00:00:00"/>
    <s v=" 19:30 "/>
    <x v="11"/>
    <s v="Pontiac Silverdome"/>
    <s v="Detroit "/>
    <s v="Sweden"/>
    <n v="3"/>
    <n v="1"/>
    <n v="4"/>
    <x v="61"/>
    <s v=" "/>
    <s v="H"/>
    <s v="Sweden"/>
  </r>
  <r>
    <x v="14"/>
    <d v="1994-06-24T00:00:00"/>
    <s v=" 16:00 "/>
    <x v="11"/>
    <s v="Stanford Stadium"/>
    <s v="San Francisco "/>
    <s v="Brazil"/>
    <n v="3"/>
    <n v="0"/>
    <n v="3"/>
    <x v="49"/>
    <s v=" "/>
    <s v="H"/>
    <s v="Brazil"/>
  </r>
  <r>
    <x v="14"/>
    <d v="1994-06-25T00:00:00"/>
    <s v=" 12:30 "/>
    <x v="16"/>
    <s v="Citrus Bowl"/>
    <s v="Orlando "/>
    <s v="Belgium"/>
    <n v="1"/>
    <n v="0"/>
    <n v="1"/>
    <x v="13"/>
    <s v=" "/>
    <s v="H"/>
    <s v="Belgium"/>
  </r>
  <r>
    <x v="14"/>
    <d v="1994-06-25T00:00:00"/>
    <s v=" 12:30 "/>
    <x v="16"/>
    <s v="Giants Stadium"/>
    <s v="New York/New Jersey "/>
    <s v="Saudi Arabia"/>
    <n v="2"/>
    <n v="1"/>
    <n v="3"/>
    <x v="40"/>
    <s v=" "/>
    <s v="H"/>
    <s v="Saudi Arabia"/>
  </r>
  <r>
    <x v="14"/>
    <d v="1994-06-25T00:00:00"/>
    <s v=" 16:00 "/>
    <x v="15"/>
    <s v="Foxboro Stadium"/>
    <s v="Boston "/>
    <s v="Argentina"/>
    <n v="2"/>
    <n v="1"/>
    <n v="3"/>
    <x v="63"/>
    <s v=" "/>
    <s v="H"/>
    <s v="Argentina"/>
  </r>
  <r>
    <x v="14"/>
    <d v="1994-06-26T00:00:00"/>
    <s v=" 12:30 "/>
    <x v="15"/>
    <s v="Soldier Field"/>
    <s v="Chicago "/>
    <s v="Bulgaria"/>
    <n v="4"/>
    <n v="0"/>
    <n v="4"/>
    <x v="62"/>
    <s v=" "/>
    <s v="H"/>
    <s v="Bulgaria"/>
  </r>
  <r>
    <x v="14"/>
    <d v="1994-06-26T00:00:00"/>
    <s v=" 16:00 "/>
    <x v="12"/>
    <s v="Rose Bowl"/>
    <s v="Los Angeles "/>
    <s v="USA"/>
    <n v="0"/>
    <n v="1"/>
    <n v="1"/>
    <x v="7"/>
    <s v=" "/>
    <s v="A"/>
    <s v="Romania"/>
  </r>
  <r>
    <x v="14"/>
    <d v="1994-06-26T00:00:00"/>
    <s v=" 16:00 "/>
    <x v="12"/>
    <s v="Stanford Stadium"/>
    <s v="San Francisco "/>
    <s v="Switzerland"/>
    <n v="0"/>
    <n v="2"/>
    <n v="2"/>
    <x v="35"/>
    <s v=" "/>
    <s v="A"/>
    <s v="Colombia"/>
  </r>
  <r>
    <x v="14"/>
    <d v="1994-06-27T00:00:00"/>
    <s v=" 16:00 "/>
    <x v="14"/>
    <s v="Cotton Bowl"/>
    <s v="Dallas "/>
    <s v="Germany"/>
    <n v="3"/>
    <n v="2"/>
    <n v="5"/>
    <x v="29"/>
    <s v=" "/>
    <s v="H"/>
    <s v="Germany"/>
  </r>
  <r>
    <x v="14"/>
    <d v="1994-06-27T00:00:00"/>
    <s v=" 16:00 "/>
    <x v="14"/>
    <s v="Soldier Field"/>
    <s v="Chicago "/>
    <s v="Bolivia"/>
    <n v="1"/>
    <n v="3"/>
    <n v="4"/>
    <x v="16"/>
    <s v=" "/>
    <s v="A"/>
    <s v="Spain"/>
  </r>
  <r>
    <x v="14"/>
    <d v="1994-06-28T00:00:00"/>
    <s v=" 12:30 "/>
    <x v="17"/>
    <s v="Giants Stadium"/>
    <s v="New York/New Jersey "/>
    <s v="Republic of Ireland"/>
    <n v="0"/>
    <n v="0"/>
    <n v="0"/>
    <x v="22"/>
    <s v=" "/>
    <s v="D"/>
    <s v="Draw"/>
  </r>
  <r>
    <x v="14"/>
    <d v="1994-06-28T00:00:00"/>
    <s v=" 16:00 "/>
    <x v="11"/>
    <s v="Pontiac Silverdome"/>
    <s v="Detroit "/>
    <s v="Brazil"/>
    <n v="1"/>
    <n v="1"/>
    <n v="2"/>
    <x v="15"/>
    <s v=" "/>
    <s v="D"/>
    <s v="Draw"/>
  </r>
  <r>
    <x v="14"/>
    <d v="1994-06-28T00:00:00"/>
    <s v=" 12:30 "/>
    <x v="17"/>
    <s v="RFK Stadium"/>
    <s v="Washington Dc "/>
    <s v="Italy"/>
    <n v="1"/>
    <n v="1"/>
    <n v="2"/>
    <x v="0"/>
    <s v=" "/>
    <s v="D"/>
    <s v="Draw"/>
  </r>
  <r>
    <x v="14"/>
    <d v="1994-06-28T00:00:00"/>
    <s v=" 16:00 "/>
    <x v="11"/>
    <s v="Stanford Stadium"/>
    <s v="San Francisco "/>
    <s v="Russia"/>
    <n v="6"/>
    <n v="1"/>
    <n v="7"/>
    <x v="49"/>
    <s v=" "/>
    <s v="H"/>
    <s v="Russia"/>
  </r>
  <r>
    <x v="14"/>
    <d v="1994-06-29T00:00:00"/>
    <s v=" 12:30 "/>
    <x v="16"/>
    <s v="Citrus Bowl"/>
    <s v="Orlando "/>
    <s v="Morocco"/>
    <n v="1"/>
    <n v="2"/>
    <n v="3"/>
    <x v="13"/>
    <s v=" "/>
    <s v="A"/>
    <s v="Netherlands"/>
  </r>
  <r>
    <x v="14"/>
    <d v="1994-06-29T00:00:00"/>
    <s v=" 12:30 "/>
    <x v="16"/>
    <s v="RFK Stadium"/>
    <s v="Washington Dc "/>
    <s v="Belgium"/>
    <n v="0"/>
    <n v="1"/>
    <n v="1"/>
    <x v="60"/>
    <s v=" "/>
    <s v="A"/>
    <s v="Saudi Arabia"/>
  </r>
  <r>
    <x v="14"/>
    <d v="1994-06-30T00:00:00"/>
    <s v=" 19:30 "/>
    <x v="15"/>
    <s v="Foxboro Stadium"/>
    <s v="Boston "/>
    <s v="Greece"/>
    <n v="0"/>
    <n v="2"/>
    <n v="2"/>
    <x v="63"/>
    <s v=" "/>
    <s v="A"/>
    <s v="Nigeria"/>
  </r>
  <r>
    <x v="14"/>
    <d v="1994-06-30T00:00:00"/>
    <s v=" 19:30 "/>
    <x v="15"/>
    <s v="Cotton Bowl"/>
    <s v="Dallas "/>
    <s v="Argentina"/>
    <n v="0"/>
    <n v="2"/>
    <n v="2"/>
    <x v="36"/>
    <s v=" "/>
    <s v="A"/>
    <s v="Bulgaria"/>
  </r>
  <r>
    <x v="14"/>
    <d v="1994-07-02T00:00:00"/>
    <s v=" 12:00 "/>
    <x v="18"/>
    <s v="Soldier Field"/>
    <s v="Chicago "/>
    <s v="Germany"/>
    <n v="3"/>
    <n v="2"/>
    <n v="5"/>
    <x v="1"/>
    <s v=" "/>
    <s v="H"/>
    <s v="Germany"/>
  </r>
  <r>
    <x v="14"/>
    <d v="1994-07-02T00:00:00"/>
    <s v=" 16:30 "/>
    <x v="18"/>
    <s v="RFK Stadium"/>
    <s v="Washington Dc "/>
    <s v="Spain"/>
    <n v="3"/>
    <n v="0"/>
    <n v="3"/>
    <x v="14"/>
    <s v=" "/>
    <s v="H"/>
    <s v="Spain"/>
  </r>
  <r>
    <x v="14"/>
    <d v="1994-07-03T00:00:00"/>
    <s v=" 12:00 "/>
    <x v="18"/>
    <s v="Cotton Bowl"/>
    <s v="Dallas "/>
    <s v="Saudi Arabia"/>
    <n v="1"/>
    <n v="3"/>
    <n v="4"/>
    <x v="15"/>
    <s v=" "/>
    <s v="A"/>
    <s v="Sweden"/>
  </r>
  <r>
    <x v="14"/>
    <d v="1994-07-03T00:00:00"/>
    <s v=" 13:30 "/>
    <x v="18"/>
    <s v="Rose Bowl"/>
    <s v="Los Angeles "/>
    <s v="Romania"/>
    <n v="3"/>
    <n v="2"/>
    <n v="5"/>
    <x v="11"/>
    <s v=" "/>
    <s v="H"/>
    <s v="Romania"/>
  </r>
  <r>
    <x v="14"/>
    <d v="1994-07-04T00:00:00"/>
    <s v=" 12:00 "/>
    <x v="18"/>
    <s v="Citrus Bowl"/>
    <s v="Orlando "/>
    <s v="Netherlands"/>
    <n v="2"/>
    <n v="0"/>
    <n v="2"/>
    <x v="57"/>
    <s v=" "/>
    <s v="H"/>
    <s v="Netherlands"/>
  </r>
  <r>
    <x v="14"/>
    <d v="1994-07-04T00:00:00"/>
    <s v=" 12:30 "/>
    <x v="18"/>
    <s v="Stanford Stadium"/>
    <s v="San Francisco "/>
    <s v="Brazil"/>
    <n v="1"/>
    <n v="0"/>
    <n v="1"/>
    <x v="9"/>
    <s v=" "/>
    <s v="H"/>
    <s v="Brazil"/>
  </r>
  <r>
    <x v="14"/>
    <d v="1994-07-05T00:00:00"/>
    <s v=" 13:00 "/>
    <x v="18"/>
    <s v="Foxboro Stadium"/>
    <s v="Boston "/>
    <s v="Nigeria"/>
    <n v="1"/>
    <n v="2"/>
    <n v="3"/>
    <x v="25"/>
    <s v="Italy win after extra time "/>
    <s v="A"/>
    <s v="Italy"/>
  </r>
  <r>
    <x v="14"/>
    <d v="1994-07-05T00:00:00"/>
    <s v=" 16:30 "/>
    <x v="18"/>
    <s v="Giants Stadium"/>
    <s v="New York/New Jersey "/>
    <s v="Mexico"/>
    <n v="1"/>
    <n v="1"/>
    <n v="2"/>
    <x v="36"/>
    <s v="Bulgaria win on penalties (1 - 3) "/>
    <s v="D"/>
    <s v="Draw"/>
  </r>
  <r>
    <x v="14"/>
    <d v="1994-07-09T00:00:00"/>
    <s v=" 12:00 "/>
    <x v="7"/>
    <s v="Foxboro Stadium"/>
    <s v="Boston "/>
    <s v="Italy"/>
    <n v="2"/>
    <n v="1"/>
    <n v="3"/>
    <x v="16"/>
    <s v=" "/>
    <s v="H"/>
    <s v="Italy"/>
  </r>
  <r>
    <x v="14"/>
    <d v="1994-07-09T00:00:00"/>
    <s v=" 14:30 "/>
    <x v="7"/>
    <s v="Cotton Bowl"/>
    <s v="Dallas "/>
    <s v="Netherlands"/>
    <n v="2"/>
    <n v="3"/>
    <n v="5"/>
    <x v="2"/>
    <s v=" "/>
    <s v="A"/>
    <s v="Brazil"/>
  </r>
  <r>
    <x v="14"/>
    <d v="1994-07-10T00:00:00"/>
    <s v=" 12:00 "/>
    <x v="7"/>
    <s v="Giants Stadium"/>
    <s v="New York/New Jersey "/>
    <s v="Bulgaria"/>
    <n v="2"/>
    <n v="1"/>
    <n v="3"/>
    <x v="19"/>
    <s v=" "/>
    <s v="H"/>
    <s v="Bulgaria"/>
  </r>
  <r>
    <x v="14"/>
    <d v="1994-07-10T00:00:00"/>
    <s v=" 12:30 "/>
    <x v="7"/>
    <s v="Stanford Stadium"/>
    <s v="San Francisco "/>
    <s v="Romania"/>
    <n v="2"/>
    <n v="2"/>
    <n v="4"/>
    <x v="15"/>
    <s v="Sweden win on penalties (4 - 5) "/>
    <s v="D"/>
    <s v="Draw"/>
  </r>
  <r>
    <x v="14"/>
    <d v="1994-07-13T00:00:00"/>
    <s v=" 16:00 "/>
    <x v="4"/>
    <s v="Giants Stadium"/>
    <s v="New York/New Jersey "/>
    <s v="Bulgaria"/>
    <n v="1"/>
    <n v="2"/>
    <n v="3"/>
    <x v="25"/>
    <s v=" "/>
    <s v="A"/>
    <s v="Italy"/>
  </r>
  <r>
    <x v="14"/>
    <d v="1994-07-13T00:00:00"/>
    <s v=" 16:30 "/>
    <x v="4"/>
    <s v="Rose Bowl"/>
    <s v="Los Angeles "/>
    <s v="Sweden"/>
    <n v="0"/>
    <n v="1"/>
    <n v="1"/>
    <x v="2"/>
    <s v=" "/>
    <s v="A"/>
    <s v="Brazil"/>
  </r>
  <r>
    <x v="14"/>
    <d v="1994-07-16T00:00:00"/>
    <s v=" 12:30 "/>
    <x v="8"/>
    <s v="Rose Bowl"/>
    <s v="Los Angeles "/>
    <s v="Sweden"/>
    <n v="4"/>
    <n v="0"/>
    <n v="4"/>
    <x v="36"/>
    <s v=" "/>
    <s v="H"/>
    <s v="Sweden"/>
  </r>
  <r>
    <x v="14"/>
    <d v="1994-07-17T00:00:00"/>
    <s v=" 12:30 "/>
    <x v="5"/>
    <s v="Rose Bowl"/>
    <s v="Los Angeles "/>
    <s v="Brazil"/>
    <n v="0"/>
    <n v="0"/>
    <n v="0"/>
    <x v="25"/>
    <s v="Brazil win on penalties (3 - 2) "/>
    <s v="D"/>
    <s v="Draw"/>
  </r>
  <r>
    <x v="15"/>
    <d v="1998-06-10T00:00:00"/>
    <s v=" 17:30 "/>
    <x v="12"/>
    <s v="Stade de France"/>
    <s v="Saint-Denis "/>
    <s v="Brazil"/>
    <n v="2"/>
    <n v="1"/>
    <n v="3"/>
    <x v="27"/>
    <s v=" "/>
    <s v="H"/>
    <s v="Brazil"/>
  </r>
  <r>
    <x v="15"/>
    <d v="1998-06-10T00:00:00"/>
    <s v=" 21:00 "/>
    <x v="12"/>
    <s v="La Mosson"/>
    <s v="Montpellier "/>
    <s v="Morocco"/>
    <n v="2"/>
    <n v="2"/>
    <n v="4"/>
    <x v="22"/>
    <s v=" "/>
    <s v="D"/>
    <s v="Draw"/>
  </r>
  <r>
    <x v="15"/>
    <d v="1998-06-11T00:00:00"/>
    <s v=" 17:30 "/>
    <x v="11"/>
    <s v="Stade du Parc Lescure"/>
    <s v="Bordeaux "/>
    <s v="Italy"/>
    <n v="2"/>
    <n v="2"/>
    <n v="4"/>
    <x v="8"/>
    <s v=" "/>
    <s v="D"/>
    <s v="Draw"/>
  </r>
  <r>
    <x v="15"/>
    <d v="1998-06-11T00:00:00"/>
    <s v=" 21:00 "/>
    <x v="11"/>
    <s v="Stade Municipal"/>
    <s v="Toulouse "/>
    <s v="Cameroon"/>
    <n v="1"/>
    <n v="1"/>
    <n v="2"/>
    <x v="18"/>
    <s v=" "/>
    <s v="D"/>
    <s v="Draw"/>
  </r>
  <r>
    <x v="15"/>
    <d v="1998-06-12T00:00:00"/>
    <s v=" 14:30 "/>
    <x v="15"/>
    <s v="La Mosson"/>
    <s v="Montpellier "/>
    <s v="Paraguay"/>
    <n v="0"/>
    <n v="0"/>
    <n v="0"/>
    <x v="36"/>
    <s v=" "/>
    <s v="D"/>
    <s v="Draw"/>
  </r>
  <r>
    <x v="15"/>
    <d v="1998-06-12T00:00:00"/>
    <s v=" 17:30 "/>
    <x v="14"/>
    <s v="Stade Felix Bollaert"/>
    <s v="Lens "/>
    <s v="Saudi Arabia"/>
    <n v="0"/>
    <n v="1"/>
    <n v="1"/>
    <x v="55"/>
    <s v=" "/>
    <s v="A"/>
    <s v="Denmark"/>
  </r>
  <r>
    <x v="15"/>
    <d v="1998-06-12T00:00:00"/>
    <s v=" 21:00 "/>
    <x v="14"/>
    <s v="Stade Vï¿½lodrome"/>
    <s v="Marseilles "/>
    <s v="France"/>
    <n v="3"/>
    <n v="0"/>
    <n v="3"/>
    <x v="64"/>
    <s v=" "/>
    <s v="H"/>
    <s v="France"/>
  </r>
  <r>
    <x v="15"/>
    <d v="1998-06-13T00:00:00"/>
    <s v=" 14:30 "/>
    <x v="15"/>
    <s v="La Beaujoire"/>
    <s v="Nantes "/>
    <s v="Spain"/>
    <n v="2"/>
    <n v="3"/>
    <n v="5"/>
    <x v="63"/>
    <s v=" "/>
    <s v="A"/>
    <s v="Nigeria"/>
  </r>
  <r>
    <x v="15"/>
    <d v="1998-06-13T00:00:00"/>
    <s v=" 17:30 "/>
    <x v="17"/>
    <s v="Stade de Gerland"/>
    <s v="Lyon "/>
    <s v="Korea Republic"/>
    <n v="1"/>
    <n v="3"/>
    <n v="4"/>
    <x v="0"/>
    <s v=" "/>
    <s v="A"/>
    <s v="Mexico"/>
  </r>
  <r>
    <x v="15"/>
    <d v="1998-06-13T00:00:00"/>
    <s v=" 21:00 "/>
    <x v="17"/>
    <s v="Stade de France"/>
    <s v="Saint-Denis "/>
    <s v="Netherlands"/>
    <n v="0"/>
    <n v="0"/>
    <n v="0"/>
    <x v="1"/>
    <s v=" "/>
    <s v="D"/>
    <s v="Draw"/>
  </r>
  <r>
    <x v="15"/>
    <d v="1998-06-14T00:00:00"/>
    <s v=" 14:30 "/>
    <x v="19"/>
    <s v="Stade Municipal"/>
    <s v="Toulouse "/>
    <s v="Argentina"/>
    <n v="1"/>
    <n v="0"/>
    <n v="1"/>
    <x v="65"/>
    <s v=" "/>
    <s v="H"/>
    <s v="Argentina"/>
  </r>
  <r>
    <x v="15"/>
    <d v="1998-06-14T00:00:00"/>
    <s v=" 17:30 "/>
    <x v="16"/>
    <s v="Stade Geoffroy Guichard"/>
    <s v="Saint-Etienne "/>
    <s v="Yugoslavia"/>
    <n v="1"/>
    <n v="0"/>
    <n v="1"/>
    <x v="48"/>
    <s v=" "/>
    <s v="H"/>
    <s v="Yugoslavia"/>
  </r>
  <r>
    <x v="15"/>
    <d v="1998-06-14T00:00:00"/>
    <s v=" 21:00 "/>
    <x v="19"/>
    <s v="Stade Felix Bollaert"/>
    <s v="Lens "/>
    <s v="Jamaica"/>
    <n v="1"/>
    <n v="3"/>
    <n v="4"/>
    <x v="66"/>
    <s v=" "/>
    <s v="A"/>
    <s v="Croatia"/>
  </r>
  <r>
    <x v="15"/>
    <d v="1998-06-15T00:00:00"/>
    <s v=" 14:30 "/>
    <x v="20"/>
    <s v="Stade Vï¿½lodrome"/>
    <s v="Marseilles "/>
    <s v="England"/>
    <n v="2"/>
    <n v="0"/>
    <n v="2"/>
    <x v="47"/>
    <s v=" "/>
    <s v="H"/>
    <s v="England"/>
  </r>
  <r>
    <x v="15"/>
    <d v="1998-06-15T00:00:00"/>
    <s v=" 17:30 "/>
    <x v="20"/>
    <s v="Stade de Gerland"/>
    <s v="Lyon "/>
    <s v="Romania"/>
    <n v="1"/>
    <n v="0"/>
    <n v="1"/>
    <x v="35"/>
    <s v=" "/>
    <s v="H"/>
    <s v="Romania"/>
  </r>
  <r>
    <x v="15"/>
    <d v="1998-06-15T00:00:00"/>
    <s v=" 21:00 "/>
    <x v="16"/>
    <s v="Parc des Princes"/>
    <s v="Paris "/>
    <s v="Germany"/>
    <n v="2"/>
    <n v="0"/>
    <n v="2"/>
    <x v="9"/>
    <s v=" "/>
    <s v="H"/>
    <s v="Germany"/>
  </r>
  <r>
    <x v="15"/>
    <d v="1998-06-16T00:00:00"/>
    <s v=" 17:30 "/>
    <x v="12"/>
    <s v="Stade du Parc Lescure"/>
    <s v="Bordeaux "/>
    <s v="Scotland"/>
    <n v="1"/>
    <n v="1"/>
    <n v="2"/>
    <x v="22"/>
    <s v=" "/>
    <s v="D"/>
    <s v="Draw"/>
  </r>
  <r>
    <x v="15"/>
    <d v="1998-06-16T00:00:00"/>
    <s v=" 21:00 "/>
    <x v="12"/>
    <s v="La Beaujoire"/>
    <s v="Nantes "/>
    <s v="Brazil"/>
    <n v="3"/>
    <n v="0"/>
    <n v="3"/>
    <x v="40"/>
    <s v=" "/>
    <s v="H"/>
    <s v="Brazil"/>
  </r>
  <r>
    <x v="15"/>
    <d v="1998-06-17T00:00:00"/>
    <s v=" 17:30 "/>
    <x v="11"/>
    <s v="Stade Geoffroy Guichard"/>
    <s v="Saint-Etienne "/>
    <s v="Chile"/>
    <n v="1"/>
    <n v="1"/>
    <n v="2"/>
    <x v="18"/>
    <s v=" "/>
    <s v="D"/>
    <s v="Draw"/>
  </r>
  <r>
    <x v="15"/>
    <d v="1998-06-17T00:00:00"/>
    <s v=" 21:00 "/>
    <x v="11"/>
    <s v="La Mosson"/>
    <s v="Montpellier "/>
    <s v="Italy"/>
    <n v="3"/>
    <n v="0"/>
    <n v="3"/>
    <x v="49"/>
    <s v=" "/>
    <s v="H"/>
    <s v="Italy"/>
  </r>
  <r>
    <x v="15"/>
    <d v="1998-06-18T00:00:00"/>
    <s v=" 17:30 "/>
    <x v="14"/>
    <s v="Stade Municipal"/>
    <s v="Toulouse "/>
    <s v="South Africa"/>
    <n v="1"/>
    <n v="1"/>
    <n v="2"/>
    <x v="55"/>
    <s v=" "/>
    <s v="D"/>
    <s v="Draw"/>
  </r>
  <r>
    <x v="15"/>
    <d v="1998-06-18T00:00:00"/>
    <s v=" 21:00 "/>
    <x v="14"/>
    <s v="Stade de France"/>
    <s v="Saint-Denis "/>
    <s v="France"/>
    <n v="4"/>
    <n v="0"/>
    <n v="4"/>
    <x v="60"/>
    <s v=" "/>
    <s v="H"/>
    <s v="France"/>
  </r>
  <r>
    <x v="15"/>
    <d v="1998-06-19T00:00:00"/>
    <s v=" 17:30 "/>
    <x v="15"/>
    <s v="Parc des Princes"/>
    <s v="Paris "/>
    <s v="Nigeria"/>
    <n v="1"/>
    <n v="0"/>
    <n v="1"/>
    <x v="36"/>
    <s v=" "/>
    <s v="H"/>
    <s v="Nigeria"/>
  </r>
  <r>
    <x v="15"/>
    <d v="1998-06-19T00:00:00"/>
    <s v=" 21:00 "/>
    <x v="15"/>
    <s v="Stade Geoffroy Guichard"/>
    <s v="Saint-Etienne "/>
    <s v="Spain"/>
    <n v="0"/>
    <n v="0"/>
    <n v="0"/>
    <x v="6"/>
    <s v=" "/>
    <s v="D"/>
    <s v="Draw"/>
  </r>
  <r>
    <x v="15"/>
    <d v="1998-06-20T00:00:00"/>
    <s v=" 14:30 "/>
    <x v="19"/>
    <s v="La Beaujoire"/>
    <s v="Nantes "/>
    <s v="Japan"/>
    <n v="0"/>
    <n v="1"/>
    <n v="1"/>
    <x v="66"/>
    <s v=" "/>
    <s v="A"/>
    <s v="Croatia"/>
  </r>
  <r>
    <x v="15"/>
    <d v="1998-06-20T00:00:00"/>
    <s v=" 17:30 "/>
    <x v="17"/>
    <s v="Stade du Parc Lescure"/>
    <s v="Bordeaux "/>
    <s v="Belgium"/>
    <n v="2"/>
    <n v="2"/>
    <n v="4"/>
    <x v="0"/>
    <s v=" "/>
    <s v="D"/>
    <s v="Draw"/>
  </r>
  <r>
    <x v="15"/>
    <d v="1998-06-20T00:00:00"/>
    <s v=" 21:00 "/>
    <x v="17"/>
    <s v="Stade Vï¿½lodrome"/>
    <s v="Marseilles "/>
    <s v="Netherlands"/>
    <n v="5"/>
    <n v="0"/>
    <n v="5"/>
    <x v="29"/>
    <s v=" "/>
    <s v="H"/>
    <s v="Netherlands"/>
  </r>
  <r>
    <x v="15"/>
    <d v="1998-06-21T00:00:00"/>
    <s v=" 14:30 "/>
    <x v="16"/>
    <s v="Stade Felix Bollaert"/>
    <s v="Lens "/>
    <s v="Germany"/>
    <n v="2"/>
    <n v="2"/>
    <n v="4"/>
    <x v="10"/>
    <s v=" "/>
    <s v="D"/>
    <s v="Draw"/>
  </r>
  <r>
    <x v="15"/>
    <d v="1998-06-21T00:00:00"/>
    <s v=" 17:30 "/>
    <x v="19"/>
    <s v="Parc des Princes"/>
    <s v="Paris "/>
    <s v="Argentina"/>
    <n v="5"/>
    <n v="0"/>
    <n v="5"/>
    <x v="67"/>
    <s v=" "/>
    <s v="H"/>
    <s v="Argentina"/>
  </r>
  <r>
    <x v="15"/>
    <d v="1998-06-21T00:00:00"/>
    <s v=" 21:00 "/>
    <x v="16"/>
    <s v="Stade de Gerland"/>
    <s v="Lyon "/>
    <s v="USA"/>
    <n v="1"/>
    <n v="2"/>
    <n v="3"/>
    <x v="48"/>
    <s v=" "/>
    <s v="A"/>
    <s v="Iran"/>
  </r>
  <r>
    <x v="15"/>
    <d v="1998-06-22T00:00:00"/>
    <s v=" 17:30 "/>
    <x v="20"/>
    <s v="La Mosson"/>
    <s v="Montpellier "/>
    <s v="Colombia"/>
    <n v="1"/>
    <n v="0"/>
    <n v="1"/>
    <x v="47"/>
    <s v=" "/>
    <s v="H"/>
    <s v="Colombia"/>
  </r>
  <r>
    <x v="15"/>
    <d v="1998-06-22T00:00:00"/>
    <s v=" 21:00 "/>
    <x v="20"/>
    <s v="Stade Municipal"/>
    <s v="Toulouse "/>
    <s v="Romania"/>
    <n v="2"/>
    <n v="1"/>
    <n v="3"/>
    <x v="26"/>
    <s v=" "/>
    <s v="H"/>
    <s v="Romania"/>
  </r>
  <r>
    <x v="15"/>
    <d v="1998-06-23T00:00:00"/>
    <s v=" 16:00 "/>
    <x v="11"/>
    <s v="Stade de France"/>
    <s v="Saint-Denis "/>
    <s v="Italy"/>
    <n v="2"/>
    <n v="1"/>
    <n v="3"/>
    <x v="18"/>
    <s v=" "/>
    <s v="H"/>
    <s v="Italy"/>
  </r>
  <r>
    <x v="15"/>
    <d v="1998-06-23T00:00:00"/>
    <s v=" 16:00 "/>
    <x v="11"/>
    <s v="La Beaujoire"/>
    <s v="Nantes "/>
    <s v="Chile"/>
    <n v="1"/>
    <n v="1"/>
    <n v="2"/>
    <x v="49"/>
    <s v=" "/>
    <s v="D"/>
    <s v="Draw"/>
  </r>
  <r>
    <x v="15"/>
    <d v="1998-06-23T00:00:00"/>
    <s v=" 21:00 "/>
    <x v="12"/>
    <s v="Stade Geoffroy Guichard"/>
    <s v="Saint-Etienne "/>
    <s v="Scotland"/>
    <n v="0"/>
    <n v="3"/>
    <n v="3"/>
    <x v="40"/>
    <s v=" "/>
    <s v="A"/>
    <s v="Morocco"/>
  </r>
  <r>
    <x v="15"/>
    <d v="1998-06-23T00:00:00"/>
    <s v=" 21:00 "/>
    <x v="12"/>
    <s v="Stade Vï¿½lodrome"/>
    <s v="Marseilles "/>
    <s v="Brazil"/>
    <n v="1"/>
    <n v="2"/>
    <n v="3"/>
    <x v="22"/>
    <s v=" "/>
    <s v="A"/>
    <s v="Norway"/>
  </r>
  <r>
    <x v="15"/>
    <d v="1998-06-24T00:00:00"/>
    <s v=" 16:00 "/>
    <x v="14"/>
    <s v="Stade de Gerland"/>
    <s v="Lyon "/>
    <s v="France"/>
    <n v="2"/>
    <n v="1"/>
    <n v="3"/>
    <x v="55"/>
    <s v=" "/>
    <s v="H"/>
    <s v="France"/>
  </r>
  <r>
    <x v="15"/>
    <d v="1998-06-24T00:00:00"/>
    <s v=" 16:00 "/>
    <x v="14"/>
    <s v="Stade du Parc Lescure"/>
    <s v="Bordeaux "/>
    <s v="South Africa"/>
    <n v="2"/>
    <n v="2"/>
    <n v="4"/>
    <x v="60"/>
    <s v=" "/>
    <s v="D"/>
    <s v="Draw"/>
  </r>
  <r>
    <x v="15"/>
    <d v="1998-06-24T00:00:00"/>
    <s v=" 21:00 "/>
    <x v="15"/>
    <s v="Stade Felix Bollaert"/>
    <s v="Lens "/>
    <s v="Spain"/>
    <n v="6"/>
    <n v="1"/>
    <n v="7"/>
    <x v="36"/>
    <s v=" "/>
    <s v="H"/>
    <s v="Spain"/>
  </r>
  <r>
    <x v="15"/>
    <d v="1998-06-24T00:00:00"/>
    <s v=" 21:00 "/>
    <x v="15"/>
    <s v="Stade Municipal"/>
    <s v="Toulouse "/>
    <s v="Nigeria"/>
    <n v="1"/>
    <n v="3"/>
    <n v="4"/>
    <x v="6"/>
    <s v=" "/>
    <s v="A"/>
    <s v="Paraguay"/>
  </r>
  <r>
    <x v="15"/>
    <d v="1998-06-25T00:00:00"/>
    <s v=" 16:00 "/>
    <x v="17"/>
    <s v="Parc des Princes"/>
    <s v="Paris "/>
    <s v="Belgium"/>
    <n v="1"/>
    <n v="1"/>
    <n v="2"/>
    <x v="29"/>
    <s v=" "/>
    <s v="D"/>
    <s v="Draw"/>
  </r>
  <r>
    <x v="15"/>
    <d v="1998-06-25T00:00:00"/>
    <s v=" 16:00 "/>
    <x v="17"/>
    <s v="Stade Geoffroy Guichard"/>
    <s v="Saint-Etienne "/>
    <s v="Netherlands"/>
    <n v="2"/>
    <n v="2"/>
    <n v="4"/>
    <x v="0"/>
    <s v=" "/>
    <s v="D"/>
    <s v="Draw"/>
  </r>
  <r>
    <x v="15"/>
    <d v="1998-06-25T00:00:00"/>
    <s v=" 21:00 "/>
    <x v="16"/>
    <s v="La Mosson"/>
    <s v="Montpellier "/>
    <s v="Germany"/>
    <n v="2"/>
    <n v="0"/>
    <n v="2"/>
    <x v="48"/>
    <s v=" "/>
    <s v="H"/>
    <s v="Germany"/>
  </r>
  <r>
    <x v="15"/>
    <d v="1998-06-25T00:00:00"/>
    <s v=" 21:00 "/>
    <x v="16"/>
    <s v="La Beaujoire"/>
    <s v="Nantes "/>
    <s v="USA"/>
    <n v="0"/>
    <n v="1"/>
    <n v="1"/>
    <x v="10"/>
    <s v=" "/>
    <s v="A"/>
    <s v="Yugoslavia"/>
  </r>
  <r>
    <x v="15"/>
    <d v="1998-06-26T00:00:00"/>
    <s v=" 16:00 "/>
    <x v="19"/>
    <s v="Stade de Gerland"/>
    <s v="Lyon "/>
    <s v="Japan"/>
    <n v="1"/>
    <n v="2"/>
    <n v="3"/>
    <x v="67"/>
    <s v=" "/>
    <s v="A"/>
    <s v="Jamaica"/>
  </r>
  <r>
    <x v="15"/>
    <d v="1998-06-26T00:00:00"/>
    <s v=" 16:00 "/>
    <x v="19"/>
    <s v="Stade du Parc Lescure"/>
    <s v="Bordeaux "/>
    <s v="Argentina"/>
    <n v="1"/>
    <n v="0"/>
    <n v="1"/>
    <x v="66"/>
    <s v=" "/>
    <s v="H"/>
    <s v="Argentina"/>
  </r>
  <r>
    <x v="15"/>
    <d v="1998-06-26T00:00:00"/>
    <s v=" 21:00 "/>
    <x v="20"/>
    <s v="Stade de France"/>
    <s v="Saint-Denis "/>
    <s v="Romania"/>
    <n v="1"/>
    <n v="1"/>
    <n v="2"/>
    <x v="47"/>
    <s v=" "/>
    <s v="D"/>
    <s v="Draw"/>
  </r>
  <r>
    <x v="15"/>
    <d v="1998-06-26T00:00:00"/>
    <s v=" 21:00 "/>
    <x v="20"/>
    <s v="Stade Felix Bollaert"/>
    <s v="Lens "/>
    <s v="Colombia"/>
    <n v="0"/>
    <n v="2"/>
    <n v="2"/>
    <x v="26"/>
    <s v=" "/>
    <s v="A"/>
    <s v="England"/>
  </r>
  <r>
    <x v="15"/>
    <d v="1998-06-27T00:00:00"/>
    <s v=" 16:30 "/>
    <x v="18"/>
    <s v="Stade Vï¿½lodrome"/>
    <s v="Marseilles "/>
    <s v="Italy"/>
    <n v="1"/>
    <n v="0"/>
    <n v="1"/>
    <x v="22"/>
    <s v=" "/>
    <s v="H"/>
    <s v="Italy"/>
  </r>
  <r>
    <x v="15"/>
    <d v="1998-06-27T00:00:00"/>
    <s v=" 21:00 "/>
    <x v="18"/>
    <s v="Parc des Princes"/>
    <s v="Paris "/>
    <s v="Brazil"/>
    <n v="4"/>
    <n v="1"/>
    <n v="5"/>
    <x v="8"/>
    <s v=" "/>
    <s v="H"/>
    <s v="Brazil"/>
  </r>
  <r>
    <x v="15"/>
    <d v="1998-06-28T00:00:00"/>
    <s v=" 16:30 "/>
    <x v="18"/>
    <s v="Stade Felix Bollaert"/>
    <s v="Lens "/>
    <s v="France"/>
    <n v="1"/>
    <n v="0"/>
    <n v="1"/>
    <x v="6"/>
    <s v="France win after extra time "/>
    <s v="H"/>
    <s v="France"/>
  </r>
  <r>
    <x v="15"/>
    <d v="1998-06-28T00:00:00"/>
    <s v=" 21:00 "/>
    <x v="18"/>
    <s v="Stade de France"/>
    <s v="Saint-Denis "/>
    <s v="Nigeria"/>
    <n v="1"/>
    <n v="4"/>
    <n v="5"/>
    <x v="55"/>
    <s v=" "/>
    <s v="A"/>
    <s v="Denmark"/>
  </r>
  <r>
    <x v="15"/>
    <d v="1998-06-29T00:00:00"/>
    <s v=" 16:30 "/>
    <x v="18"/>
    <s v="La Mosson"/>
    <s v="Montpellier "/>
    <s v="Germany"/>
    <n v="2"/>
    <n v="1"/>
    <n v="3"/>
    <x v="0"/>
    <s v=" "/>
    <s v="H"/>
    <s v="Germany"/>
  </r>
  <r>
    <x v="15"/>
    <d v="1998-06-29T00:00:00"/>
    <s v=" 21:00 "/>
    <x v="18"/>
    <s v="Stade Municipal"/>
    <s v="Toulouse "/>
    <s v="Netherlands"/>
    <n v="2"/>
    <n v="1"/>
    <n v="3"/>
    <x v="10"/>
    <s v=" "/>
    <s v="H"/>
    <s v="Netherlands"/>
  </r>
  <r>
    <x v="15"/>
    <d v="1998-06-30T00:00:00"/>
    <s v=" 16:30 "/>
    <x v="18"/>
    <s v="Stade du Parc Lescure"/>
    <s v="Bordeaux "/>
    <s v="Romania"/>
    <n v="0"/>
    <n v="1"/>
    <n v="1"/>
    <x v="66"/>
    <s v=" "/>
    <s v="A"/>
    <s v="Croatia"/>
  </r>
  <r>
    <x v="15"/>
    <d v="1998-06-30T00:00:00"/>
    <s v=" 21:00 "/>
    <x v="18"/>
    <s v="Stade Geoffroy Guichard"/>
    <s v="Saint-Etienne "/>
    <s v="Argentina"/>
    <n v="2"/>
    <n v="2"/>
    <n v="4"/>
    <x v="26"/>
    <s v="Argentina win on penalties (4 - 3) "/>
    <s v="D"/>
    <s v="Draw"/>
  </r>
  <r>
    <x v="15"/>
    <d v="1998-07-03T00:00:00"/>
    <s v=" 16:30 "/>
    <x v="7"/>
    <s v="Stade de France"/>
    <s v="Saint-Denis "/>
    <s v="Italy"/>
    <n v="0"/>
    <n v="0"/>
    <n v="0"/>
    <x v="4"/>
    <s v="France win on penalties (3 - 4) "/>
    <s v="D"/>
    <s v="Draw"/>
  </r>
  <r>
    <x v="15"/>
    <d v="1998-07-03T00:00:00"/>
    <s v=" 21:00 "/>
    <x v="7"/>
    <s v="La Beaujoire"/>
    <s v="Nantes "/>
    <s v="Brazil"/>
    <n v="3"/>
    <n v="2"/>
    <n v="5"/>
    <x v="55"/>
    <s v=" "/>
    <s v="H"/>
    <s v="Brazil"/>
  </r>
  <r>
    <x v="15"/>
    <d v="1998-07-04T00:00:00"/>
    <s v=" 16:30 "/>
    <x v="7"/>
    <s v="Stade Vï¿½lodrome"/>
    <s v="Marseilles "/>
    <s v="Netherlands"/>
    <n v="2"/>
    <n v="1"/>
    <n v="3"/>
    <x v="11"/>
    <s v=" "/>
    <s v="H"/>
    <s v="Netherlands"/>
  </r>
  <r>
    <x v="15"/>
    <d v="1998-07-04T00:00:00"/>
    <s v=" 21:00 "/>
    <x v="7"/>
    <s v="Stade de Gerland"/>
    <s v="Lyon "/>
    <s v="Germany"/>
    <n v="0"/>
    <n v="3"/>
    <n v="3"/>
    <x v="66"/>
    <s v=" "/>
    <s v="A"/>
    <s v="Croatia"/>
  </r>
  <r>
    <x v="15"/>
    <d v="1998-07-07T00:00:00"/>
    <s v=" 21:00 "/>
    <x v="4"/>
    <s v="Stade Vï¿½lodrome"/>
    <s v="Marseilles "/>
    <s v="Brazil"/>
    <n v="1"/>
    <n v="1"/>
    <n v="2"/>
    <x v="13"/>
    <s v="Brazil win on penalties (4 - 2) "/>
    <s v="D"/>
    <s v="Draw"/>
  </r>
  <r>
    <x v="15"/>
    <d v="1998-07-08T00:00:00"/>
    <s v=" 21:00 "/>
    <x v="4"/>
    <s v="Stade de France"/>
    <s v="Saint-Denis "/>
    <s v="France"/>
    <n v="2"/>
    <n v="1"/>
    <n v="3"/>
    <x v="66"/>
    <s v=" "/>
    <s v="H"/>
    <s v="France"/>
  </r>
  <r>
    <x v="15"/>
    <d v="1998-07-11T00:00:00"/>
    <s v=" 21:00 "/>
    <x v="8"/>
    <s v="Parc des Princes"/>
    <s v="Paris "/>
    <s v="Netherlands"/>
    <n v="1"/>
    <n v="2"/>
    <n v="3"/>
    <x v="66"/>
    <s v=" "/>
    <s v="A"/>
    <s v="Croatia"/>
  </r>
  <r>
    <x v="15"/>
    <d v="1998-07-12T00:00:00"/>
    <s v=" 21:00 "/>
    <x v="5"/>
    <s v="Stade de France"/>
    <s v="Saint-Denis "/>
    <s v="Brazil"/>
    <n v="0"/>
    <n v="3"/>
    <n v="3"/>
    <x v="4"/>
    <s v=" "/>
    <s v="A"/>
    <s v="France"/>
  </r>
  <r>
    <x v="16"/>
    <d v="2002-05-31T00:00:00"/>
    <s v=" 20:30 "/>
    <x v="12"/>
    <s v="Seoul World Cup Stadium"/>
    <s v="Seoul "/>
    <s v="France"/>
    <n v="0"/>
    <n v="1"/>
    <n v="1"/>
    <x v="68"/>
    <s v=" "/>
    <s v="A"/>
    <s v="Senegal"/>
  </r>
  <r>
    <x v="16"/>
    <d v="2002-06-01T00:00:00"/>
    <s v=" 18:00 "/>
    <x v="12"/>
    <s v="Munsu Football Stadium"/>
    <s v="Ulsan "/>
    <s v="Uruguay"/>
    <n v="1"/>
    <n v="2"/>
    <n v="3"/>
    <x v="55"/>
    <s v=" "/>
    <s v="A"/>
    <s v="Denmark"/>
  </r>
  <r>
    <x v="16"/>
    <d v="2002-06-01T00:00:00"/>
    <s v=" 15:30 "/>
    <x v="17"/>
    <s v="Niigata Stadium Big Swan"/>
    <s v="Niigata "/>
    <s v="Republic of Ireland"/>
    <n v="1"/>
    <n v="1"/>
    <n v="2"/>
    <x v="49"/>
    <s v=" "/>
    <s v="D"/>
    <s v="Draw"/>
  </r>
  <r>
    <x v="16"/>
    <d v="2002-06-01T00:00:00"/>
    <s v=" 20:30 "/>
    <x v="17"/>
    <s v="Sapporo Dome"/>
    <s v="Sapporo "/>
    <s v="Germany"/>
    <n v="8"/>
    <n v="0"/>
    <n v="8"/>
    <x v="60"/>
    <s v=" "/>
    <s v="H"/>
    <s v="Germany"/>
  </r>
  <r>
    <x v="16"/>
    <d v="2002-06-02T00:00:00"/>
    <s v=" 14:30 "/>
    <x v="16"/>
    <s v="Kashima Stadium"/>
    <s v="Ibaraki "/>
    <s v="Argentina"/>
    <n v="1"/>
    <n v="0"/>
    <n v="1"/>
    <x v="63"/>
    <s v=" "/>
    <s v="H"/>
    <s v="Argentina"/>
  </r>
  <r>
    <x v="16"/>
    <d v="2002-06-02T00:00:00"/>
    <s v=" 16:30 "/>
    <x v="11"/>
    <s v="Busan Asiad Main Stadium"/>
    <s v="Busan "/>
    <s v="Paraguay"/>
    <n v="2"/>
    <n v="2"/>
    <n v="4"/>
    <x v="64"/>
    <s v=" "/>
    <s v="D"/>
    <s v="Draw"/>
  </r>
  <r>
    <x v="16"/>
    <d v="2002-06-02T00:00:00"/>
    <s v=" 18:30 "/>
    <x v="16"/>
    <s v="Saitama Stadium 2002"/>
    <s v="Saitama "/>
    <s v="England"/>
    <n v="1"/>
    <n v="1"/>
    <n v="2"/>
    <x v="15"/>
    <s v=" "/>
    <s v="D"/>
    <s v="Draw"/>
  </r>
  <r>
    <x v="16"/>
    <d v="2002-06-02T00:00:00"/>
    <s v=" 20:30 "/>
    <x v="11"/>
    <s v="Gwangju World Cup Stadium"/>
    <s v="Gwangju "/>
    <s v="Spain"/>
    <n v="3"/>
    <n v="1"/>
    <n v="4"/>
    <x v="69"/>
    <s v=" "/>
    <s v="H"/>
    <s v="Spain"/>
  </r>
  <r>
    <x v="16"/>
    <d v="2002-06-03T00:00:00"/>
    <s v=" 18:00 "/>
    <x v="14"/>
    <s v="Munsu Football Stadium"/>
    <s v="Ulsan "/>
    <s v="Brazil"/>
    <n v="2"/>
    <n v="1"/>
    <n v="3"/>
    <x v="28"/>
    <s v=" "/>
    <s v="H"/>
    <s v="Brazil"/>
  </r>
  <r>
    <x v="16"/>
    <d v="2002-06-03T00:00:00"/>
    <s v=" 20:30 "/>
    <x v="20"/>
    <s v="Sapporo Dome"/>
    <s v="Sapporo "/>
    <s v="Italy"/>
    <n v="2"/>
    <n v="0"/>
    <n v="2"/>
    <x v="70"/>
    <s v=" "/>
    <s v="H"/>
    <s v="Italy"/>
  </r>
  <r>
    <x v="16"/>
    <d v="2002-06-03T00:00:00"/>
    <s v=" 15:30 "/>
    <x v="20"/>
    <s v="Niigata Stadium Big Swan"/>
    <s v="Niigata "/>
    <s v="Croatia"/>
    <n v="0"/>
    <n v="1"/>
    <n v="1"/>
    <x v="0"/>
    <s v=" "/>
    <s v="A"/>
    <s v="Mexico"/>
  </r>
  <r>
    <x v="16"/>
    <d v="2002-06-04T00:00:00"/>
    <s v=" 15:30 "/>
    <x v="14"/>
    <s v="Gwangju World Cup Stadium"/>
    <s v="Gwangju "/>
    <s v="China PR"/>
    <n v="0"/>
    <n v="2"/>
    <n v="2"/>
    <x v="59"/>
    <s v=" "/>
    <s v="A"/>
    <s v="Costa Rica"/>
  </r>
  <r>
    <x v="16"/>
    <d v="2002-06-04T00:00:00"/>
    <s v=" 18:00 "/>
    <x v="19"/>
    <s v="Saitama Stadium 2002"/>
    <s v="Saitama "/>
    <s v="Japan"/>
    <n v="2"/>
    <n v="2"/>
    <n v="4"/>
    <x v="1"/>
    <s v=" "/>
    <s v="D"/>
    <s v="Draw"/>
  </r>
  <r>
    <x v="16"/>
    <d v="2002-06-04T00:00:00"/>
    <s v=" 20:30 "/>
    <x v="15"/>
    <s v="Busan Asiad Main Stadium"/>
    <s v="Busan "/>
    <s v="Korea Republic"/>
    <n v="2"/>
    <n v="0"/>
    <n v="2"/>
    <x v="23"/>
    <s v=" "/>
    <s v="H"/>
    <s v="Korea Republic"/>
  </r>
  <r>
    <x v="16"/>
    <d v="2002-06-05T00:00:00"/>
    <s v=" 15:30 "/>
    <x v="19"/>
    <s v="Kobe Wing Stadium"/>
    <s v="Kobe "/>
    <s v="Russia"/>
    <n v="2"/>
    <n v="0"/>
    <n v="2"/>
    <x v="47"/>
    <s v=" "/>
    <s v="H"/>
    <s v="Russia"/>
  </r>
  <r>
    <x v="16"/>
    <d v="2002-06-05T00:00:00"/>
    <s v=" 18:00 "/>
    <x v="15"/>
    <s v="Suwon World Cup Stadium"/>
    <s v="Suwon "/>
    <s v="USA"/>
    <n v="3"/>
    <n v="2"/>
    <n v="5"/>
    <x v="38"/>
    <s v=" "/>
    <s v="H"/>
    <s v="USA"/>
  </r>
  <r>
    <x v="16"/>
    <d v="2002-06-05T00:00:00"/>
    <s v=" 20:30 "/>
    <x v="17"/>
    <s v="Kashima Stadium"/>
    <s v="Ibaraki "/>
    <s v="Germany"/>
    <n v="1"/>
    <n v="1"/>
    <n v="2"/>
    <x v="57"/>
    <s v=" "/>
    <s v="D"/>
    <s v="Draw"/>
  </r>
  <r>
    <x v="16"/>
    <d v="2002-06-06T00:00:00"/>
    <s v=" 15:30 "/>
    <x v="12"/>
    <s v="Daegu World Cup Stadium"/>
    <s v="Daegu "/>
    <s v="Denmark"/>
    <n v="1"/>
    <n v="1"/>
    <n v="2"/>
    <x v="68"/>
    <s v=" "/>
    <s v="D"/>
    <s v="Draw"/>
  </r>
  <r>
    <x v="16"/>
    <d v="2002-06-06T00:00:00"/>
    <s v=" 18:00 "/>
    <x v="17"/>
    <s v="Saitama Stadium 2002"/>
    <s v="Saitama "/>
    <s v="Cameroon"/>
    <n v="1"/>
    <n v="0"/>
    <n v="1"/>
    <x v="60"/>
    <s v=" "/>
    <s v="H"/>
    <s v="Cameroon"/>
  </r>
  <r>
    <x v="16"/>
    <d v="2002-06-06T00:00:00"/>
    <s v=" 20:30 "/>
    <x v="12"/>
    <s v="Busan Asiad Main Stadium"/>
    <s v="Busan "/>
    <s v="France"/>
    <n v="0"/>
    <n v="0"/>
    <n v="0"/>
    <x v="31"/>
    <s v=" "/>
    <s v="D"/>
    <s v="Draw"/>
  </r>
  <r>
    <x v="16"/>
    <d v="2002-06-07T00:00:00"/>
    <s v=" 15:30 "/>
    <x v="16"/>
    <s v="Kobe Wing Stadium"/>
    <s v="Kobe "/>
    <s v="Sweden"/>
    <n v="2"/>
    <n v="1"/>
    <n v="3"/>
    <x v="63"/>
    <s v=" "/>
    <s v="H"/>
    <s v="Sweden"/>
  </r>
  <r>
    <x v="16"/>
    <d v="2002-06-07T00:00:00"/>
    <s v=" 20:30 "/>
    <x v="16"/>
    <s v="Sapporo Dome"/>
    <s v="Sapporo "/>
    <s v="Argentina"/>
    <n v="0"/>
    <n v="1"/>
    <n v="1"/>
    <x v="26"/>
    <s v=" "/>
    <s v="A"/>
    <s v="England"/>
  </r>
  <r>
    <x v="16"/>
    <d v="2002-06-07T00:00:00"/>
    <s v=" 18:00 "/>
    <x v="11"/>
    <s v="Jeonju World Cup Stadium"/>
    <s v="Jeonju "/>
    <s v="Spain"/>
    <n v="3"/>
    <n v="1"/>
    <n v="4"/>
    <x v="6"/>
    <s v=" "/>
    <s v="H"/>
    <s v="Spain"/>
  </r>
  <r>
    <x v="16"/>
    <d v="2002-06-08T00:00:00"/>
    <s v=" 15:30 "/>
    <x v="11"/>
    <s v="Daegu World Cup Stadium"/>
    <s v="Daegu "/>
    <s v="South Africa"/>
    <n v="1"/>
    <n v="0"/>
    <n v="1"/>
    <x v="69"/>
    <s v=" "/>
    <s v="H"/>
    <s v="South Africa"/>
  </r>
  <r>
    <x v="16"/>
    <d v="2002-06-08T00:00:00"/>
    <s v=" 20:30 "/>
    <x v="14"/>
    <s v="Jeju World Cup Stadium"/>
    <s v="Jeju "/>
    <s v="Brazil"/>
    <n v="4"/>
    <n v="0"/>
    <n v="4"/>
    <x v="71"/>
    <s v=" "/>
    <s v="H"/>
    <s v="Brazil"/>
  </r>
  <r>
    <x v="16"/>
    <d v="2002-06-08T00:00:00"/>
    <s v=" 18:00 "/>
    <x v="20"/>
    <s v="Kashima Stadium"/>
    <s v="Ibaraki "/>
    <s v="Italy"/>
    <n v="1"/>
    <n v="2"/>
    <n v="3"/>
    <x v="66"/>
    <s v=" "/>
    <s v="A"/>
    <s v="Croatia"/>
  </r>
  <r>
    <x v="16"/>
    <d v="2002-06-09T00:00:00"/>
    <s v=" 18:00 "/>
    <x v="14"/>
    <s v="Incheon Football Stadium"/>
    <s v="Incheon "/>
    <s v="Costa Rica"/>
    <n v="1"/>
    <n v="1"/>
    <n v="2"/>
    <x v="28"/>
    <s v=" "/>
    <s v="D"/>
    <s v="Draw"/>
  </r>
  <r>
    <x v="16"/>
    <d v="2002-06-09T00:00:00"/>
    <s v=" 20:30 "/>
    <x v="19"/>
    <s v="International Stadium Yokohama"/>
    <s v="Yokohama "/>
    <s v="Japan"/>
    <n v="1"/>
    <n v="0"/>
    <n v="1"/>
    <x v="61"/>
    <s v=" "/>
    <s v="H"/>
    <s v="Japan"/>
  </r>
  <r>
    <x v="16"/>
    <d v="2002-06-09T00:00:00"/>
    <s v=" 15:30 "/>
    <x v="20"/>
    <s v="Miyagi Stadium"/>
    <s v="Rifu "/>
    <s v="Mexico"/>
    <n v="2"/>
    <n v="1"/>
    <n v="3"/>
    <x v="70"/>
    <s v=" "/>
    <s v="H"/>
    <s v="Mexico"/>
  </r>
  <r>
    <x v="16"/>
    <d v="2002-06-10T00:00:00"/>
    <s v=" 15:30 "/>
    <x v="15"/>
    <s v="Daegu World Cup Stadium"/>
    <s v="Daegu "/>
    <s v="Korea Republic"/>
    <n v="1"/>
    <n v="1"/>
    <n v="2"/>
    <x v="9"/>
    <s v=" "/>
    <s v="D"/>
    <s v="Draw"/>
  </r>
  <r>
    <x v="16"/>
    <d v="2002-06-10T00:00:00"/>
    <s v=" 20:30 "/>
    <x v="15"/>
    <s v="Jeonju World Cup Stadium"/>
    <s v="Jeonju "/>
    <s v="Portugal"/>
    <n v="4"/>
    <n v="0"/>
    <n v="4"/>
    <x v="23"/>
    <s v=" "/>
    <s v="H"/>
    <s v="Portugal"/>
  </r>
  <r>
    <x v="16"/>
    <d v="2002-06-10T00:00:00"/>
    <s v=" 18:00 "/>
    <x v="19"/>
    <s v="Oita Stadium Big Eye"/>
    <s v="Oita "/>
    <s v="Tunisia"/>
    <n v="1"/>
    <n v="1"/>
    <n v="2"/>
    <x v="1"/>
    <s v=" "/>
    <s v="D"/>
    <s v="Draw"/>
  </r>
  <r>
    <x v="16"/>
    <d v="2002-06-11T00:00:00"/>
    <s v=" 15:30 "/>
    <x v="12"/>
    <s v="Incheon Football Stadium"/>
    <s v="Incheon "/>
    <s v="Denmark"/>
    <n v="2"/>
    <n v="0"/>
    <n v="2"/>
    <x v="4"/>
    <s v=" "/>
    <s v="H"/>
    <s v="Denmark"/>
  </r>
  <r>
    <x v="16"/>
    <d v="2002-06-11T00:00:00"/>
    <s v=" 15:30 "/>
    <x v="12"/>
    <s v="Suwon World Cup Stadium"/>
    <s v="Suwon "/>
    <s v="Senegal"/>
    <n v="3"/>
    <n v="3"/>
    <n v="6"/>
    <x v="31"/>
    <s v=" "/>
    <s v="D"/>
    <s v="Draw"/>
  </r>
  <r>
    <x v="16"/>
    <d v="2002-06-11T00:00:00"/>
    <s v=" 20:30 "/>
    <x v="17"/>
    <s v="International Stadium Yokohama"/>
    <s v="Yokohama "/>
    <s v="Saudi Arabia"/>
    <n v="0"/>
    <n v="3"/>
    <n v="3"/>
    <x v="57"/>
    <s v=" "/>
    <s v="A"/>
    <s v="Republic of Ireland"/>
  </r>
  <r>
    <x v="16"/>
    <d v="2002-06-11T00:00:00"/>
    <s v=" 20:30 "/>
    <x v="17"/>
    <s v="Shizuoka Stadium Ecopa"/>
    <s v="Shizuoka "/>
    <s v="Cameroon"/>
    <n v="0"/>
    <n v="2"/>
    <n v="2"/>
    <x v="19"/>
    <s v=" "/>
    <s v="A"/>
    <s v="Germany"/>
  </r>
  <r>
    <x v="16"/>
    <d v="2002-06-12T00:00:00"/>
    <s v=" 15:30 "/>
    <x v="16"/>
    <s v="Miyagi Stadium"/>
    <s v="Rifu "/>
    <s v="Sweden"/>
    <n v="1"/>
    <n v="1"/>
    <n v="2"/>
    <x v="11"/>
    <s v=" "/>
    <s v="D"/>
    <s v="Draw"/>
  </r>
  <r>
    <x v="16"/>
    <d v="2002-06-12T00:00:00"/>
    <s v=" 15:30 "/>
    <x v="16"/>
    <s v="Osaka Nagai Stadium"/>
    <s v="Osaka "/>
    <s v="Nigeria"/>
    <n v="0"/>
    <n v="0"/>
    <n v="0"/>
    <x v="26"/>
    <s v=" "/>
    <s v="D"/>
    <s v="Draw"/>
  </r>
  <r>
    <x v="16"/>
    <d v="2002-06-12T00:00:00"/>
    <s v=" 20:30 "/>
    <x v="11"/>
    <s v="Jeju World Cup Stadium"/>
    <s v="Jeju "/>
    <s v="Slovenia"/>
    <n v="1"/>
    <n v="3"/>
    <n v="4"/>
    <x v="6"/>
    <s v=" "/>
    <s v="A"/>
    <s v="Paraguay"/>
  </r>
  <r>
    <x v="16"/>
    <d v="2002-06-12T00:00:00"/>
    <s v=" 20:30 "/>
    <x v="11"/>
    <s v="Daejeon World Cup Stadium"/>
    <s v="Daejeon "/>
    <s v="South Africa"/>
    <n v="2"/>
    <n v="3"/>
    <n v="5"/>
    <x v="16"/>
    <s v=" "/>
    <s v="A"/>
    <s v="Spain"/>
  </r>
  <r>
    <x v="16"/>
    <d v="2002-06-13T00:00:00"/>
    <s v=" 15:30 "/>
    <x v="14"/>
    <s v="Suwon World Cup Stadium"/>
    <s v="Suwon "/>
    <s v="Costa Rica"/>
    <n v="2"/>
    <n v="5"/>
    <n v="7"/>
    <x v="2"/>
    <s v=" "/>
    <s v="A"/>
    <s v="Brazil"/>
  </r>
  <r>
    <x v="16"/>
    <d v="2002-06-13T00:00:00"/>
    <s v=" 15:30 "/>
    <x v="14"/>
    <s v="Seoul World Cup Stadium"/>
    <s v="Seoul "/>
    <s v="Turkey"/>
    <n v="3"/>
    <n v="0"/>
    <n v="3"/>
    <x v="71"/>
    <s v=" "/>
    <s v="H"/>
    <s v="Turkey"/>
  </r>
  <r>
    <x v="16"/>
    <d v="2002-06-13T00:00:00"/>
    <s v=" 20:30 "/>
    <x v="20"/>
    <s v="International Stadium Yokohama"/>
    <s v="Yokohama "/>
    <s v="Ecuador"/>
    <n v="1"/>
    <n v="0"/>
    <n v="1"/>
    <x v="66"/>
    <s v=" "/>
    <s v="H"/>
    <s v="Ecuador"/>
  </r>
  <r>
    <x v="16"/>
    <d v="2002-06-13T00:00:00"/>
    <s v=" 20:30 "/>
    <x v="20"/>
    <s v="Oita Stadium Big Eye"/>
    <s v="Oita "/>
    <s v="Mexico"/>
    <n v="1"/>
    <n v="1"/>
    <n v="2"/>
    <x v="25"/>
    <s v=" "/>
    <s v="D"/>
    <s v="Draw"/>
  </r>
  <r>
    <x v="16"/>
    <d v="2002-06-14T00:00:00"/>
    <s v=" 15:30 "/>
    <x v="19"/>
    <s v="Osaka Nagai Stadium"/>
    <s v="Osaka "/>
    <s v="Tunisia"/>
    <n v="0"/>
    <n v="2"/>
    <n v="2"/>
    <x v="65"/>
    <s v=" "/>
    <s v="A"/>
    <s v="Japan"/>
  </r>
  <r>
    <x v="16"/>
    <d v="2002-06-14T00:00:00"/>
    <s v=" 20:30 "/>
    <x v="15"/>
    <s v="Incheon Football Stadium"/>
    <s v="Incheon "/>
    <s v="Portugal"/>
    <n v="0"/>
    <n v="1"/>
    <n v="1"/>
    <x v="29"/>
    <s v=" "/>
    <s v="A"/>
    <s v="Korea Republic"/>
  </r>
  <r>
    <x v="16"/>
    <d v="2002-06-14T00:00:00"/>
    <s v=" 20:30 "/>
    <x v="15"/>
    <s v="Daejeon World Cup Stadium"/>
    <s v="Daejeon "/>
    <s v="Poland"/>
    <n v="3"/>
    <n v="1"/>
    <n v="4"/>
    <x v="9"/>
    <s v=" "/>
    <s v="H"/>
    <s v="Poland"/>
  </r>
  <r>
    <x v="16"/>
    <d v="2002-06-14T00:00:00"/>
    <s v=" 15:30 "/>
    <x v="19"/>
    <s v="Shizuoka Stadium Ecopa"/>
    <s v="Shizuoka "/>
    <s v="Belgium"/>
    <n v="3"/>
    <n v="2"/>
    <n v="5"/>
    <x v="61"/>
    <s v=" "/>
    <s v="H"/>
    <s v="Belgium"/>
  </r>
  <r>
    <x v="16"/>
    <d v="2002-06-15T00:00:00"/>
    <s v=" 20:30 "/>
    <x v="18"/>
    <s v="Niigata Stadium Big Swan"/>
    <s v="Niigata "/>
    <s v="Denmark"/>
    <n v="0"/>
    <n v="3"/>
    <n v="3"/>
    <x v="26"/>
    <s v=" "/>
    <s v="A"/>
    <s v="England"/>
  </r>
  <r>
    <x v="16"/>
    <d v="2002-06-15T00:00:00"/>
    <s v=" 15:30 "/>
    <x v="18"/>
    <s v="Jeju World Cup Stadium"/>
    <s v="Jeju "/>
    <s v="Germany"/>
    <n v="1"/>
    <n v="0"/>
    <n v="1"/>
    <x v="6"/>
    <s v=" "/>
    <s v="H"/>
    <s v="Germany"/>
  </r>
  <r>
    <x v="16"/>
    <d v="2002-06-16T00:00:00"/>
    <s v=" 20:30 "/>
    <x v="18"/>
    <s v="Suwon World Cup Stadium"/>
    <s v="Suwon "/>
    <s v="Spain"/>
    <n v="1"/>
    <n v="1"/>
    <n v="2"/>
    <x v="57"/>
    <s v="Spain win on penalties (3 - 2) "/>
    <s v="D"/>
    <s v="Draw"/>
  </r>
  <r>
    <x v="16"/>
    <d v="2002-06-16T00:00:00"/>
    <s v=" 15:30 "/>
    <x v="18"/>
    <s v="Oita Stadium Big Eye"/>
    <s v="Oita "/>
    <s v="Sweden"/>
    <n v="1"/>
    <n v="2"/>
    <n v="3"/>
    <x v="68"/>
    <s v="Win on Golden Goal "/>
    <s v="A"/>
    <s v="Senegal"/>
  </r>
  <r>
    <x v="16"/>
    <d v="2002-06-17T00:00:00"/>
    <s v=" 20:30 "/>
    <x v="18"/>
    <s v="Kobe Wing Stadium"/>
    <s v="Kobe "/>
    <s v="Brazil"/>
    <n v="2"/>
    <n v="0"/>
    <n v="2"/>
    <x v="1"/>
    <s v=" "/>
    <s v="H"/>
    <s v="Brazil"/>
  </r>
  <r>
    <x v="16"/>
    <d v="2002-06-17T00:00:00"/>
    <s v=" 15:30 "/>
    <x v="18"/>
    <s v="Jeonju World Cup Stadium"/>
    <s v="Jeonju "/>
    <s v="Mexico"/>
    <n v="0"/>
    <n v="2"/>
    <n v="2"/>
    <x v="9"/>
    <s v=" "/>
    <s v="A"/>
    <s v="USA"/>
  </r>
  <r>
    <x v="16"/>
    <d v="2002-06-18T00:00:00"/>
    <s v=" 15:30 "/>
    <x v="18"/>
    <s v="Miyagi Stadium"/>
    <s v="Rifu "/>
    <s v="Japan"/>
    <n v="0"/>
    <n v="1"/>
    <n v="1"/>
    <x v="28"/>
    <s v=" "/>
    <s v="A"/>
    <s v="Turkey"/>
  </r>
  <r>
    <x v="16"/>
    <d v="2002-06-18T00:00:00"/>
    <s v=" 20:30 "/>
    <x v="18"/>
    <s v="Daejeon World Cup Stadium"/>
    <s v="Daejeon "/>
    <s v="Korea Republic"/>
    <n v="2"/>
    <n v="1"/>
    <n v="3"/>
    <x v="25"/>
    <s v="Win on Golden Goal "/>
    <s v="H"/>
    <s v="Korea Republic"/>
  </r>
  <r>
    <x v="16"/>
    <d v="2002-06-21T00:00:00"/>
    <s v=" 15:30 "/>
    <x v="7"/>
    <s v="Shizuoka Stadium Ecopa"/>
    <s v="Shizuoka "/>
    <s v="England"/>
    <n v="1"/>
    <n v="2"/>
    <n v="3"/>
    <x v="2"/>
    <s v=" "/>
    <s v="A"/>
    <s v="Brazil"/>
  </r>
  <r>
    <x v="16"/>
    <d v="2002-06-21T00:00:00"/>
    <s v=" 20:30 "/>
    <x v="7"/>
    <s v="Munsu Football Stadium"/>
    <s v="Ulsan "/>
    <s v="Germany"/>
    <n v="1"/>
    <n v="0"/>
    <n v="1"/>
    <x v="9"/>
    <s v=" "/>
    <s v="H"/>
    <s v="Germany"/>
  </r>
  <r>
    <x v="16"/>
    <d v="2002-06-22T00:00:00"/>
    <s v=" 20:30 "/>
    <x v="7"/>
    <s v="Osaka Nagai Stadium"/>
    <s v="Osaka "/>
    <s v="Senegal"/>
    <n v="0"/>
    <n v="1"/>
    <n v="1"/>
    <x v="28"/>
    <s v="Win on Golden Goal "/>
    <s v="A"/>
    <s v="Turkey"/>
  </r>
  <r>
    <x v="16"/>
    <d v="2002-06-22T00:00:00"/>
    <s v=" 15:30 "/>
    <x v="7"/>
    <s v="Gwangju World Cup Stadium"/>
    <s v="Gwangju "/>
    <s v="Spain"/>
    <n v="0"/>
    <n v="0"/>
    <n v="0"/>
    <x v="29"/>
    <s v="Korea Republic win on penalties (3 - 5) "/>
    <s v="D"/>
    <s v="Draw"/>
  </r>
  <r>
    <x v="16"/>
    <d v="2002-06-25T00:00:00"/>
    <s v=" 20:30 "/>
    <x v="4"/>
    <s v="Seoul World Cup Stadium"/>
    <s v="Seoul "/>
    <s v="Germany"/>
    <n v="1"/>
    <n v="0"/>
    <n v="1"/>
    <x v="29"/>
    <s v=" "/>
    <s v="H"/>
    <s v="Germany"/>
  </r>
  <r>
    <x v="16"/>
    <d v="2002-06-26T00:00:00"/>
    <s v=" 20:30 "/>
    <x v="4"/>
    <s v="Saitama Stadium 2002"/>
    <s v="Saitama "/>
    <s v="Brazil"/>
    <n v="1"/>
    <n v="0"/>
    <n v="1"/>
    <x v="28"/>
    <s v=" "/>
    <s v="H"/>
    <s v="Brazil"/>
  </r>
  <r>
    <x v="16"/>
    <d v="2002-06-29T00:00:00"/>
    <s v=" 20:00 "/>
    <x v="21"/>
    <s v="Daegu World Cup Stadium"/>
    <s v="Daegu "/>
    <s v="Korea Republic"/>
    <n v="2"/>
    <n v="3"/>
    <n v="5"/>
    <x v="28"/>
    <s v=" "/>
    <s v="A"/>
    <s v="Turkey"/>
  </r>
  <r>
    <x v="16"/>
    <d v="2002-06-30T00:00:00"/>
    <s v=" 20:00 "/>
    <x v="5"/>
    <s v="International Stadium Yokohama"/>
    <s v="Yokohama "/>
    <s v="Germany"/>
    <n v="0"/>
    <n v="2"/>
    <n v="2"/>
    <x v="2"/>
    <s v=" "/>
    <s v="A"/>
    <s v="Brazil"/>
  </r>
  <r>
    <x v="17"/>
    <d v="2006-06-09T00:00:00"/>
    <s v=" 18:00 "/>
    <x v="12"/>
    <s v="FIFA World Cup Stadium, Munich"/>
    <s v="Munich "/>
    <s v="Germany"/>
    <n v="4"/>
    <n v="2"/>
    <n v="6"/>
    <x v="59"/>
    <s v=" "/>
    <s v="H"/>
    <s v="Germany"/>
  </r>
  <r>
    <x v="17"/>
    <d v="2006-06-09T00:00:00"/>
    <s v=" 21:00 "/>
    <x v="12"/>
    <s v="FIFA World Cup Stadium, Gelsenkirchen"/>
    <s v="Gelsenkirchen "/>
    <s v="Poland"/>
    <n v="0"/>
    <n v="2"/>
    <n v="2"/>
    <x v="70"/>
    <s v=" "/>
    <s v="A"/>
    <s v="Ecuador"/>
  </r>
  <r>
    <x v="17"/>
    <d v="2006-06-10T00:00:00"/>
    <s v=" 15:00 "/>
    <x v="11"/>
    <s v="FIFA World Cup Stadium, Frankfurt"/>
    <s v="Frankfurt/Main "/>
    <s v="England"/>
    <n v="1"/>
    <n v="0"/>
    <n v="1"/>
    <x v="6"/>
    <s v=" "/>
    <s v="H"/>
    <s v="England"/>
  </r>
  <r>
    <x v="17"/>
    <d v="2006-06-10T00:00:00"/>
    <s v=" 18:00 "/>
    <x v="11"/>
    <s v="FIFA World Cup Stadium, Dortmund"/>
    <s v="Dortmund "/>
    <s v="Trinidad and Tobago"/>
    <n v="0"/>
    <n v="0"/>
    <n v="0"/>
    <x v="15"/>
    <s v=" "/>
    <s v="D"/>
    <s v="Draw"/>
  </r>
  <r>
    <x v="17"/>
    <d v="2006-06-10T00:00:00"/>
    <s v=" 21:00 "/>
    <x v="14"/>
    <s v="FIFA World Cup Stadium, Hamburg"/>
    <s v="Hamburg "/>
    <s v="Argentina"/>
    <n v="2"/>
    <n v="1"/>
    <n v="3"/>
    <x v="72"/>
    <s v=" "/>
    <s v="H"/>
    <s v="Argentina"/>
  </r>
  <r>
    <x v="17"/>
    <d v="2006-06-11T00:00:00"/>
    <s v=" 15:00 "/>
    <x v="14"/>
    <s v="Zentralstadion"/>
    <s v="Leipzig "/>
    <s v="Serbia and Montenegro"/>
    <n v="0"/>
    <n v="1"/>
    <n v="1"/>
    <x v="13"/>
    <s v=" "/>
    <s v="A"/>
    <s v="Netherlands"/>
  </r>
  <r>
    <x v="17"/>
    <d v="2006-06-11T00:00:00"/>
    <s v=" 18:00 "/>
    <x v="15"/>
    <s v="Franken-Stadion"/>
    <s v="Nuremberg "/>
    <s v="Mexico"/>
    <n v="3"/>
    <n v="1"/>
    <n v="4"/>
    <x v="48"/>
    <s v=" "/>
    <s v="H"/>
    <s v="Mexico"/>
  </r>
  <r>
    <x v="17"/>
    <d v="2006-06-11T00:00:00"/>
    <s v=" 21:00 "/>
    <x v="15"/>
    <s v="FIFA World Cup Stadium, Cologne"/>
    <s v="Cologne "/>
    <s v="Angola"/>
    <n v="0"/>
    <n v="1"/>
    <n v="1"/>
    <x v="38"/>
    <s v=" "/>
    <s v="A"/>
    <s v="Portugal"/>
  </r>
  <r>
    <x v="17"/>
    <d v="2006-06-12T00:00:00"/>
    <s v=" 15:00 "/>
    <x v="16"/>
    <s v="Fritz-Walter-Stadion"/>
    <s v="Kaiserslautern "/>
    <s v="Australia"/>
    <n v="3"/>
    <n v="1"/>
    <n v="4"/>
    <x v="65"/>
    <s v=" "/>
    <s v="H"/>
    <s v="Australia"/>
  </r>
  <r>
    <x v="17"/>
    <d v="2006-06-12T00:00:00"/>
    <s v=" 18:00 "/>
    <x v="17"/>
    <s v="FIFA World Cup Stadium, Gelsenkirchen"/>
    <s v="Gelsenkirchen "/>
    <s v="USA"/>
    <n v="0"/>
    <n v="3"/>
    <n v="3"/>
    <x v="73"/>
    <s v=" "/>
    <s v="A"/>
    <s v="Czech Republic"/>
  </r>
  <r>
    <x v="17"/>
    <d v="2006-06-12T00:00:00"/>
    <s v=" 21:00 "/>
    <x v="17"/>
    <s v="FIFA World Cup Stadium, Hanover"/>
    <s v="Hanover "/>
    <s v="Italy"/>
    <n v="2"/>
    <n v="0"/>
    <n v="2"/>
    <x v="74"/>
    <s v=" "/>
    <s v="H"/>
    <s v="Italy"/>
  </r>
  <r>
    <x v="17"/>
    <d v="2006-06-13T00:00:00"/>
    <s v=" 15:00 "/>
    <x v="20"/>
    <s v="FIFA World Cup Stadium, Frankfurt"/>
    <s v="Frankfurt/Main "/>
    <s v="Korea Republic"/>
    <n v="2"/>
    <n v="1"/>
    <n v="3"/>
    <x v="75"/>
    <s v=" "/>
    <s v="H"/>
    <s v="Korea Republic"/>
  </r>
  <r>
    <x v="17"/>
    <d v="2006-06-13T00:00:00"/>
    <s v=" 18:00 "/>
    <x v="20"/>
    <s v="Gottlieb-Daimler-Stadion"/>
    <s v="Stuttgart "/>
    <s v="France"/>
    <n v="0"/>
    <n v="0"/>
    <n v="0"/>
    <x v="14"/>
    <s v=" "/>
    <s v="D"/>
    <s v="Draw"/>
  </r>
  <r>
    <x v="17"/>
    <d v="2006-06-13T00:00:00"/>
    <s v=" 21:00 "/>
    <x v="16"/>
    <s v="Olympiastadion"/>
    <s v="Berlin "/>
    <s v="Brazil"/>
    <n v="1"/>
    <n v="0"/>
    <n v="1"/>
    <x v="66"/>
    <s v=" "/>
    <s v="H"/>
    <s v="Brazil"/>
  </r>
  <r>
    <x v="17"/>
    <d v="2006-06-14T00:00:00"/>
    <s v=" 15:00 "/>
    <x v="19"/>
    <s v="Zentralstadion"/>
    <s v="Leipzig "/>
    <s v="Spain"/>
    <n v="4"/>
    <n v="0"/>
    <n v="4"/>
    <x v="76"/>
    <s v=" "/>
    <s v="H"/>
    <s v="Spain"/>
  </r>
  <r>
    <x v="17"/>
    <d v="2006-06-14T00:00:00"/>
    <s v=" 18:00 "/>
    <x v="19"/>
    <s v="FIFA World Cup Stadium, Munich"/>
    <s v="Munich "/>
    <s v="Tunisia"/>
    <n v="2"/>
    <n v="2"/>
    <n v="4"/>
    <x v="60"/>
    <s v=" "/>
    <s v="D"/>
    <s v="Draw"/>
  </r>
  <r>
    <x v="17"/>
    <d v="2006-06-14T00:00:00"/>
    <s v=" 21:00 "/>
    <x v="12"/>
    <s v="FIFA World Cup Stadium, Dortmund"/>
    <s v="Dortmund "/>
    <s v="Germany"/>
    <n v="1"/>
    <n v="0"/>
    <n v="1"/>
    <x v="23"/>
    <s v=" "/>
    <s v="H"/>
    <s v="Germany"/>
  </r>
  <r>
    <x v="17"/>
    <d v="2006-06-15T00:00:00"/>
    <s v=" 15:00 "/>
    <x v="12"/>
    <s v="FIFA World Cup Stadium, Hamburg"/>
    <s v="Hamburg "/>
    <s v="Ecuador"/>
    <n v="3"/>
    <n v="0"/>
    <n v="3"/>
    <x v="59"/>
    <s v=" "/>
    <s v="H"/>
    <s v="Ecuador"/>
  </r>
  <r>
    <x v="17"/>
    <d v="2006-06-15T00:00:00"/>
    <s v=" 18:00 "/>
    <x v="11"/>
    <s v="Franken-Stadion"/>
    <s v="Nuremberg "/>
    <s v="England"/>
    <n v="2"/>
    <n v="0"/>
    <n v="2"/>
    <x v="77"/>
    <s v=" "/>
    <s v="H"/>
    <s v="England"/>
  </r>
  <r>
    <x v="17"/>
    <d v="2006-06-15T00:00:00"/>
    <s v=" 21:00 "/>
    <x v="11"/>
    <s v="Olympiastadion"/>
    <s v="Berlin "/>
    <s v="Sweden"/>
    <n v="1"/>
    <n v="0"/>
    <n v="1"/>
    <x v="6"/>
    <s v=" "/>
    <s v="H"/>
    <s v="Sweden"/>
  </r>
  <r>
    <x v="17"/>
    <d v="2006-06-16T00:00:00"/>
    <s v=" 15:00 "/>
    <x v="14"/>
    <s v="FIFA World Cup Stadium, Gelsenkirchen"/>
    <s v="Gelsenkirchen "/>
    <s v="Argentina"/>
    <n v="6"/>
    <n v="0"/>
    <n v="6"/>
    <x v="78"/>
    <s v=" "/>
    <s v="H"/>
    <s v="Argentina"/>
  </r>
  <r>
    <x v="17"/>
    <d v="2006-06-16T00:00:00"/>
    <s v=" 18:00 "/>
    <x v="14"/>
    <s v="Gottlieb-Daimler-Stadion"/>
    <s v="Stuttgart "/>
    <s v="Netherlands"/>
    <n v="2"/>
    <n v="1"/>
    <n v="3"/>
    <x v="72"/>
    <s v=" "/>
    <s v="H"/>
    <s v="Netherlands"/>
  </r>
  <r>
    <x v="17"/>
    <d v="2006-06-16T00:00:00"/>
    <s v=" 21:00 "/>
    <x v="15"/>
    <s v="FIFA World Cup Stadium, Hanover"/>
    <s v="Hanover "/>
    <s v="Mexico"/>
    <n v="0"/>
    <n v="0"/>
    <n v="0"/>
    <x v="79"/>
    <s v=" "/>
    <s v="D"/>
    <s v="Draw"/>
  </r>
  <r>
    <x v="17"/>
    <d v="2006-06-17T00:00:00"/>
    <s v=" 15:00 "/>
    <x v="15"/>
    <s v="FIFA World Cup Stadium, Frankfurt"/>
    <s v="Frankfurt/Main "/>
    <s v="Portugal"/>
    <n v="2"/>
    <n v="0"/>
    <n v="2"/>
    <x v="46"/>
    <s v=" "/>
    <s v="H"/>
    <s v="Portugal"/>
  </r>
  <r>
    <x v="17"/>
    <d v="2006-06-17T00:00:00"/>
    <s v=" 18:00 "/>
    <x v="17"/>
    <s v="FIFA World Cup Stadium, Cologne"/>
    <s v="Cologne "/>
    <s v="Czech Republic"/>
    <n v="0"/>
    <n v="2"/>
    <n v="2"/>
    <x v="74"/>
    <s v=" "/>
    <s v="A"/>
    <s v="Ghana"/>
  </r>
  <r>
    <x v="17"/>
    <d v="2006-06-17T00:00:00"/>
    <s v=" 21:00 "/>
    <x v="17"/>
    <s v="Fritz-Walter-Stadion"/>
    <s v="Kaiserslautern "/>
    <s v="Italy"/>
    <n v="1"/>
    <n v="1"/>
    <n v="2"/>
    <x v="9"/>
    <s v=" "/>
    <s v="D"/>
    <s v="Draw"/>
  </r>
  <r>
    <x v="17"/>
    <d v="2006-06-18T00:00:00"/>
    <s v=" 15:00 "/>
    <x v="16"/>
    <s v="Franken-Stadion"/>
    <s v="Nuremberg "/>
    <s v="Japan"/>
    <n v="0"/>
    <n v="0"/>
    <n v="0"/>
    <x v="66"/>
    <s v=" "/>
    <s v="D"/>
    <s v="Draw"/>
  </r>
  <r>
    <x v="17"/>
    <d v="2006-06-18T00:00:00"/>
    <s v=" 18:00 "/>
    <x v="16"/>
    <s v="FIFA World Cup Stadium, Munich"/>
    <s v="Munich "/>
    <s v="Brazil"/>
    <n v="2"/>
    <n v="0"/>
    <n v="2"/>
    <x v="42"/>
    <s v=" "/>
    <s v="H"/>
    <s v="Brazil"/>
  </r>
  <r>
    <x v="17"/>
    <d v="2006-06-18T00:00:00"/>
    <s v=" 21:00 "/>
    <x v="20"/>
    <s v="Zentralstadion"/>
    <s v="Leipzig "/>
    <s v="France"/>
    <n v="1"/>
    <n v="1"/>
    <n v="2"/>
    <x v="29"/>
    <s v=" "/>
    <s v="D"/>
    <s v="Draw"/>
  </r>
  <r>
    <x v="17"/>
    <d v="2006-06-19T00:00:00"/>
    <s v=" 15:00 "/>
    <x v="20"/>
    <s v="FIFA World Cup Stadium, Dortmund"/>
    <s v="Dortmund "/>
    <s v="Togo"/>
    <n v="0"/>
    <n v="2"/>
    <n v="2"/>
    <x v="14"/>
    <s v=" "/>
    <s v="A"/>
    <s v="Switzerland"/>
  </r>
  <r>
    <x v="17"/>
    <d v="2006-06-19T00:00:00"/>
    <s v=" 18:00 "/>
    <x v="19"/>
    <s v="FIFA World Cup Stadium, Hamburg"/>
    <s v="Hamburg "/>
    <s v="Saudi Arabia"/>
    <n v="0"/>
    <n v="4"/>
    <n v="4"/>
    <x v="76"/>
    <s v=" "/>
    <s v="A"/>
    <s v="Ukraine"/>
  </r>
  <r>
    <x v="17"/>
    <d v="2006-06-19T00:00:00"/>
    <s v=" 21:00 "/>
    <x v="19"/>
    <s v="Gottlieb-Daimler-Stadion"/>
    <s v="Stuttgart "/>
    <s v="Spain"/>
    <n v="3"/>
    <n v="1"/>
    <n v="4"/>
    <x v="47"/>
    <s v=" "/>
    <s v="H"/>
    <s v="Spain"/>
  </r>
  <r>
    <x v="17"/>
    <d v="2006-06-20T00:00:00"/>
    <s v=" 16:00 "/>
    <x v="12"/>
    <s v="Olympiastadion"/>
    <s v="Berlin "/>
    <s v="Ecuador"/>
    <n v="0"/>
    <n v="3"/>
    <n v="3"/>
    <x v="19"/>
    <s v=" "/>
    <s v="A"/>
    <s v="Germany"/>
  </r>
  <r>
    <x v="17"/>
    <d v="2006-06-20T00:00:00"/>
    <s v=" 16:00 "/>
    <x v="12"/>
    <s v="FIFA World Cup Stadium, Hanover"/>
    <s v="Hanover "/>
    <s v="Costa Rica"/>
    <n v="1"/>
    <n v="2"/>
    <n v="3"/>
    <x v="23"/>
    <s v=" "/>
    <s v="A"/>
    <s v="Poland"/>
  </r>
  <r>
    <x v="17"/>
    <d v="2006-06-20T00:00:00"/>
    <s v=" 21:00 "/>
    <x v="11"/>
    <s v="FIFA World Cup Stadium, Cologne"/>
    <s v="Cologne "/>
    <s v="Sweden"/>
    <n v="2"/>
    <n v="2"/>
    <n v="4"/>
    <x v="26"/>
    <s v=" "/>
    <s v="D"/>
    <s v="Draw"/>
  </r>
  <r>
    <x v="17"/>
    <d v="2006-06-20T00:00:00"/>
    <s v=" 21:00 "/>
    <x v="11"/>
    <s v="Fritz-Walter-Stadion"/>
    <s v="Kaiserslautern "/>
    <s v="Paraguay"/>
    <n v="2"/>
    <n v="0"/>
    <n v="2"/>
    <x v="77"/>
    <s v=" "/>
    <s v="H"/>
    <s v="Paraguay"/>
  </r>
  <r>
    <x v="17"/>
    <d v="2006-06-21T00:00:00"/>
    <s v=" 16:00 "/>
    <x v="15"/>
    <s v="Zentralstadion"/>
    <s v="Leipzig "/>
    <s v="Iran"/>
    <n v="1"/>
    <n v="1"/>
    <n v="2"/>
    <x v="79"/>
    <s v=" "/>
    <s v="D"/>
    <s v="Draw"/>
  </r>
  <r>
    <x v="17"/>
    <d v="2006-06-21T00:00:00"/>
    <s v=" 16:00 "/>
    <x v="15"/>
    <s v="FIFA World Cup Stadium, Gelsenkirchen"/>
    <s v="Gelsenkirchen "/>
    <s v="Portugal"/>
    <n v="2"/>
    <n v="1"/>
    <n v="3"/>
    <x v="0"/>
    <s v=" "/>
    <s v="H"/>
    <s v="Portugal"/>
  </r>
  <r>
    <x v="17"/>
    <d v="2006-06-21T00:00:00"/>
    <s v=" 21:00 "/>
    <x v="14"/>
    <s v="FIFA World Cup Stadium, Frankfurt"/>
    <s v="Frankfurt/Main "/>
    <s v="Netherlands"/>
    <n v="0"/>
    <n v="0"/>
    <n v="0"/>
    <x v="11"/>
    <s v=" "/>
    <s v="D"/>
    <s v="Draw"/>
  </r>
  <r>
    <x v="17"/>
    <d v="2006-06-21T00:00:00"/>
    <s v=" 21:00 "/>
    <x v="14"/>
    <s v="FIFA World Cup Stadium, Munich"/>
    <s v="Munich "/>
    <s v="Cï¿½te d'Ivoire"/>
    <n v="3"/>
    <n v="2"/>
    <n v="5"/>
    <x v="78"/>
    <s v=" "/>
    <s v="H"/>
    <s v="Cï¿½te d'Ivoire"/>
  </r>
  <r>
    <x v="17"/>
    <d v="2006-06-22T00:00:00"/>
    <s v=" 16:00 "/>
    <x v="17"/>
    <s v="FIFA World Cup Stadium, Hamburg"/>
    <s v="Hamburg "/>
    <s v="Czech Republic"/>
    <n v="0"/>
    <n v="2"/>
    <n v="2"/>
    <x v="25"/>
    <s v=" "/>
    <s v="A"/>
    <s v="Italy"/>
  </r>
  <r>
    <x v="17"/>
    <d v="2006-06-22T00:00:00"/>
    <s v=" 16:00 "/>
    <x v="17"/>
    <s v="Franken-Stadion"/>
    <s v="Nuremberg "/>
    <s v="Ghana"/>
    <n v="2"/>
    <n v="1"/>
    <n v="3"/>
    <x v="9"/>
    <s v=" "/>
    <s v="H"/>
    <s v="Ghana"/>
  </r>
  <r>
    <x v="17"/>
    <d v="2006-06-22T00:00:00"/>
    <s v=" 21:00 "/>
    <x v="16"/>
    <s v="FIFA World Cup Stadium, Dortmund"/>
    <s v="Dortmund "/>
    <s v="Japan"/>
    <n v="1"/>
    <n v="4"/>
    <n v="5"/>
    <x v="2"/>
    <s v=" "/>
    <s v="A"/>
    <s v="Brazil"/>
  </r>
  <r>
    <x v="17"/>
    <d v="2006-06-22T00:00:00"/>
    <s v=" 21:00 "/>
    <x v="16"/>
    <s v="Gottlieb-Daimler-Stadion"/>
    <s v="Stuttgart "/>
    <s v="Croatia"/>
    <n v="2"/>
    <n v="2"/>
    <n v="4"/>
    <x v="42"/>
    <s v=" "/>
    <s v="D"/>
    <s v="Draw"/>
  </r>
  <r>
    <x v="17"/>
    <d v="2006-06-23T00:00:00"/>
    <s v=" 16:00 "/>
    <x v="19"/>
    <s v="Olympiastadion"/>
    <s v="Berlin "/>
    <s v="Ukraine"/>
    <n v="1"/>
    <n v="0"/>
    <n v="1"/>
    <x v="47"/>
    <s v=" "/>
    <s v="H"/>
    <s v="Ukraine"/>
  </r>
  <r>
    <x v="17"/>
    <d v="2006-06-23T00:00:00"/>
    <s v=" 16:00 "/>
    <x v="19"/>
    <s v="Fritz-Walter-Stadion"/>
    <s v="Kaiserslautern "/>
    <s v="Saudi Arabia"/>
    <n v="0"/>
    <n v="1"/>
    <n v="1"/>
    <x v="16"/>
    <s v=" "/>
    <s v="A"/>
    <s v="Spain"/>
  </r>
  <r>
    <x v="17"/>
    <d v="2006-06-23T00:00:00"/>
    <s v=" 21:00 "/>
    <x v="20"/>
    <s v="FIFA World Cup Stadium, Cologne"/>
    <s v="Cologne "/>
    <s v="Togo"/>
    <n v="0"/>
    <n v="2"/>
    <n v="2"/>
    <x v="4"/>
    <s v=" "/>
    <s v="A"/>
    <s v="France"/>
  </r>
  <r>
    <x v="17"/>
    <d v="2006-06-23T00:00:00"/>
    <s v=" 21:00 "/>
    <x v="20"/>
    <s v="FIFA World Cup Stadium, Hanover"/>
    <s v="Hanover "/>
    <s v="Switzerland"/>
    <n v="2"/>
    <n v="0"/>
    <n v="2"/>
    <x v="29"/>
    <s v=" "/>
    <s v="H"/>
    <s v="Switzerland"/>
  </r>
  <r>
    <x v="17"/>
    <d v="2006-06-24T00:00:00"/>
    <s v=" 17:00 "/>
    <x v="18"/>
    <s v="FIFA World Cup Stadium, Munich"/>
    <s v="Munich "/>
    <s v="Germany"/>
    <n v="2"/>
    <n v="0"/>
    <n v="2"/>
    <x v="15"/>
    <s v=" "/>
    <s v="H"/>
    <s v="Germany"/>
  </r>
  <r>
    <x v="17"/>
    <d v="2006-06-24T00:00:00"/>
    <s v=" 21:00 "/>
    <x v="18"/>
    <s v="Zentralstadion"/>
    <s v="Leipzig "/>
    <s v="Argentina"/>
    <n v="2"/>
    <n v="1"/>
    <n v="3"/>
    <x v="0"/>
    <s v="Argentina win after extra time "/>
    <s v="H"/>
    <s v="Argentina"/>
  </r>
  <r>
    <x v="17"/>
    <d v="2006-06-25T00:00:00"/>
    <s v=" 17:00 "/>
    <x v="18"/>
    <s v="Gottlieb-Daimler-Stadion"/>
    <s v="Stuttgart "/>
    <s v="England"/>
    <n v="1"/>
    <n v="0"/>
    <n v="1"/>
    <x v="70"/>
    <s v=" "/>
    <s v="H"/>
    <s v="England"/>
  </r>
  <r>
    <x v="17"/>
    <d v="2006-06-25T00:00:00"/>
    <s v=" 21:00 "/>
    <x v="18"/>
    <s v="Franken-Stadion"/>
    <s v="Nuremberg "/>
    <s v="Portugal"/>
    <n v="1"/>
    <n v="0"/>
    <n v="1"/>
    <x v="13"/>
    <s v=" "/>
    <s v="H"/>
    <s v="Portugal"/>
  </r>
  <r>
    <x v="17"/>
    <d v="2006-06-26T00:00:00"/>
    <s v=" 17:00 "/>
    <x v="18"/>
    <s v="Fritz-Walter-Stadion"/>
    <s v="Kaiserslautern "/>
    <s v="Italy"/>
    <n v="1"/>
    <n v="0"/>
    <n v="1"/>
    <x v="42"/>
    <s v=" "/>
    <s v="H"/>
    <s v="Italy"/>
  </r>
  <r>
    <x v="17"/>
    <d v="2006-06-26T00:00:00"/>
    <s v=" 21:00 "/>
    <x v="18"/>
    <s v="FIFA World Cup Stadium, Cologne"/>
    <s v="Cologne "/>
    <s v="Switzerland"/>
    <n v="0"/>
    <n v="0"/>
    <n v="0"/>
    <x v="76"/>
    <s v="Ukraine win on penalties (0 - 3) "/>
    <s v="D"/>
    <s v="Draw"/>
  </r>
  <r>
    <x v="17"/>
    <d v="2006-06-27T00:00:00"/>
    <s v=" 17:00 "/>
    <x v="18"/>
    <s v="FIFA World Cup Stadium, Dortmund"/>
    <s v="Dortmund "/>
    <s v="Brazil"/>
    <n v="3"/>
    <n v="0"/>
    <n v="3"/>
    <x v="74"/>
    <s v=" "/>
    <s v="H"/>
    <s v="Brazil"/>
  </r>
  <r>
    <x v="17"/>
    <d v="2006-06-27T00:00:00"/>
    <s v=" 21:00 "/>
    <x v="18"/>
    <s v="FIFA World Cup Stadium, Hanover"/>
    <s v="Hanover "/>
    <s v="Spain"/>
    <n v="1"/>
    <n v="3"/>
    <n v="4"/>
    <x v="4"/>
    <s v=" "/>
    <s v="A"/>
    <s v="France"/>
  </r>
  <r>
    <x v="17"/>
    <d v="2006-06-30T00:00:00"/>
    <s v=" 17:00 "/>
    <x v="7"/>
    <s v="Olympiastadion"/>
    <s v="Berlin "/>
    <s v="Germany"/>
    <n v="1"/>
    <n v="1"/>
    <n v="2"/>
    <x v="11"/>
    <s v="Germany win on penalties (4 - 2) "/>
    <s v="D"/>
    <s v="Draw"/>
  </r>
  <r>
    <x v="17"/>
    <d v="2006-06-30T00:00:00"/>
    <s v=" 21:00 "/>
    <x v="7"/>
    <s v="FIFA World Cup Stadium, Hamburg"/>
    <s v="Hamburg "/>
    <s v="Italy"/>
    <n v="3"/>
    <n v="0"/>
    <n v="3"/>
    <x v="76"/>
    <s v=" "/>
    <s v="H"/>
    <s v="Italy"/>
  </r>
  <r>
    <x v="17"/>
    <d v="2006-07-01T00:00:00"/>
    <s v=" 17:00 "/>
    <x v="7"/>
    <s v="FIFA World Cup Stadium, Gelsenkirchen"/>
    <s v="Gelsenkirchen "/>
    <s v="England"/>
    <n v="0"/>
    <n v="0"/>
    <n v="0"/>
    <x v="38"/>
    <s v="Portugal win on penalties (1 - 3) "/>
    <s v="D"/>
    <s v="Draw"/>
  </r>
  <r>
    <x v="17"/>
    <d v="2006-07-01T00:00:00"/>
    <s v=" 21:00 "/>
    <x v="7"/>
    <s v="FIFA World Cup Stadium, Frankfurt"/>
    <s v="Frankfurt/Main "/>
    <s v="Brazil"/>
    <n v="0"/>
    <n v="1"/>
    <n v="1"/>
    <x v="4"/>
    <s v=" "/>
    <s v="A"/>
    <s v="France"/>
  </r>
  <r>
    <x v="17"/>
    <d v="2006-07-04T00:00:00"/>
    <s v=" 21:00 "/>
    <x v="4"/>
    <s v="FIFA World Cup Stadium, Dortmund"/>
    <s v="Dortmund "/>
    <s v="Germany"/>
    <n v="0"/>
    <n v="2"/>
    <n v="2"/>
    <x v="25"/>
    <s v="Italy win after extra time "/>
    <s v="A"/>
    <s v="Italy"/>
  </r>
  <r>
    <x v="17"/>
    <d v="2006-07-05T00:00:00"/>
    <s v=" 21:00 "/>
    <x v="4"/>
    <s v="FIFA World Cup Stadium, Munich"/>
    <s v="Munich "/>
    <s v="Portugal"/>
    <n v="0"/>
    <n v="1"/>
    <n v="1"/>
    <x v="4"/>
    <s v=" "/>
    <s v="A"/>
    <s v="France"/>
  </r>
  <r>
    <x v="17"/>
    <d v="2006-07-08T00:00:00"/>
    <s v=" 21:00 "/>
    <x v="21"/>
    <s v="Gottlieb-Daimler-Stadion"/>
    <s v="Stuttgart "/>
    <s v="Germany"/>
    <n v="3"/>
    <n v="1"/>
    <n v="4"/>
    <x v="38"/>
    <s v=" "/>
    <s v="H"/>
    <s v="Germany"/>
  </r>
  <r>
    <x v="17"/>
    <d v="2006-07-09T00:00:00"/>
    <s v=" 20:00 "/>
    <x v="5"/>
    <s v="Olympiastadion"/>
    <s v="Berlin "/>
    <s v="Italy"/>
    <n v="1"/>
    <n v="1"/>
    <n v="2"/>
    <x v="4"/>
    <s v="Italy win on penalties (5 - 3) "/>
    <s v="D"/>
    <s v="Draw"/>
  </r>
  <r>
    <x v="18"/>
    <d v="2010-06-11T00:00:00"/>
    <s v=" 16:00 "/>
    <x v="12"/>
    <s v="Soccer City Stadium"/>
    <s v="Johannesburg "/>
    <s v="South Africa"/>
    <n v="1"/>
    <n v="1"/>
    <n v="2"/>
    <x v="0"/>
    <s v=" "/>
    <s v="D"/>
    <s v="Draw"/>
  </r>
  <r>
    <x v="18"/>
    <d v="2010-06-11T00:00:00"/>
    <s v=" 20:30 "/>
    <x v="12"/>
    <s v="Cape Town Stadium"/>
    <s v="Cape Town "/>
    <s v="Uruguay"/>
    <n v="0"/>
    <n v="0"/>
    <n v="0"/>
    <x v="4"/>
    <s v=" "/>
    <s v="D"/>
    <s v="Draw"/>
  </r>
  <r>
    <x v="18"/>
    <d v="2010-06-12T00:00:00"/>
    <s v=" 13:30 "/>
    <x v="11"/>
    <s v="Port Elizabeth Stadium"/>
    <s v="Nelson Mandela Bay/Port Elizabeth "/>
    <s v="Korea Republic"/>
    <n v="2"/>
    <n v="0"/>
    <n v="2"/>
    <x v="62"/>
    <s v=" "/>
    <s v="H"/>
    <s v="Korea Republic"/>
  </r>
  <r>
    <x v="18"/>
    <d v="2010-06-12T00:00:00"/>
    <s v=" 16:00 "/>
    <x v="11"/>
    <s v="Ellis Park Stadium"/>
    <s v="Johannesburg "/>
    <s v="Argentina"/>
    <n v="1"/>
    <n v="0"/>
    <n v="1"/>
    <x v="63"/>
    <s v=" "/>
    <s v="H"/>
    <s v="Argentina"/>
  </r>
  <r>
    <x v="18"/>
    <d v="2010-06-12T00:00:00"/>
    <s v=" 20:30 "/>
    <x v="14"/>
    <s v="Royal Bafokeng Sports Palace"/>
    <s v="Phokeng "/>
    <s v="England"/>
    <n v="1"/>
    <n v="1"/>
    <n v="2"/>
    <x v="9"/>
    <s v=" "/>
    <s v="D"/>
    <s v="Draw"/>
  </r>
  <r>
    <x v="18"/>
    <d v="2010-06-13T00:00:00"/>
    <s v=" 13:30 "/>
    <x v="14"/>
    <s v="Peter Mokaba Stadium"/>
    <s v="Polokwane "/>
    <s v="Algeria"/>
    <n v="0"/>
    <n v="1"/>
    <n v="1"/>
    <x v="69"/>
    <s v=" "/>
    <s v="A"/>
    <s v="Slovenia"/>
  </r>
  <r>
    <x v="18"/>
    <d v="2010-06-13T00:00:00"/>
    <s v=" 16:00 "/>
    <x v="15"/>
    <s v="Loftus Versfeld Stadium"/>
    <s v="Tshwane/Pretoria "/>
    <s v="Serbia"/>
    <n v="0"/>
    <n v="1"/>
    <n v="1"/>
    <x v="74"/>
    <s v=" "/>
    <s v="A"/>
    <s v="Ghana"/>
  </r>
  <r>
    <x v="18"/>
    <d v="2010-06-13T00:00:00"/>
    <s v=" 20:30 "/>
    <x v="15"/>
    <s v="Durban Stadium"/>
    <s v="Durban "/>
    <s v="Germany"/>
    <n v="4"/>
    <n v="0"/>
    <n v="4"/>
    <x v="42"/>
    <s v=" "/>
    <s v="H"/>
    <s v="Germany"/>
  </r>
  <r>
    <x v="18"/>
    <d v="2010-06-14T00:00:00"/>
    <s v=" 13:30 "/>
    <x v="17"/>
    <s v="Soccer City Stadium"/>
    <s v="Johannesburg "/>
    <s v="Netherlands"/>
    <n v="2"/>
    <n v="0"/>
    <n v="2"/>
    <x v="55"/>
    <s v=" "/>
    <s v="H"/>
    <s v="Netherlands"/>
  </r>
  <r>
    <x v="18"/>
    <d v="2010-06-14T00:00:00"/>
    <s v=" 16:00 "/>
    <x v="17"/>
    <s v="Free State Stadium"/>
    <s v="Mangaung/Bloemfontein "/>
    <s v="Japan"/>
    <n v="1"/>
    <n v="0"/>
    <n v="1"/>
    <x v="49"/>
    <s v=" "/>
    <s v="H"/>
    <s v="Japan"/>
  </r>
  <r>
    <x v="18"/>
    <d v="2010-06-14T00:00:00"/>
    <s v=" 20:30 "/>
    <x v="16"/>
    <s v="Cape Town Stadium"/>
    <s v="Cape Town "/>
    <s v="Italy"/>
    <n v="1"/>
    <n v="1"/>
    <n v="2"/>
    <x v="6"/>
    <s v=" "/>
    <s v="D"/>
    <s v="Draw"/>
  </r>
  <r>
    <x v="18"/>
    <d v="2010-06-15T00:00:00"/>
    <s v=" 13:30 "/>
    <x v="16"/>
    <s v="Royal Bafokeng Sports Palace"/>
    <s v="Phokeng "/>
    <s v="New Zealand"/>
    <n v="1"/>
    <n v="1"/>
    <n v="2"/>
    <x v="80"/>
    <s v=" "/>
    <s v="D"/>
    <s v="Draw"/>
  </r>
  <r>
    <x v="18"/>
    <d v="2010-06-15T00:00:00"/>
    <s v=" 16:00 "/>
    <x v="20"/>
    <s v="Port Elizabeth Stadium"/>
    <s v="Nelson Mandela Bay/Port Elizabeth "/>
    <s v="Cï¿½te d'Ivoire"/>
    <n v="0"/>
    <n v="0"/>
    <n v="0"/>
    <x v="38"/>
    <s v=" "/>
    <s v="D"/>
    <s v="Draw"/>
  </r>
  <r>
    <x v="18"/>
    <d v="2010-06-15T00:00:00"/>
    <s v=" 20:30 "/>
    <x v="20"/>
    <s v="Ellis Park Stadium"/>
    <s v="Johannesburg "/>
    <s v="Brazil"/>
    <n v="2"/>
    <n v="1"/>
    <n v="3"/>
    <x v="37"/>
    <s v=" "/>
    <s v="H"/>
    <s v="Brazil"/>
  </r>
  <r>
    <x v="18"/>
    <d v="2010-06-16T00:00:00"/>
    <s v=" 13:30 "/>
    <x v="19"/>
    <s v="Mbombela Stadium"/>
    <s v="Nelspruit "/>
    <s v="Honduras"/>
    <n v="0"/>
    <n v="1"/>
    <n v="1"/>
    <x v="8"/>
    <s v=" "/>
    <s v="A"/>
    <s v="Chile"/>
  </r>
  <r>
    <x v="18"/>
    <d v="2010-06-16T00:00:00"/>
    <s v=" 16:00 "/>
    <x v="19"/>
    <s v="Durban Stadium"/>
    <s v="Durban "/>
    <s v="Spain"/>
    <n v="0"/>
    <n v="1"/>
    <n v="1"/>
    <x v="14"/>
    <s v=" "/>
    <s v="A"/>
    <s v="Switzerland"/>
  </r>
  <r>
    <x v="18"/>
    <d v="2010-06-16T00:00:00"/>
    <s v=" 20:30 "/>
    <x v="12"/>
    <s v="Loftus Versfeld Stadium"/>
    <s v="Tshwane/Pretoria "/>
    <s v="South Africa"/>
    <n v="0"/>
    <n v="3"/>
    <n v="3"/>
    <x v="31"/>
    <s v=" "/>
    <s v="A"/>
    <s v="Uruguay"/>
  </r>
  <r>
    <x v="18"/>
    <d v="2010-06-17T00:00:00"/>
    <s v=" 13:30 "/>
    <x v="11"/>
    <s v="Soccer City Stadium"/>
    <s v="Johannesburg "/>
    <s v="Argentina"/>
    <n v="4"/>
    <n v="1"/>
    <n v="5"/>
    <x v="29"/>
    <s v=" "/>
    <s v="H"/>
    <s v="Argentina"/>
  </r>
  <r>
    <x v="18"/>
    <d v="2010-06-17T00:00:00"/>
    <s v=" 16:00 "/>
    <x v="11"/>
    <s v="Free State Stadium"/>
    <s v="Mangaung/Bloemfontein "/>
    <s v="Greece"/>
    <n v="2"/>
    <n v="1"/>
    <n v="3"/>
    <x v="63"/>
    <s v=" "/>
    <s v="H"/>
    <s v="Greece"/>
  </r>
  <r>
    <x v="18"/>
    <d v="2010-06-17T00:00:00"/>
    <s v=" 20:30 "/>
    <x v="12"/>
    <s v="Peter Mokaba Stadium"/>
    <s v="Polokwane "/>
    <s v="France"/>
    <n v="0"/>
    <n v="2"/>
    <n v="2"/>
    <x v="0"/>
    <s v=" "/>
    <s v="A"/>
    <s v="Mexico"/>
  </r>
  <r>
    <x v="18"/>
    <d v="2010-06-18T00:00:00"/>
    <s v=" 13:30 "/>
    <x v="15"/>
    <s v="Port Elizabeth Stadium"/>
    <s v="Nelson Mandela Bay/Port Elizabeth "/>
    <s v="Germany"/>
    <n v="0"/>
    <n v="1"/>
    <n v="1"/>
    <x v="81"/>
    <s v=" "/>
    <s v="A"/>
    <s v="Serbia"/>
  </r>
  <r>
    <x v="18"/>
    <d v="2010-06-18T00:00:00"/>
    <s v=" 16:00 "/>
    <x v="14"/>
    <s v="Ellis Park Stadium"/>
    <s v="Johannesburg "/>
    <s v="Slovenia"/>
    <n v="2"/>
    <n v="2"/>
    <n v="4"/>
    <x v="9"/>
    <s v=" "/>
    <s v="D"/>
    <s v="Draw"/>
  </r>
  <r>
    <x v="18"/>
    <d v="2010-06-18T00:00:00"/>
    <s v=" 20:30 "/>
    <x v="14"/>
    <s v="Cape Town Stadium"/>
    <s v="Cape Town "/>
    <s v="England"/>
    <n v="0"/>
    <n v="0"/>
    <n v="0"/>
    <x v="51"/>
    <s v=" "/>
    <s v="D"/>
    <s v="Draw"/>
  </r>
  <r>
    <x v="18"/>
    <d v="2010-06-19T00:00:00"/>
    <s v=" 13:30 "/>
    <x v="17"/>
    <s v="Durban Stadium"/>
    <s v="Durban "/>
    <s v="Netherlands"/>
    <n v="1"/>
    <n v="0"/>
    <n v="1"/>
    <x v="65"/>
    <s v=" "/>
    <s v="H"/>
    <s v="Netherlands"/>
  </r>
  <r>
    <x v="18"/>
    <d v="2010-06-19T00:00:00"/>
    <s v=" 16:00 "/>
    <x v="15"/>
    <s v="Royal Bafokeng Sports Palace"/>
    <s v="Phokeng "/>
    <s v="Ghana"/>
    <n v="1"/>
    <n v="1"/>
    <n v="2"/>
    <x v="42"/>
    <s v=" "/>
    <s v="D"/>
    <s v="Draw"/>
  </r>
  <r>
    <x v="18"/>
    <d v="2010-06-19T00:00:00"/>
    <s v=" 20:30 "/>
    <x v="17"/>
    <s v="Loftus Versfeld Stadium"/>
    <s v="Tshwane/Pretoria "/>
    <s v="Cameroon"/>
    <n v="1"/>
    <n v="2"/>
    <n v="3"/>
    <x v="55"/>
    <s v=" "/>
    <s v="A"/>
    <s v="Denmark"/>
  </r>
  <r>
    <x v="18"/>
    <d v="2010-06-20T00:00:00"/>
    <s v=" 13:30 "/>
    <x v="16"/>
    <s v="Free State Stadium"/>
    <s v="Mangaung/Bloemfontein "/>
    <s v="Slovakia"/>
    <n v="0"/>
    <n v="2"/>
    <n v="2"/>
    <x v="6"/>
    <s v=" "/>
    <s v="A"/>
    <s v="Paraguay"/>
  </r>
  <r>
    <x v="18"/>
    <d v="2010-06-20T00:00:00"/>
    <s v=" 16:00 "/>
    <x v="16"/>
    <s v="Mbombela Stadium"/>
    <s v="Nelspruit "/>
    <s v="Italy"/>
    <n v="1"/>
    <n v="1"/>
    <n v="2"/>
    <x v="50"/>
    <s v=" "/>
    <s v="D"/>
    <s v="Draw"/>
  </r>
  <r>
    <x v="18"/>
    <d v="2010-06-20T00:00:00"/>
    <s v=" 20:30 "/>
    <x v="20"/>
    <s v="Soccer City Stadium"/>
    <s v="Johannesburg "/>
    <s v="Brazil"/>
    <n v="3"/>
    <n v="1"/>
    <n v="4"/>
    <x v="72"/>
    <s v=" "/>
    <s v="H"/>
    <s v="Brazil"/>
  </r>
  <r>
    <x v="18"/>
    <d v="2010-06-21T00:00:00"/>
    <s v=" 13:30 "/>
    <x v="20"/>
    <s v="Cape Town Stadium"/>
    <s v="Cape Town "/>
    <s v="Portugal"/>
    <n v="7"/>
    <n v="0"/>
    <n v="7"/>
    <x v="37"/>
    <s v=" "/>
    <s v="H"/>
    <s v="Portugal"/>
  </r>
  <r>
    <x v="18"/>
    <d v="2010-06-21T00:00:00"/>
    <s v=" 16:00 "/>
    <x v="19"/>
    <s v="Port Elizabeth Stadium"/>
    <s v="Nelson Mandela Bay/Port Elizabeth "/>
    <s v="Chile"/>
    <n v="1"/>
    <n v="0"/>
    <n v="1"/>
    <x v="14"/>
    <s v=" "/>
    <s v="H"/>
    <s v="Chile"/>
  </r>
  <r>
    <x v="18"/>
    <d v="2010-06-21T00:00:00"/>
    <s v=" 20:30 "/>
    <x v="19"/>
    <s v="Ellis Park Stadium"/>
    <s v="Johannesburg "/>
    <s v="Spain"/>
    <n v="2"/>
    <n v="0"/>
    <n v="2"/>
    <x v="52"/>
    <s v=" "/>
    <s v="H"/>
    <s v="Spain"/>
  </r>
  <r>
    <x v="18"/>
    <d v="2010-06-22T00:00:00"/>
    <s v=" 16:00 "/>
    <x v="12"/>
    <s v="Royal Bafokeng Sports Palace"/>
    <s v="Phokeng "/>
    <s v="Mexico"/>
    <n v="0"/>
    <n v="1"/>
    <n v="1"/>
    <x v="31"/>
    <s v=" "/>
    <s v="A"/>
    <s v="Uruguay"/>
  </r>
  <r>
    <x v="18"/>
    <d v="2010-06-22T00:00:00"/>
    <s v=" 16:00 "/>
    <x v="12"/>
    <s v="Free State Stadium"/>
    <s v="Mangaung/Bloemfontein "/>
    <s v="France"/>
    <n v="1"/>
    <n v="2"/>
    <n v="3"/>
    <x v="64"/>
    <s v=" "/>
    <s v="A"/>
    <s v="South Africa"/>
  </r>
  <r>
    <x v="18"/>
    <d v="2010-06-22T00:00:00"/>
    <s v=" 20:30 "/>
    <x v="11"/>
    <s v="Durban Stadium"/>
    <s v="Durban "/>
    <s v="Nigeria"/>
    <n v="2"/>
    <n v="2"/>
    <n v="4"/>
    <x v="29"/>
    <s v=" "/>
    <s v="D"/>
    <s v="Draw"/>
  </r>
  <r>
    <x v="18"/>
    <d v="2010-06-22T00:00:00"/>
    <s v=" 20:30 "/>
    <x v="11"/>
    <s v="Peter Mokaba Stadium"/>
    <s v="Polokwane "/>
    <s v="Greece"/>
    <n v="0"/>
    <n v="2"/>
    <n v="2"/>
    <x v="11"/>
    <s v=" "/>
    <s v="A"/>
    <s v="Argentina"/>
  </r>
  <r>
    <x v="18"/>
    <d v="2010-06-23T00:00:00"/>
    <s v=" 16:00 "/>
    <x v="14"/>
    <s v="Port Elizabeth Stadium"/>
    <s v="Nelson Mandela Bay/Port Elizabeth "/>
    <s v="Slovenia"/>
    <n v="0"/>
    <n v="1"/>
    <n v="1"/>
    <x v="26"/>
    <s v=" "/>
    <s v="A"/>
    <s v="England"/>
  </r>
  <r>
    <x v="18"/>
    <d v="2010-06-23T00:00:00"/>
    <s v=" 16:00 "/>
    <x v="14"/>
    <s v="Loftus Versfeld Stadium"/>
    <s v="Tshwane/Pretoria "/>
    <s v="USA"/>
    <n v="1"/>
    <n v="0"/>
    <n v="1"/>
    <x v="51"/>
    <s v=" "/>
    <s v="H"/>
    <s v="USA"/>
  </r>
  <r>
    <x v="18"/>
    <d v="2010-06-23T00:00:00"/>
    <s v=" 20:30 "/>
    <x v="15"/>
    <s v="Soccer City Stadium"/>
    <s v="Johannesburg "/>
    <s v="Ghana"/>
    <n v="0"/>
    <n v="1"/>
    <n v="1"/>
    <x v="19"/>
    <s v=" "/>
    <s v="A"/>
    <s v="Germany"/>
  </r>
  <r>
    <x v="18"/>
    <d v="2010-06-23T00:00:00"/>
    <s v=" 20:30 "/>
    <x v="15"/>
    <s v="Mbombela Stadium"/>
    <s v="Nelspruit "/>
    <s v="Australia"/>
    <n v="2"/>
    <n v="1"/>
    <n v="3"/>
    <x v="81"/>
    <s v=" "/>
    <s v="H"/>
    <s v="Australia"/>
  </r>
  <r>
    <x v="18"/>
    <d v="2010-06-24T00:00:00"/>
    <s v=" 16:00 "/>
    <x v="16"/>
    <s v="Ellis Park Stadium"/>
    <s v="Johannesburg "/>
    <s v="Slovakia"/>
    <n v="3"/>
    <n v="2"/>
    <n v="5"/>
    <x v="25"/>
    <s v=" "/>
    <s v="H"/>
    <s v="Slovakia"/>
  </r>
  <r>
    <x v="18"/>
    <d v="2010-06-24T00:00:00"/>
    <s v=" 16:00 "/>
    <x v="16"/>
    <s v="Peter Mokaba Stadium"/>
    <s v="Polokwane "/>
    <s v="Paraguay"/>
    <n v="0"/>
    <n v="0"/>
    <n v="0"/>
    <x v="50"/>
    <s v=" "/>
    <s v="D"/>
    <s v="Draw"/>
  </r>
  <r>
    <x v="18"/>
    <d v="2010-06-24T00:00:00"/>
    <s v=" 20:30 "/>
    <x v="17"/>
    <s v="Royal Bafokeng Sports Palace"/>
    <s v="Phokeng "/>
    <s v="Denmark"/>
    <n v="1"/>
    <n v="3"/>
    <n v="4"/>
    <x v="65"/>
    <s v=" "/>
    <s v="A"/>
    <s v="Japan"/>
  </r>
  <r>
    <x v="18"/>
    <d v="2010-06-24T00:00:00"/>
    <s v=" 20:30 "/>
    <x v="17"/>
    <s v="Cape Town Stadium"/>
    <s v="Cape Town "/>
    <s v="Cameroon"/>
    <n v="1"/>
    <n v="2"/>
    <n v="3"/>
    <x v="13"/>
    <s v=" "/>
    <s v="A"/>
    <s v="Netherlands"/>
  </r>
  <r>
    <x v="18"/>
    <d v="2010-06-25T00:00:00"/>
    <s v=" 16:00 "/>
    <x v="20"/>
    <s v="Durban Stadium"/>
    <s v="Durban "/>
    <s v="Portugal"/>
    <n v="0"/>
    <n v="0"/>
    <n v="0"/>
    <x v="2"/>
    <s v=" "/>
    <s v="D"/>
    <s v="Draw"/>
  </r>
  <r>
    <x v="18"/>
    <d v="2010-06-25T00:00:00"/>
    <s v=" 16:00 "/>
    <x v="20"/>
    <s v="Mbombela Stadium"/>
    <s v="Nelspruit "/>
    <s v="Korea DPR"/>
    <n v="0"/>
    <n v="3"/>
    <n v="3"/>
    <x v="72"/>
    <s v=" "/>
    <s v="A"/>
    <s v="Cï¿½te d'Ivoire"/>
  </r>
  <r>
    <x v="18"/>
    <d v="2010-06-25T00:00:00"/>
    <s v=" 20:30 "/>
    <x v="19"/>
    <s v="Loftus Versfeld Stadium"/>
    <s v="Tshwane/Pretoria "/>
    <s v="Chile"/>
    <n v="1"/>
    <n v="2"/>
    <n v="3"/>
    <x v="16"/>
    <s v=" "/>
    <s v="A"/>
    <s v="Spain"/>
  </r>
  <r>
    <x v="18"/>
    <d v="2010-06-25T00:00:00"/>
    <s v=" 20:30 "/>
    <x v="19"/>
    <s v="Free State Stadium"/>
    <s v="Mangaung/Bloemfontein "/>
    <s v="Switzerland"/>
    <n v="0"/>
    <n v="0"/>
    <n v="0"/>
    <x v="52"/>
    <s v=" "/>
    <s v="D"/>
    <s v="Draw"/>
  </r>
  <r>
    <x v="18"/>
    <d v="2010-06-26T00:00:00"/>
    <s v=" 16:00 "/>
    <x v="18"/>
    <s v="Port Elizabeth Stadium"/>
    <s v="Nelson Mandela Bay/Port Elizabeth "/>
    <s v="Uruguay"/>
    <n v="2"/>
    <n v="1"/>
    <n v="3"/>
    <x v="29"/>
    <s v=" "/>
    <s v="H"/>
    <s v="Uruguay"/>
  </r>
  <r>
    <x v="18"/>
    <d v="2010-06-26T00:00:00"/>
    <s v=" 20:30 "/>
    <x v="18"/>
    <s v="Royal Bafokeng Sports Palace"/>
    <s v="Phokeng "/>
    <s v="USA"/>
    <n v="1"/>
    <n v="2"/>
    <n v="3"/>
    <x v="74"/>
    <s v="Ghana win after extra time "/>
    <s v="A"/>
    <s v="Ghana"/>
  </r>
  <r>
    <x v="18"/>
    <d v="2010-06-27T00:00:00"/>
    <s v=" 16:00 "/>
    <x v="18"/>
    <s v="Free State Stadium"/>
    <s v="Mangaung/Bloemfontein "/>
    <s v="Germany"/>
    <n v="4"/>
    <n v="1"/>
    <n v="5"/>
    <x v="26"/>
    <s v=" "/>
    <s v="H"/>
    <s v="Germany"/>
  </r>
  <r>
    <x v="18"/>
    <d v="2010-06-27T00:00:00"/>
    <s v=" 20:30 "/>
    <x v="18"/>
    <s v="Soccer City Stadium"/>
    <s v="Johannesburg "/>
    <s v="Argentina"/>
    <n v="3"/>
    <n v="1"/>
    <n v="4"/>
    <x v="0"/>
    <s v=" "/>
    <s v="H"/>
    <s v="Argentina"/>
  </r>
  <r>
    <x v="18"/>
    <d v="2010-06-28T00:00:00"/>
    <s v=" 16:00 "/>
    <x v="18"/>
    <s v="Durban Stadium"/>
    <s v="Durban "/>
    <s v="Netherlands"/>
    <n v="2"/>
    <n v="1"/>
    <n v="3"/>
    <x v="80"/>
    <s v=" "/>
    <s v="H"/>
    <s v="Netherlands"/>
  </r>
  <r>
    <x v="18"/>
    <d v="2010-06-28T00:00:00"/>
    <s v=" 20:30 "/>
    <x v="18"/>
    <s v="Ellis Park Stadium"/>
    <s v="Johannesburg "/>
    <s v="Brazil"/>
    <n v="3"/>
    <n v="0"/>
    <n v="3"/>
    <x v="8"/>
    <s v=" "/>
    <s v="H"/>
    <s v="Brazil"/>
  </r>
  <r>
    <x v="18"/>
    <d v="2010-06-29T00:00:00"/>
    <s v=" 16:00 "/>
    <x v="18"/>
    <s v="Loftus Versfeld Stadium"/>
    <s v="Tshwane/Pretoria "/>
    <s v="Paraguay"/>
    <n v="0"/>
    <n v="0"/>
    <n v="0"/>
    <x v="65"/>
    <s v="Paraguay win on penalties (5 - 3) "/>
    <s v="D"/>
    <s v="Draw"/>
  </r>
  <r>
    <x v="18"/>
    <d v="2010-06-29T00:00:00"/>
    <s v=" 20:30 "/>
    <x v="18"/>
    <s v="Cape Town Stadium"/>
    <s v="Cape Town "/>
    <s v="Spain"/>
    <n v="1"/>
    <n v="0"/>
    <n v="1"/>
    <x v="38"/>
    <s v=" "/>
    <s v="H"/>
    <s v="Spain"/>
  </r>
  <r>
    <x v="18"/>
    <d v="2010-07-02T00:00:00"/>
    <s v=" 16:00 "/>
    <x v="7"/>
    <s v="Port Elizabeth Stadium"/>
    <s v="Nelson Mandela Bay/Port Elizabeth "/>
    <s v="Netherlands"/>
    <n v="2"/>
    <n v="1"/>
    <n v="3"/>
    <x v="2"/>
    <s v=" "/>
    <s v="H"/>
    <s v="Netherlands"/>
  </r>
  <r>
    <x v="18"/>
    <d v="2010-07-02T00:00:00"/>
    <s v=" 20:30 "/>
    <x v="7"/>
    <s v="Soccer City Stadium"/>
    <s v="Johannesburg "/>
    <s v="Uruguay"/>
    <n v="1"/>
    <n v="1"/>
    <n v="2"/>
    <x v="74"/>
    <s v="Uruguay win on penalties (4 - 2) "/>
    <s v="D"/>
    <s v="Draw"/>
  </r>
  <r>
    <x v="18"/>
    <d v="2010-07-03T00:00:00"/>
    <s v=" 16:00 "/>
    <x v="7"/>
    <s v="Cape Town Stadium"/>
    <s v="Cape Town "/>
    <s v="Argentina"/>
    <n v="0"/>
    <n v="4"/>
    <n v="4"/>
    <x v="19"/>
    <s v=" "/>
    <s v="A"/>
    <s v="Germany"/>
  </r>
  <r>
    <x v="18"/>
    <d v="2010-07-03T00:00:00"/>
    <s v=" 20:30 "/>
    <x v="7"/>
    <s v="Ellis Park Stadium"/>
    <s v="Johannesburg "/>
    <s v="Paraguay"/>
    <n v="0"/>
    <n v="1"/>
    <n v="1"/>
    <x v="16"/>
    <s v=" "/>
    <s v="A"/>
    <s v="Spain"/>
  </r>
  <r>
    <x v="18"/>
    <d v="2010-07-06T00:00:00"/>
    <s v=" 20:30 "/>
    <x v="4"/>
    <s v="Cape Town Stadium"/>
    <s v="Cape Town "/>
    <s v="Uruguay"/>
    <n v="2"/>
    <n v="3"/>
    <n v="5"/>
    <x v="13"/>
    <s v=" "/>
    <s v="A"/>
    <s v="Netherlands"/>
  </r>
  <r>
    <x v="18"/>
    <d v="2010-07-07T00:00:00"/>
    <s v=" 20:30 "/>
    <x v="4"/>
    <s v="Durban Stadium"/>
    <s v="Durban "/>
    <s v="Germany"/>
    <n v="0"/>
    <n v="1"/>
    <n v="1"/>
    <x v="16"/>
    <s v=" "/>
    <s v="A"/>
    <s v="Spain"/>
  </r>
  <r>
    <x v="18"/>
    <d v="2010-07-10T00:00:00"/>
    <s v=" 20:30 "/>
    <x v="8"/>
    <s v="Port Elizabeth Stadium"/>
    <s v="Nelson Mandela Bay/Port Elizabeth "/>
    <s v="Uruguay"/>
    <n v="2"/>
    <n v="3"/>
    <n v="5"/>
    <x v="19"/>
    <s v=" "/>
    <s v="A"/>
    <s v="Germany"/>
  </r>
  <r>
    <x v="18"/>
    <d v="2010-07-11T00:00:00"/>
    <s v=" 20:30 "/>
    <x v="5"/>
    <s v="Soccer City Stadium"/>
    <s v="Johannesburg "/>
    <s v="Netherlands"/>
    <n v="0"/>
    <n v="1"/>
    <n v="1"/>
    <x v="16"/>
    <s v="Spain win after extra time "/>
    <s v="A"/>
    <s v="Spain"/>
  </r>
  <r>
    <x v="19"/>
    <d v="2014-06-12T00:00:00"/>
    <s v=" 17:00 "/>
    <x v="12"/>
    <s v="Arena de Sao Paulo"/>
    <s v="Sao Paulo "/>
    <s v="Brazil"/>
    <n v="3"/>
    <n v="1"/>
    <n v="4"/>
    <x v="66"/>
    <s v=" "/>
    <s v="H"/>
    <s v="Brazil"/>
  </r>
  <r>
    <x v="19"/>
    <d v="2014-06-13T00:00:00"/>
    <s v=" 13:00 "/>
    <x v="12"/>
    <s v="Estadio das Dunas"/>
    <s v="Natal "/>
    <s v="Mexico"/>
    <n v="1"/>
    <n v="0"/>
    <n v="1"/>
    <x v="49"/>
    <s v=" "/>
    <s v="H"/>
    <s v="Mexico"/>
  </r>
  <r>
    <x v="19"/>
    <d v="2014-06-13T00:00:00"/>
    <s v=" 16:00 "/>
    <x v="11"/>
    <s v="Arena Fonte Nova"/>
    <s v="Salvador "/>
    <s v="Spain"/>
    <n v="1"/>
    <n v="5"/>
    <n v="6"/>
    <x v="13"/>
    <s v=" "/>
    <s v="A"/>
    <s v="Netherlands"/>
  </r>
  <r>
    <x v="19"/>
    <d v="2014-06-13T00:00:00"/>
    <s v=" 18:00 "/>
    <x v="11"/>
    <s v="Arena Pantanal"/>
    <s v="Cuiaba "/>
    <s v="Chile"/>
    <n v="3"/>
    <n v="1"/>
    <n v="4"/>
    <x v="42"/>
    <s v=" "/>
    <s v="H"/>
    <s v="Chile"/>
  </r>
  <r>
    <x v="19"/>
    <d v="2014-06-14T00:00:00"/>
    <s v=" 13:00 "/>
    <x v="14"/>
    <s v="Estadio Mineirao"/>
    <s v="Belo Horizonte "/>
    <s v="Colombia"/>
    <n v="3"/>
    <n v="0"/>
    <n v="3"/>
    <x v="62"/>
    <s v=" "/>
    <s v="H"/>
    <s v="Colombia"/>
  </r>
  <r>
    <x v="19"/>
    <d v="2014-06-14T00:00:00"/>
    <s v=" 16:00 "/>
    <x v="15"/>
    <s v="Estadio Castelao"/>
    <s v="Fortaleza "/>
    <s v="Uruguay"/>
    <n v="1"/>
    <n v="3"/>
    <n v="4"/>
    <x v="59"/>
    <s v=" "/>
    <s v="A"/>
    <s v="Costa Rica"/>
  </r>
  <r>
    <x v="19"/>
    <d v="2014-06-14T00:00:00"/>
    <s v=" 18:00 "/>
    <x v="15"/>
    <s v="Arena Amazonia"/>
    <s v="Manaus "/>
    <s v="England"/>
    <n v="1"/>
    <n v="2"/>
    <n v="3"/>
    <x v="25"/>
    <s v=" "/>
    <s v="A"/>
    <s v="Italy"/>
  </r>
  <r>
    <x v="19"/>
    <d v="2014-06-14T00:00:00"/>
    <s v=" 22:00 "/>
    <x v="14"/>
    <s v="Arena Pernambuco"/>
    <s v="Recife "/>
    <s v="Cï¿½te d'Ivoire"/>
    <n v="2"/>
    <n v="1"/>
    <n v="3"/>
    <x v="65"/>
    <s v=" "/>
    <s v="H"/>
    <s v="Cï¿½te d'Ivoire"/>
  </r>
  <r>
    <x v="19"/>
    <d v="2014-06-15T00:00:00"/>
    <s v=" 13:00 "/>
    <x v="17"/>
    <s v="Estadio Nacional"/>
    <s v="Brasilia "/>
    <s v="Switzerland"/>
    <n v="2"/>
    <n v="1"/>
    <n v="3"/>
    <x v="70"/>
    <s v=" "/>
    <s v="H"/>
    <s v="Switzerland"/>
  </r>
  <r>
    <x v="19"/>
    <d v="2014-06-15T00:00:00"/>
    <s v=" 16:00 "/>
    <x v="17"/>
    <s v="Estadio Beira-Rio"/>
    <s v="Porto Alegre "/>
    <s v="France"/>
    <n v="3"/>
    <n v="0"/>
    <n v="3"/>
    <x v="52"/>
    <s v=" "/>
    <s v="H"/>
    <s v="France"/>
  </r>
  <r>
    <x v="19"/>
    <d v="2014-06-15T00:00:00"/>
    <s v=" 19:00 "/>
    <x v="16"/>
    <s v="Estadio do Maracana"/>
    <s v="Rio De Janeiro "/>
    <s v="Argentina"/>
    <n v="2"/>
    <n v="1"/>
    <n v="3"/>
    <x v="82"/>
    <s v=" "/>
    <s v="H"/>
    <s v="Argentina"/>
  </r>
  <r>
    <x v="19"/>
    <d v="2014-06-16T00:00:00"/>
    <s v=" 13:00 "/>
    <x v="20"/>
    <s v="Arena Fonte Nova"/>
    <s v="Salvador "/>
    <s v="Germany"/>
    <n v="4"/>
    <n v="0"/>
    <n v="4"/>
    <x v="38"/>
    <s v=" "/>
    <s v="H"/>
    <s v="Germany"/>
  </r>
  <r>
    <x v="19"/>
    <d v="2014-06-16T00:00:00"/>
    <s v=" 16:00 "/>
    <x v="16"/>
    <s v="Arena da Baixada"/>
    <s v="Curitiba "/>
    <s v="IR Iran"/>
    <n v="0"/>
    <n v="0"/>
    <n v="0"/>
    <x v="63"/>
    <s v=" "/>
    <s v="D"/>
    <s v="Draw"/>
  </r>
  <r>
    <x v="19"/>
    <d v="2014-06-16T00:00:00"/>
    <s v=" 19:00 "/>
    <x v="20"/>
    <s v="Estadio das Dunas"/>
    <s v="Natal "/>
    <s v="Ghana"/>
    <n v="1"/>
    <n v="2"/>
    <n v="3"/>
    <x v="9"/>
    <s v=" "/>
    <s v="A"/>
    <s v="USA"/>
  </r>
  <r>
    <x v="19"/>
    <d v="2014-06-17T00:00:00"/>
    <s v=" 13:00 "/>
    <x v="19"/>
    <s v="Estadio Mineirao"/>
    <s v="Belo Horizonte "/>
    <s v="Belgium"/>
    <n v="2"/>
    <n v="1"/>
    <n v="3"/>
    <x v="51"/>
    <s v=" "/>
    <s v="H"/>
    <s v="Belgium"/>
  </r>
  <r>
    <x v="19"/>
    <d v="2014-06-17T00:00:00"/>
    <s v=" 16:00 "/>
    <x v="12"/>
    <s v="Estadio Castelao"/>
    <s v="Fortaleza "/>
    <s v="Brazil"/>
    <n v="0"/>
    <n v="0"/>
    <n v="0"/>
    <x v="0"/>
    <s v=" "/>
    <s v="D"/>
    <s v="Draw"/>
  </r>
  <r>
    <x v="19"/>
    <d v="2014-06-17T00:00:00"/>
    <s v=" 18:00 "/>
    <x v="19"/>
    <s v="Arena Pantanal"/>
    <s v="Cuiaba "/>
    <s v="Russia"/>
    <n v="1"/>
    <n v="1"/>
    <n v="2"/>
    <x v="29"/>
    <s v=" "/>
    <s v="D"/>
    <s v="Draw"/>
  </r>
  <r>
    <x v="19"/>
    <d v="2014-06-18T00:00:00"/>
    <s v=" 13:00 "/>
    <x v="11"/>
    <s v="Estadio Beira-Rio"/>
    <s v="Porto Alegre "/>
    <s v="Australia"/>
    <n v="2"/>
    <n v="3"/>
    <n v="5"/>
    <x v="13"/>
    <s v=" "/>
    <s v="A"/>
    <s v="Netherlands"/>
  </r>
  <r>
    <x v="19"/>
    <d v="2014-06-18T00:00:00"/>
    <s v=" 16:00 "/>
    <x v="11"/>
    <s v="Estadio do Maracana"/>
    <s v="Rio De Janeiro "/>
    <s v="Spain"/>
    <n v="0"/>
    <n v="2"/>
    <n v="2"/>
    <x v="8"/>
    <s v=" "/>
    <s v="A"/>
    <s v="Chile"/>
  </r>
  <r>
    <x v="19"/>
    <d v="2014-06-18T00:00:00"/>
    <s v=" 18:00 "/>
    <x v="12"/>
    <s v="Arena Amazonia"/>
    <s v="Manaus "/>
    <s v="Cameroon"/>
    <n v="0"/>
    <n v="4"/>
    <n v="4"/>
    <x v="66"/>
    <s v=" "/>
    <s v="A"/>
    <s v="Croatia"/>
  </r>
  <r>
    <x v="19"/>
    <d v="2014-06-19T00:00:00"/>
    <s v=" 13:00 "/>
    <x v="14"/>
    <s v="Estadio Nacional"/>
    <s v="Brasilia "/>
    <s v="Colombia"/>
    <n v="2"/>
    <n v="1"/>
    <n v="3"/>
    <x v="72"/>
    <s v=" "/>
    <s v="H"/>
    <s v="Colombia"/>
  </r>
  <r>
    <x v="19"/>
    <d v="2014-06-19T00:00:00"/>
    <s v=" 16:00 "/>
    <x v="15"/>
    <s v="Arena de Sao Paulo"/>
    <s v="Sao Paulo "/>
    <s v="Uruguay"/>
    <n v="2"/>
    <n v="1"/>
    <n v="3"/>
    <x v="26"/>
    <s v=" "/>
    <s v="H"/>
    <s v="Uruguay"/>
  </r>
  <r>
    <x v="19"/>
    <d v="2014-06-19T00:00:00"/>
    <s v=" 19:00 "/>
    <x v="14"/>
    <s v="Estadio das Dunas"/>
    <s v="Natal "/>
    <s v="Japan"/>
    <n v="0"/>
    <n v="0"/>
    <n v="0"/>
    <x v="62"/>
    <s v=" "/>
    <s v="D"/>
    <s v="Draw"/>
  </r>
  <r>
    <x v="19"/>
    <d v="2014-06-20T00:00:00"/>
    <s v=" 13:00 "/>
    <x v="15"/>
    <s v="Arena Pernambuco"/>
    <s v="Recife "/>
    <s v="Italy"/>
    <n v="0"/>
    <n v="1"/>
    <n v="1"/>
    <x v="59"/>
    <s v=" "/>
    <s v="A"/>
    <s v="Costa Rica"/>
  </r>
  <r>
    <x v="19"/>
    <d v="2014-06-20T00:00:00"/>
    <s v=" 16:00 "/>
    <x v="17"/>
    <s v="Arena Fonte Nova"/>
    <s v="Salvador "/>
    <s v="Switzerland"/>
    <n v="2"/>
    <n v="5"/>
    <n v="7"/>
    <x v="4"/>
    <s v=" "/>
    <s v="A"/>
    <s v="France"/>
  </r>
  <r>
    <x v="19"/>
    <d v="2014-06-20T00:00:00"/>
    <s v=" 19:00 "/>
    <x v="17"/>
    <s v="Arena da Baixada"/>
    <s v="Curitiba "/>
    <s v="Honduras"/>
    <n v="1"/>
    <n v="2"/>
    <n v="3"/>
    <x v="70"/>
    <s v=" "/>
    <s v="A"/>
    <s v="Ecuador"/>
  </r>
  <r>
    <x v="19"/>
    <d v="2014-06-21T00:00:00"/>
    <s v=" 13:00 "/>
    <x v="16"/>
    <s v="Estadio Mineirao"/>
    <s v="Belo Horizonte "/>
    <s v="Argentina"/>
    <n v="1"/>
    <n v="0"/>
    <n v="1"/>
    <x v="46"/>
    <s v=" "/>
    <s v="H"/>
    <s v="Argentina"/>
  </r>
  <r>
    <x v="19"/>
    <d v="2014-06-21T00:00:00"/>
    <s v=" 16:00 "/>
    <x v="20"/>
    <s v="Estadio Castelao"/>
    <s v="Fortaleza "/>
    <s v="Germany"/>
    <n v="2"/>
    <n v="2"/>
    <n v="4"/>
    <x v="74"/>
    <s v=" "/>
    <s v="D"/>
    <s v="Draw"/>
  </r>
  <r>
    <x v="19"/>
    <d v="2014-06-21T00:00:00"/>
    <s v=" 18:00 "/>
    <x v="16"/>
    <s v="Arena Pantanal"/>
    <s v="Cuiaba "/>
    <s v="Nigeria"/>
    <n v="1"/>
    <n v="0"/>
    <n v="1"/>
    <x v="82"/>
    <s v=" "/>
    <s v="H"/>
    <s v="Nigeria"/>
  </r>
  <r>
    <x v="19"/>
    <d v="2014-06-22T00:00:00"/>
    <s v=" 13:00 "/>
    <x v="19"/>
    <s v="Estadio do Maracana"/>
    <s v="Rio De Janeiro "/>
    <s v="Belgium"/>
    <n v="1"/>
    <n v="0"/>
    <n v="1"/>
    <x v="61"/>
    <s v=" "/>
    <s v="H"/>
    <s v="Belgium"/>
  </r>
  <r>
    <x v="19"/>
    <d v="2014-06-22T00:00:00"/>
    <s v=" 16:00 "/>
    <x v="19"/>
    <s v="Estadio Beira-Rio"/>
    <s v="Porto Alegre "/>
    <s v="Korea Republic"/>
    <n v="2"/>
    <n v="4"/>
    <n v="6"/>
    <x v="51"/>
    <s v=" "/>
    <s v="A"/>
    <s v="Algeria"/>
  </r>
  <r>
    <x v="19"/>
    <d v="2014-06-22T00:00:00"/>
    <s v=" 18:00 "/>
    <x v="20"/>
    <s v="Arena Amazonia"/>
    <s v="Manaus "/>
    <s v="USA"/>
    <n v="2"/>
    <n v="2"/>
    <n v="4"/>
    <x v="38"/>
    <s v=" "/>
    <s v="D"/>
    <s v="Draw"/>
  </r>
  <r>
    <x v="19"/>
    <d v="2014-06-23T00:00:00"/>
    <s v=" 13:00 "/>
    <x v="11"/>
    <s v="Arena da Baixada"/>
    <s v="Curitiba "/>
    <s v="Australia"/>
    <n v="0"/>
    <n v="3"/>
    <n v="3"/>
    <x v="16"/>
    <s v=" "/>
    <s v="A"/>
    <s v="Spain"/>
  </r>
  <r>
    <x v="19"/>
    <d v="2014-06-23T00:00:00"/>
    <s v=" 13:00 "/>
    <x v="11"/>
    <s v="Arena de Sao Paulo"/>
    <s v="Sao Paulo "/>
    <s v="Netherlands"/>
    <n v="2"/>
    <n v="0"/>
    <n v="2"/>
    <x v="8"/>
    <s v=" "/>
    <s v="H"/>
    <s v="Netherlands"/>
  </r>
  <r>
    <x v="19"/>
    <d v="2014-06-23T00:00:00"/>
    <s v=" 17:00 "/>
    <x v="12"/>
    <s v="Estadio Nacional"/>
    <s v="Brasilia "/>
    <s v="Cameroon"/>
    <n v="1"/>
    <n v="4"/>
    <n v="5"/>
    <x v="2"/>
    <s v=" "/>
    <s v="A"/>
    <s v="Brazil"/>
  </r>
  <r>
    <x v="19"/>
    <d v="2014-06-23T00:00:00"/>
    <s v=" 17:00 "/>
    <x v="12"/>
    <s v="Arena Pernambuco"/>
    <s v="Recife "/>
    <s v="Croatia"/>
    <n v="1"/>
    <n v="3"/>
    <n v="4"/>
    <x v="0"/>
    <s v=" "/>
    <s v="A"/>
    <s v="Mexico"/>
  </r>
  <r>
    <x v="19"/>
    <d v="2014-06-24T00:00:00"/>
    <s v=" 13:00 "/>
    <x v="15"/>
    <s v="Estadio das Dunas"/>
    <s v="Natal "/>
    <s v="Italy"/>
    <n v="0"/>
    <n v="1"/>
    <n v="1"/>
    <x v="31"/>
    <s v=" "/>
    <s v="A"/>
    <s v="Uruguay"/>
  </r>
  <r>
    <x v="19"/>
    <d v="2014-06-24T00:00:00"/>
    <s v=" 13:00 "/>
    <x v="15"/>
    <s v="Estadio Mineirao"/>
    <s v="Belo Horizonte "/>
    <s v="Costa Rica"/>
    <n v="0"/>
    <n v="0"/>
    <n v="0"/>
    <x v="26"/>
    <s v=" "/>
    <s v="D"/>
    <s v="Draw"/>
  </r>
  <r>
    <x v="19"/>
    <d v="2014-06-24T00:00:00"/>
    <s v=" 16:00 "/>
    <x v="14"/>
    <s v="Arena Pantanal"/>
    <s v="Cuiaba "/>
    <s v="Japan"/>
    <n v="1"/>
    <n v="4"/>
    <n v="5"/>
    <x v="35"/>
    <s v=" "/>
    <s v="A"/>
    <s v="Colombia"/>
  </r>
  <r>
    <x v="19"/>
    <d v="2014-06-24T00:00:00"/>
    <s v=" 17:00 "/>
    <x v="14"/>
    <s v="Estadio Castelao"/>
    <s v="Fortaleza "/>
    <s v="Greece"/>
    <n v="2"/>
    <n v="1"/>
    <n v="3"/>
    <x v="72"/>
    <s v=" "/>
    <s v="H"/>
    <s v="Greece"/>
  </r>
  <r>
    <x v="19"/>
    <d v="2014-06-25T00:00:00"/>
    <s v=" 13:00 "/>
    <x v="16"/>
    <s v="Estadio Beira-Rio"/>
    <s v="Porto Alegre "/>
    <s v="Nigeria"/>
    <n v="2"/>
    <n v="3"/>
    <n v="5"/>
    <x v="11"/>
    <s v=" "/>
    <s v="A"/>
    <s v="Argentina"/>
  </r>
  <r>
    <x v="19"/>
    <d v="2014-06-25T00:00:00"/>
    <s v=" 13:00 "/>
    <x v="16"/>
    <s v="Arena Fonte Nova"/>
    <s v="Salvador "/>
    <s v="Bosnia and Herzegovina"/>
    <n v="3"/>
    <n v="1"/>
    <n v="4"/>
    <x v="46"/>
    <s v=" "/>
    <s v="H"/>
    <s v="Bosnia and Herzegovina"/>
  </r>
  <r>
    <x v="19"/>
    <d v="2014-06-25T00:00:00"/>
    <s v=" 16:00 "/>
    <x v="17"/>
    <s v="Arena Amazonia"/>
    <s v="Manaus "/>
    <s v="Honduras"/>
    <n v="0"/>
    <n v="3"/>
    <n v="3"/>
    <x v="14"/>
    <s v=" "/>
    <s v="A"/>
    <s v="Switzerland"/>
  </r>
  <r>
    <x v="19"/>
    <d v="2014-06-25T00:00:00"/>
    <s v=" 17:00 "/>
    <x v="17"/>
    <s v="Estadio do Maracana"/>
    <s v="Rio De Janeiro "/>
    <s v="Ecuador"/>
    <n v="0"/>
    <n v="0"/>
    <n v="0"/>
    <x v="4"/>
    <s v=" "/>
    <s v="D"/>
    <s v="Draw"/>
  </r>
  <r>
    <x v="19"/>
    <d v="2014-06-26T00:00:00"/>
    <s v=" 13:00 "/>
    <x v="20"/>
    <s v="Arena Pernambuco"/>
    <s v="Recife "/>
    <s v="USA"/>
    <n v="0"/>
    <n v="1"/>
    <n v="1"/>
    <x v="19"/>
    <s v=" "/>
    <s v="A"/>
    <s v="Germany"/>
  </r>
  <r>
    <x v="19"/>
    <d v="2014-06-26T00:00:00"/>
    <s v=" 13:00 "/>
    <x v="20"/>
    <s v="Estadio Nacional"/>
    <s v="Brasilia "/>
    <s v="Portugal"/>
    <n v="2"/>
    <n v="1"/>
    <n v="3"/>
    <x v="74"/>
    <s v=" "/>
    <s v="H"/>
    <s v="Portugal"/>
  </r>
  <r>
    <x v="19"/>
    <d v="2014-06-26T00:00:00"/>
    <s v=" 17:00 "/>
    <x v="19"/>
    <s v="Arena de Sao Paulo"/>
    <s v="Sao Paulo "/>
    <s v="Korea Republic"/>
    <n v="0"/>
    <n v="1"/>
    <n v="1"/>
    <x v="1"/>
    <s v=" "/>
    <s v="A"/>
    <s v="Belgium"/>
  </r>
  <r>
    <x v="19"/>
    <d v="2014-06-26T00:00:00"/>
    <s v=" 17:00 "/>
    <x v="19"/>
    <s v="Arena da Baixada"/>
    <s v="Curitiba "/>
    <s v="Algeria"/>
    <n v="1"/>
    <n v="1"/>
    <n v="2"/>
    <x v="61"/>
    <s v=" "/>
    <s v="D"/>
    <s v="Draw"/>
  </r>
  <r>
    <x v="19"/>
    <d v="2014-06-28T00:00:00"/>
    <s v=" 13:00 "/>
    <x v="18"/>
    <s v="Estadio Mineirao"/>
    <s v="Belo Horizonte "/>
    <s v="Brazil"/>
    <n v="1"/>
    <n v="1"/>
    <n v="2"/>
    <x v="8"/>
    <s v="Brazil win on penalties (3 - 2) "/>
    <s v="D"/>
    <s v="Draw"/>
  </r>
  <r>
    <x v="19"/>
    <d v="2014-06-28T00:00:00"/>
    <s v=" 17:00 "/>
    <x v="18"/>
    <s v="Estadio do Maracana"/>
    <s v="Rio De Janeiro "/>
    <s v="Colombia"/>
    <n v="2"/>
    <n v="0"/>
    <n v="2"/>
    <x v="31"/>
    <s v=" "/>
    <s v="H"/>
    <s v="Colombia"/>
  </r>
  <r>
    <x v="19"/>
    <d v="2014-06-30T00:00:00"/>
    <s v=" 13:00 "/>
    <x v="18"/>
    <s v="Estadio Nacional"/>
    <s v="Brasilia "/>
    <s v="France"/>
    <n v="2"/>
    <n v="0"/>
    <n v="2"/>
    <x v="63"/>
    <s v=" "/>
    <s v="H"/>
    <s v="France"/>
  </r>
  <r>
    <x v="19"/>
    <d v="2014-06-30T00:00:00"/>
    <s v=" 17:00 "/>
    <x v="18"/>
    <s v="Estadio Beira-Rio"/>
    <s v="Porto Alegre "/>
    <s v="Germany"/>
    <n v="2"/>
    <n v="1"/>
    <n v="3"/>
    <x v="51"/>
    <s v="Germany win after extra time "/>
    <s v="H"/>
    <s v="Germany"/>
  </r>
  <r>
    <x v="19"/>
    <d v="2014-07-04T00:00:00"/>
    <s v=" 17:00 "/>
    <x v="7"/>
    <s v="Estadio Castelao"/>
    <s v="Fortaleza "/>
    <s v="Brazil"/>
    <n v="2"/>
    <n v="1"/>
    <n v="3"/>
    <x v="35"/>
    <s v=" "/>
    <s v="H"/>
    <s v="Brazil"/>
  </r>
  <r>
    <x v="19"/>
    <d v="2014-07-04T00:00:00"/>
    <s v=" 13:00 "/>
    <x v="7"/>
    <s v="Estadio do Maracana"/>
    <s v="Rio De Janeiro "/>
    <s v="France"/>
    <n v="0"/>
    <n v="1"/>
    <n v="1"/>
    <x v="19"/>
    <s v=" "/>
    <s v="A"/>
    <s v="Germany"/>
  </r>
  <r>
    <x v="19"/>
    <d v="2014-07-08T00:00:00"/>
    <s v=" 17:00 "/>
    <x v="4"/>
    <s v="Estadio Mineirao"/>
    <s v="Belo Horizonte "/>
    <s v="Brazil"/>
    <n v="1"/>
    <n v="7"/>
    <n v="8"/>
    <x v="19"/>
    <s v=" "/>
    <s v="A"/>
    <s v="Germany"/>
  </r>
  <r>
    <x v="19"/>
    <d v="2014-07-12T00:00:00"/>
    <s v=" 17:00 "/>
    <x v="22"/>
    <s v="Estadio Nacional"/>
    <s v="Brasilia "/>
    <s v="Brazil"/>
    <n v="0"/>
    <n v="3"/>
    <n v="3"/>
    <x v="13"/>
    <s v=" "/>
    <s v="A"/>
    <s v="Netherlands"/>
  </r>
  <r>
    <x v="19"/>
    <d v="2014-07-13T00:00:00"/>
    <s v=" 16:00 "/>
    <x v="5"/>
    <s v="Estadio do Maracana"/>
    <s v="Rio De Janeiro "/>
    <s v="Germany"/>
    <n v="1"/>
    <n v="0"/>
    <n v="1"/>
    <x v="11"/>
    <s v="Germany win after extra time "/>
    <s v="H"/>
    <s v="Germany"/>
  </r>
  <r>
    <x v="19"/>
    <d v="2014-07-09T00:00:00"/>
    <s v=" 17:00 "/>
    <x v="4"/>
    <s v="Arena de Sao Paulo"/>
    <s v="Sao Paulo "/>
    <s v="Netherlands"/>
    <n v="0"/>
    <n v="0"/>
    <n v="0"/>
    <x v="11"/>
    <s v="Argentina win on penalties (2 - 4) "/>
    <s v="D"/>
    <s v="Draw"/>
  </r>
  <r>
    <x v="19"/>
    <d v="2014-07-05T00:00:00"/>
    <s v=" 17:00 "/>
    <x v="7"/>
    <s v="Arena Fonte Nova"/>
    <s v="Salvador "/>
    <s v="Netherlands"/>
    <n v="0"/>
    <n v="0"/>
    <n v="0"/>
    <x v="59"/>
    <s v="Netherlands win on penalties (4 - 3) "/>
    <s v="D"/>
    <s v="Draw"/>
  </r>
  <r>
    <x v="19"/>
    <d v="2014-07-05T00:00:00"/>
    <s v=" 13:00 "/>
    <x v="7"/>
    <s v="Estadio Nacional"/>
    <s v="Brasilia "/>
    <s v="Argentina"/>
    <n v="1"/>
    <n v="0"/>
    <n v="1"/>
    <x v="1"/>
    <s v=" "/>
    <s v="H"/>
    <s v="Argentina"/>
  </r>
  <r>
    <x v="19"/>
    <d v="2014-06-29T00:00:00"/>
    <s v=" 13:00 "/>
    <x v="18"/>
    <s v="Estadio Castelao"/>
    <s v="Fortaleza "/>
    <s v="Netherlands"/>
    <n v="2"/>
    <n v="1"/>
    <n v="3"/>
    <x v="0"/>
    <s v=" "/>
    <s v="H"/>
    <s v="Netherlands"/>
  </r>
  <r>
    <x v="19"/>
    <d v="2014-06-29T00:00:00"/>
    <s v=" 17:00 "/>
    <x v="18"/>
    <s v="Arena Pernambuco"/>
    <s v="Recife "/>
    <s v="Costa Rica"/>
    <n v="1"/>
    <n v="1"/>
    <n v="2"/>
    <x v="62"/>
    <s v="Costa Rica win on penalties (5 - 3) "/>
    <s v="D"/>
    <s v="Draw"/>
  </r>
  <r>
    <x v="19"/>
    <d v="2014-07-01T00:00:00"/>
    <s v=" 13:00 "/>
    <x v="18"/>
    <s v="Arena de Sao Paulo"/>
    <s v="Sao Paulo "/>
    <s v="Argentina"/>
    <n v="1"/>
    <n v="0"/>
    <n v="1"/>
    <x v="14"/>
    <s v="Argentina win after extra time "/>
    <s v="H"/>
    <s v="Argentina"/>
  </r>
  <r>
    <x v="19"/>
    <d v="2014-07-01T00:00:00"/>
    <s v=" 17:00 "/>
    <x v="18"/>
    <s v="Arena Fonte Nova"/>
    <s v="Salvador "/>
    <s v="Belgium"/>
    <n v="2"/>
    <n v="1"/>
    <n v="3"/>
    <x v="9"/>
    <s v="Belgium win after extra time "/>
    <s v="H"/>
    <s v="Belgium"/>
  </r>
  <r>
    <x v="19"/>
    <d v="2014-06-28T00:00:00"/>
    <s v=" 13:00 "/>
    <x v="18"/>
    <s v="Estadio Mineirao"/>
    <s v="Belo Horizonte "/>
    <s v="Brazil"/>
    <n v="1"/>
    <n v="1"/>
    <n v="2"/>
    <x v="8"/>
    <s v="Brazil win on penalties (3 - 2) "/>
    <s v="D"/>
    <s v="Draw"/>
  </r>
  <r>
    <x v="19"/>
    <d v="2014-06-28T00:00:00"/>
    <s v=" 17:00 "/>
    <x v="18"/>
    <s v="Estadio do Maracana"/>
    <s v="Rio De Janeiro "/>
    <s v="Colombia"/>
    <n v="2"/>
    <n v="0"/>
    <n v="2"/>
    <x v="31"/>
    <s v=" "/>
    <s v="H"/>
    <s v="Colombia"/>
  </r>
  <r>
    <x v="19"/>
    <d v="2014-06-29T00:00:00"/>
    <s v=" 13:00 "/>
    <x v="18"/>
    <s v="Estadio Castelao"/>
    <s v="Fortaleza "/>
    <s v="Netherlands"/>
    <n v="2"/>
    <n v="1"/>
    <n v="3"/>
    <x v="0"/>
    <s v=" "/>
    <s v="H"/>
    <s v="Netherlands"/>
  </r>
  <r>
    <x v="19"/>
    <d v="2014-06-29T00:00:00"/>
    <s v=" 17:00 "/>
    <x v="18"/>
    <s v="Arena Pernambuco"/>
    <s v="Recife "/>
    <s v="Costa Rica"/>
    <n v="1"/>
    <n v="1"/>
    <n v="2"/>
    <x v="62"/>
    <s v="Costa Rica win on penalties (5 - 3) "/>
    <s v="D"/>
    <s v="Draw"/>
  </r>
  <r>
    <x v="19"/>
    <d v="2014-06-30T00:00:00"/>
    <s v=" 13:00 "/>
    <x v="18"/>
    <s v="Estadio Nacional"/>
    <s v="Brasilia "/>
    <s v="France"/>
    <n v="2"/>
    <n v="0"/>
    <n v="2"/>
    <x v="63"/>
    <s v=" "/>
    <s v="H"/>
    <s v="France"/>
  </r>
  <r>
    <x v="19"/>
    <d v="2014-06-30T00:00:00"/>
    <s v=" 17:00 "/>
    <x v="18"/>
    <s v="Estadio Beira-Rio"/>
    <s v="Porto Alegre "/>
    <s v="Germany"/>
    <n v="2"/>
    <n v="1"/>
    <n v="3"/>
    <x v="51"/>
    <s v="Germany win after extra time "/>
    <s v="H"/>
    <s v="Germany"/>
  </r>
  <r>
    <x v="19"/>
    <d v="2014-07-01T00:00:00"/>
    <s v=" 13:00 "/>
    <x v="18"/>
    <s v="Arena de Sao Paulo"/>
    <s v="Sao Paulo "/>
    <s v="Argentina"/>
    <n v="1"/>
    <n v="0"/>
    <n v="1"/>
    <x v="14"/>
    <s v="Argentina win after extra time "/>
    <s v="H"/>
    <s v="Argentina"/>
  </r>
  <r>
    <x v="19"/>
    <d v="2014-07-01T00:00:00"/>
    <s v=" 17:00 "/>
    <x v="18"/>
    <s v="Arena Fonte Nova"/>
    <s v="Salvador "/>
    <s v="Belgium"/>
    <n v="2"/>
    <n v="1"/>
    <n v="3"/>
    <x v="9"/>
    <s v="Belgium win after extra time "/>
    <s v="H"/>
    <s v="Belgium"/>
  </r>
  <r>
    <x v="19"/>
    <d v="2014-07-04T00:00:00"/>
    <s v=" 13:00 "/>
    <x v="7"/>
    <s v="Estadio do Maracana"/>
    <s v="Rio De Janeiro "/>
    <s v="France"/>
    <n v="0"/>
    <n v="1"/>
    <n v="1"/>
    <x v="19"/>
    <s v=" "/>
    <s v="A"/>
    <s v="Germany"/>
  </r>
  <r>
    <x v="19"/>
    <d v="2014-07-04T00:00:00"/>
    <s v=" 17:00 "/>
    <x v="7"/>
    <s v="Estadio Castelao"/>
    <s v="Fortaleza "/>
    <s v="Brazil"/>
    <n v="2"/>
    <n v="1"/>
    <n v="3"/>
    <x v="35"/>
    <s v=" "/>
    <s v="H"/>
    <s v="Brazil"/>
  </r>
  <r>
    <x v="19"/>
    <d v="2014-07-05T00:00:00"/>
    <s v=" 13:00 "/>
    <x v="7"/>
    <s v="Estadio Nacional"/>
    <s v="Brasilia "/>
    <s v="Argentina"/>
    <n v="1"/>
    <n v="0"/>
    <n v="1"/>
    <x v="1"/>
    <s v=" "/>
    <s v="H"/>
    <s v="Argentina"/>
  </r>
  <r>
    <x v="19"/>
    <d v="2014-07-05T00:00:00"/>
    <s v=" 17:00 "/>
    <x v="7"/>
    <s v="Arena Fonte Nova"/>
    <s v="Salvador "/>
    <s v="Netherlands"/>
    <n v="0"/>
    <n v="0"/>
    <n v="0"/>
    <x v="59"/>
    <s v="Netherlands win on penalties (4 - 3) "/>
    <s v="D"/>
    <s v="Draw"/>
  </r>
  <r>
    <x v="19"/>
    <d v="2014-07-12T00:00:00"/>
    <s v=" 17:00 "/>
    <x v="22"/>
    <s v="Estadio Nacional"/>
    <s v="Brasilia "/>
    <s v="Brazil"/>
    <n v="0"/>
    <n v="3"/>
    <n v="3"/>
    <x v="13"/>
    <s v=" "/>
    <s v="A"/>
    <s v="Netherland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</r>
  <r>
    <x v="1"/>
    <x v="1"/>
  </r>
  <r>
    <x v="2"/>
    <x v="2"/>
  </r>
  <r>
    <x v="3"/>
    <x v="3"/>
  </r>
  <r>
    <x v="4"/>
    <x v="2"/>
  </r>
  <r>
    <x v="5"/>
    <x v="2"/>
  </r>
  <r>
    <x v="6"/>
    <x v="1"/>
  </r>
  <r>
    <x v="7"/>
    <x v="2"/>
  </r>
  <r>
    <x v="8"/>
    <x v="1"/>
  </r>
  <r>
    <x v="9"/>
    <x v="4"/>
  </r>
  <r>
    <x v="10"/>
    <x v="3"/>
  </r>
  <r>
    <x v="11"/>
    <x v="3"/>
  </r>
  <r>
    <x v="1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n v="5"/>
  </r>
  <r>
    <x v="1"/>
    <n v="3"/>
  </r>
  <r>
    <x v="2"/>
    <n v="9"/>
  </r>
  <r>
    <x v="3"/>
    <n v="1"/>
  </r>
  <r>
    <x v="4"/>
    <n v="1"/>
  </r>
  <r>
    <x v="5"/>
    <n v="1"/>
  </r>
  <r>
    <x v="6"/>
    <n v="1"/>
  </r>
  <r>
    <x v="7"/>
    <n v="2"/>
  </r>
  <r>
    <x v="8"/>
    <n v="2"/>
  </r>
  <r>
    <x v="9"/>
    <n v="5"/>
  </r>
  <r>
    <x v="10"/>
    <n v="6"/>
  </r>
  <r>
    <x v="11"/>
    <n v="7"/>
  </r>
  <r>
    <x v="12"/>
    <n v="2"/>
  </r>
  <r>
    <x v="13"/>
    <n v="7"/>
  </r>
  <r>
    <x v="14"/>
    <n v="2"/>
  </r>
  <r>
    <x v="15"/>
    <n v="3"/>
  </r>
  <r>
    <x v="16"/>
    <n v="1"/>
  </r>
  <r>
    <x v="17"/>
    <n v="2"/>
  </r>
  <r>
    <x v="18"/>
    <n v="1"/>
  </r>
  <r>
    <x v="19"/>
    <n v="1"/>
  </r>
  <r>
    <x v="20"/>
    <n v="3"/>
  </r>
  <r>
    <x v="21"/>
    <n v="4"/>
  </r>
  <r>
    <x v="22"/>
    <n v="1"/>
  </r>
  <r>
    <x v="2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1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5" showAll="0"/>
    <pivotField showAll="0"/>
    <pivotField dataField="1" showAll="0">
      <items count="24">
        <item x="5"/>
        <item x="9"/>
        <item x="0"/>
        <item x="2"/>
        <item x="3"/>
        <item x="1"/>
        <item x="13"/>
        <item x="10"/>
        <item x="12"/>
        <item x="11"/>
        <item x="14"/>
        <item x="15"/>
        <item x="17"/>
        <item x="16"/>
        <item x="20"/>
        <item x="19"/>
        <item x="8"/>
        <item x="22"/>
        <item x="6"/>
        <item x="7"/>
        <item x="18"/>
        <item x="4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ound" fld="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60:H62" firstHeaderRow="1" firstDataRow="1" firstDataCol="1"/>
  <pivotFields count="14">
    <pivotField showAll="0"/>
    <pivotField numFmtId="15" showAll="0"/>
    <pivotField showAll="0"/>
    <pivotField axis="axisRow" showAll="0">
      <items count="24">
        <item h="1"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x="7"/>
        <item h="1" x="18"/>
        <item h="1"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19"/>
    </i>
    <i t="grand">
      <x/>
    </i>
  </rowItems>
  <colItems count="1">
    <i/>
  </colItems>
  <dataFields count="1">
    <dataField name="Average of TotalGoals" fld="9" subtotal="average" baseField="3" baseItem="0"/>
  </dataFields>
  <chartFormats count="2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D39:E41" firstHeaderRow="1" firstDataRow="1" firstDataCol="1"/>
  <pivotFields count="14">
    <pivotField showAll="0"/>
    <pivotField numFmtId="15" showAll="0"/>
    <pivotField showAll="0"/>
    <pivotField axis="axisRow" showAll="0">
      <items count="24">
        <item h="1"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21"/>
    </i>
    <i t="grand">
      <x/>
    </i>
  </rowItems>
  <colItems count="1">
    <i/>
  </colItems>
  <dataFields count="1">
    <dataField name="Sum of TotalGoals" fld="9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69:M71" firstHeaderRow="1" firstDataRow="1" firstDataCol="1"/>
  <pivotFields count="14">
    <pivotField showAll="0"/>
    <pivotField numFmtId="15" showAll="0"/>
    <pivotField showAll="0"/>
    <pivotField axis="axisRow" showAll="0">
      <items count="24">
        <item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h="1"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Average of TotalGoals" fld="9" subtotal="average" baseField="3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9:K30" firstHeaderRow="1" firstDataRow="1" firstDataCol="1"/>
  <pivotFields count="14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5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Goals" fld="9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51:K53" firstHeaderRow="1" firstDataRow="1" firstDataCol="1"/>
  <pivotFields count="14">
    <pivotField showAll="0"/>
    <pivotField numFmtId="15" showAll="0"/>
    <pivotField showAll="0"/>
    <pivotField axis="axisRow" showAll="0">
      <items count="24">
        <item h="1"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x="7"/>
        <item h="1" x="18"/>
        <item h="1"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19"/>
    </i>
    <i t="grand">
      <x/>
    </i>
  </rowItems>
  <colItems count="1">
    <i/>
  </colItems>
  <dataFields count="1">
    <dataField name="Sum of TotalGoals" fld="9" baseField="0" baseItem="0"/>
  </dataField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37:L39" firstHeaderRow="1" firstDataRow="1" firstDataCol="1"/>
  <pivotFields count="14">
    <pivotField showAll="0"/>
    <pivotField numFmtId="15" showAll="0"/>
    <pivotField showAll="0"/>
    <pivotField axis="axisRow" showAll="0">
      <items count="24">
        <item h="1"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 v="21"/>
    </i>
    <i t="grand">
      <x/>
    </i>
  </rowItems>
  <colItems count="1">
    <i/>
  </colItems>
  <dataFields count="1">
    <dataField name="Average of TotalGoals" fld="9" subtotal="average" baseField="3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62:L64" firstHeaderRow="1" firstDataRow="1" firstDataCol="1"/>
  <pivotFields count="14">
    <pivotField showAll="0"/>
    <pivotField numFmtId="15" showAll="0"/>
    <pivotField showAll="0"/>
    <pivotField axis="axisRow" showAll="0">
      <items count="24">
        <item x="5"/>
        <item h="1" x="9"/>
        <item h="1" x="0"/>
        <item h="1" x="2"/>
        <item h="1" x="3"/>
        <item h="1" x="1"/>
        <item h="1" x="13"/>
        <item h="1" x="10"/>
        <item h="1" x="12"/>
        <item h="1" x="11"/>
        <item h="1" x="14"/>
        <item h="1" x="15"/>
        <item h="1" x="17"/>
        <item h="1" x="16"/>
        <item h="1" x="20"/>
        <item h="1" x="19"/>
        <item h="1" x="8"/>
        <item h="1" x="22"/>
        <item h="1" x="6"/>
        <item h="1" x="7"/>
        <item h="1" x="18"/>
        <item h="1" x="4"/>
        <item h="1" x="2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Sum of TotalGoals" fld="9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8:E32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6">
        <item x="3"/>
        <item x="2"/>
        <item x="4"/>
        <item x="0"/>
        <item x="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umber of Finals played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83:I103" firstHeaderRow="1" firstDataRow="1" firstDataCol="1"/>
  <pivotFields count="14">
    <pivotField showAll="0"/>
    <pivotField numFmtId="15" showAll="0"/>
    <pivotField showAll="0"/>
    <pivotField axis="axisRow" dataField="1" showAll="0">
      <items count="24">
        <item h="1" x="5"/>
        <item x="9"/>
        <item x="0"/>
        <item x="2"/>
        <item x="3"/>
        <item x="1"/>
        <item x="13"/>
        <item x="10"/>
        <item x="12"/>
        <item x="11"/>
        <item x="14"/>
        <item x="15"/>
        <item x="17"/>
        <item x="16"/>
        <item x="20"/>
        <item x="19"/>
        <item x="8"/>
        <item x="22"/>
        <item x="6"/>
        <item h="1" x="7"/>
        <item x="18"/>
        <item h="1" x="4"/>
        <item h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Items count="1">
    <i/>
  </colItems>
  <dataFields count="1">
    <dataField name="Count of Round" fld="3" subtotal="count" baseField="0" baseItem="0"/>
  </dataFields>
  <chartFormats count="2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25:H50" firstHeaderRow="1" firstDataRow="1" firstDataCol="1"/>
  <pivotFields count="2">
    <pivotField axis="axisRow" showAll="0" sortType="ascending">
      <items count="25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5">
    <i>
      <x v="5"/>
    </i>
    <i>
      <x v="6"/>
    </i>
    <i>
      <x v="2"/>
    </i>
    <i>
      <x v="22"/>
    </i>
    <i>
      <x v="19"/>
    </i>
    <i>
      <x v="16"/>
    </i>
    <i>
      <x v="4"/>
    </i>
    <i>
      <x v="18"/>
    </i>
    <i>
      <x v="23"/>
    </i>
    <i>
      <x v="17"/>
    </i>
    <i>
      <x v="12"/>
    </i>
    <i>
      <x v="8"/>
    </i>
    <i>
      <x v="7"/>
    </i>
    <i>
      <x v="14"/>
    </i>
    <i>
      <x v="15"/>
    </i>
    <i>
      <x v="20"/>
    </i>
    <i>
      <x v="1"/>
    </i>
    <i>
      <x v="21"/>
    </i>
    <i>
      <x/>
    </i>
    <i>
      <x v="9"/>
    </i>
    <i>
      <x v="10"/>
    </i>
    <i>
      <x v="11"/>
    </i>
    <i>
      <x v="13"/>
    </i>
    <i>
      <x v="3"/>
    </i>
    <i t="grand">
      <x/>
    </i>
  </rowItems>
  <colItems count="1">
    <i/>
  </colItems>
  <dataFields count="1">
    <dataField name="Sum of Number of Semis app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853" totalsRowShown="0">
  <autoFilter ref="A1:N853">
    <filterColumn colId="3">
      <filters>
        <filter val="Semi-finals"/>
      </filters>
    </filterColumn>
  </autoFilter>
  <tableColumns count="14">
    <tableColumn id="1" name="Year"/>
    <tableColumn id="2" name="Date" dataDxfId="11"/>
    <tableColumn id="3" name="Time"/>
    <tableColumn id="4" name="Round"/>
    <tableColumn id="5" name="Stadium"/>
    <tableColumn id="6" name="City"/>
    <tableColumn id="7" name="HomeTeam"/>
    <tableColumn id="8" name="HomeGoals"/>
    <tableColumn id="9" name="AwayGoals"/>
    <tableColumn id="10" name="TotalGoals"/>
    <tableColumn id="11" name="AwayTeam"/>
    <tableColumn id="12" name="Observation"/>
    <tableColumn id="13" name="Outcome"/>
    <tableColumn id="14" name="Winn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16" totalsRowShown="0">
  <autoFilter ref="A3:B16"/>
  <sortState ref="A4:B16">
    <sortCondition ref="B4:B16"/>
  </sortState>
  <tableColumns count="2">
    <tableColumn id="1" name="Column1"/>
    <tableColumn id="2" name="Column2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3:I28" totalsRowShown="0">
  <autoFilter ref="H3:I28"/>
  <sortState ref="H4:I28">
    <sortCondition ref="I4:I28"/>
  </sortState>
  <tableColumns count="2">
    <tableColumn id="1" name="Column1"/>
    <tableColumn id="2" name="Column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18:C31" totalsRowShown="0" dataDxfId="10" tableBorderDxfId="9">
  <autoFilter ref="B18:C31"/>
  <sortState ref="B19:C31">
    <sortCondition ref="C19"/>
  </sortState>
  <tableColumns count="2">
    <tableColumn id="1" name="Team" dataDxfId="8"/>
    <tableColumn id="2" name="Number of Finals playe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D4:E29" totalsRowShown="0" headerRowDxfId="6" dataDxfId="4" headerRowBorderDxfId="5" tableBorderDxfId="3" totalsRowBorderDxfId="2">
  <autoFilter ref="D4:E29"/>
  <tableColumns count="2">
    <tableColumn id="1" name="TEAMS" dataDxfId="1"/>
    <tableColumn id="2" name="Number of Semis app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53"/>
  <sheetViews>
    <sheetView topLeftCell="A134" workbookViewId="0">
      <selection activeCell="A643" sqref="A643"/>
    </sheetView>
  </sheetViews>
  <sheetFormatPr defaultRowHeight="15" x14ac:dyDescent="0.25"/>
  <cols>
    <col min="5" max="5" width="10.42578125" customWidth="1"/>
    <col min="6" max="6" width="7" customWidth="1"/>
    <col min="7" max="7" width="13.28515625" customWidth="1"/>
    <col min="8" max="8" width="13.42578125" customWidth="1"/>
    <col min="9" max="9" width="13" customWidth="1"/>
    <col min="10" max="10" width="12.5703125" customWidth="1"/>
    <col min="11" max="11" width="12.85546875" customWidth="1"/>
    <col min="12" max="12" width="14" customWidth="1"/>
    <col min="13" max="13" width="11.28515625" customWidth="1"/>
    <col min="14" max="14" width="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5">
      <c r="A2">
        <v>1930</v>
      </c>
      <c r="B2" s="1">
        <v>11152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4</v>
      </c>
      <c r="I2">
        <v>1</v>
      </c>
      <c r="J2">
        <v>5</v>
      </c>
      <c r="K2" t="s">
        <v>19</v>
      </c>
      <c r="L2" t="s">
        <v>20</v>
      </c>
      <c r="M2" t="s">
        <v>21</v>
      </c>
      <c r="N2" t="s">
        <v>18</v>
      </c>
    </row>
    <row r="3" spans="1:14" hidden="1" x14ac:dyDescent="0.25">
      <c r="A3">
        <v>1930</v>
      </c>
      <c r="B3" s="1">
        <v>11152</v>
      </c>
      <c r="C3" t="s">
        <v>14</v>
      </c>
      <c r="D3" t="s">
        <v>22</v>
      </c>
      <c r="E3" t="s">
        <v>23</v>
      </c>
      <c r="F3" t="s">
        <v>17</v>
      </c>
      <c r="G3" t="s">
        <v>24</v>
      </c>
      <c r="H3">
        <v>3</v>
      </c>
      <c r="I3">
        <v>0</v>
      </c>
      <c r="J3">
        <v>3</v>
      </c>
      <c r="K3" t="s">
        <v>25</v>
      </c>
      <c r="L3" t="s">
        <v>20</v>
      </c>
      <c r="M3" t="s">
        <v>21</v>
      </c>
      <c r="N3" t="s">
        <v>24</v>
      </c>
    </row>
    <row r="4" spans="1:14" hidden="1" x14ac:dyDescent="0.25">
      <c r="A4">
        <v>1930</v>
      </c>
      <c r="B4" s="1">
        <v>11153</v>
      </c>
      <c r="C4" t="s">
        <v>26</v>
      </c>
      <c r="D4" t="s">
        <v>27</v>
      </c>
      <c r="E4" t="s">
        <v>23</v>
      </c>
      <c r="F4" t="s">
        <v>17</v>
      </c>
      <c r="G4" t="s">
        <v>28</v>
      </c>
      <c r="H4">
        <v>2</v>
      </c>
      <c r="I4">
        <v>1</v>
      </c>
      <c r="J4">
        <v>3</v>
      </c>
      <c r="K4" t="s">
        <v>29</v>
      </c>
      <c r="L4" t="s">
        <v>20</v>
      </c>
      <c r="M4" t="s">
        <v>21</v>
      </c>
      <c r="N4" t="s">
        <v>28</v>
      </c>
    </row>
    <row r="5" spans="1:14" hidden="1" x14ac:dyDescent="0.25">
      <c r="A5">
        <v>1930</v>
      </c>
      <c r="B5" s="1">
        <v>11153</v>
      </c>
      <c r="C5" t="s">
        <v>30</v>
      </c>
      <c r="D5" t="s">
        <v>31</v>
      </c>
      <c r="E5" t="s">
        <v>16</v>
      </c>
      <c r="F5" t="s">
        <v>17</v>
      </c>
      <c r="G5" t="s">
        <v>32</v>
      </c>
      <c r="H5">
        <v>3</v>
      </c>
      <c r="I5">
        <v>1</v>
      </c>
      <c r="J5">
        <v>4</v>
      </c>
      <c r="K5" t="s">
        <v>33</v>
      </c>
      <c r="L5" t="s">
        <v>20</v>
      </c>
      <c r="M5" t="s">
        <v>21</v>
      </c>
      <c r="N5" t="s">
        <v>32</v>
      </c>
    </row>
    <row r="6" spans="1:14" hidden="1" x14ac:dyDescent="0.25">
      <c r="A6">
        <v>1930</v>
      </c>
      <c r="B6" s="1">
        <v>11154</v>
      </c>
      <c r="C6" t="s">
        <v>34</v>
      </c>
      <c r="D6" t="s">
        <v>15</v>
      </c>
      <c r="E6" t="s">
        <v>23</v>
      </c>
      <c r="F6" t="s">
        <v>17</v>
      </c>
      <c r="G6" t="s">
        <v>35</v>
      </c>
      <c r="H6">
        <v>1</v>
      </c>
      <c r="I6">
        <v>0</v>
      </c>
      <c r="J6">
        <v>1</v>
      </c>
      <c r="K6" t="s">
        <v>18</v>
      </c>
      <c r="L6" t="s">
        <v>20</v>
      </c>
      <c r="M6" t="s">
        <v>21</v>
      </c>
      <c r="N6" t="s">
        <v>35</v>
      </c>
    </row>
    <row r="7" spans="1:14" hidden="1" x14ac:dyDescent="0.25">
      <c r="A7">
        <v>1930</v>
      </c>
      <c r="B7" s="1">
        <v>11155</v>
      </c>
      <c r="C7" t="s">
        <v>36</v>
      </c>
      <c r="D7" t="s">
        <v>15</v>
      </c>
      <c r="E7" t="s">
        <v>23</v>
      </c>
      <c r="F7" t="s">
        <v>17</v>
      </c>
      <c r="G7" t="s">
        <v>37</v>
      </c>
      <c r="H7">
        <v>3</v>
      </c>
      <c r="I7">
        <v>0</v>
      </c>
      <c r="J7">
        <v>3</v>
      </c>
      <c r="K7" t="s">
        <v>19</v>
      </c>
      <c r="L7" t="s">
        <v>20</v>
      </c>
      <c r="M7" t="s">
        <v>21</v>
      </c>
      <c r="N7" t="s">
        <v>37</v>
      </c>
    </row>
    <row r="8" spans="1:14" hidden="1" x14ac:dyDescent="0.25">
      <c r="A8">
        <v>1930</v>
      </c>
      <c r="B8" s="1">
        <v>11156</v>
      </c>
      <c r="C8" t="s">
        <v>26</v>
      </c>
      <c r="D8" t="s">
        <v>27</v>
      </c>
      <c r="E8" t="s">
        <v>23</v>
      </c>
      <c r="F8" t="s">
        <v>17</v>
      </c>
      <c r="G8" t="s">
        <v>28</v>
      </c>
      <c r="H8">
        <v>4</v>
      </c>
      <c r="I8">
        <v>0</v>
      </c>
      <c r="J8">
        <v>4</v>
      </c>
      <c r="K8" t="s">
        <v>38</v>
      </c>
      <c r="L8" t="s">
        <v>20</v>
      </c>
      <c r="M8" t="s">
        <v>21</v>
      </c>
      <c r="N8" t="s">
        <v>28</v>
      </c>
    </row>
    <row r="9" spans="1:14" hidden="1" x14ac:dyDescent="0.25">
      <c r="A9">
        <v>1930</v>
      </c>
      <c r="B9" s="1">
        <v>11156</v>
      </c>
      <c r="C9" t="s">
        <v>36</v>
      </c>
      <c r="D9" t="s">
        <v>22</v>
      </c>
      <c r="E9" t="s">
        <v>23</v>
      </c>
      <c r="F9" t="s">
        <v>17</v>
      </c>
      <c r="G9" t="s">
        <v>24</v>
      </c>
      <c r="H9">
        <v>3</v>
      </c>
      <c r="I9">
        <v>0</v>
      </c>
      <c r="J9">
        <v>3</v>
      </c>
      <c r="K9" t="s">
        <v>39</v>
      </c>
      <c r="L9" t="s">
        <v>20</v>
      </c>
      <c r="M9" t="s">
        <v>21</v>
      </c>
      <c r="N9" t="s">
        <v>24</v>
      </c>
    </row>
    <row r="10" spans="1:14" hidden="1" x14ac:dyDescent="0.25">
      <c r="A10">
        <v>1930</v>
      </c>
      <c r="B10" s="1">
        <v>11157</v>
      </c>
      <c r="C10" t="s">
        <v>40</v>
      </c>
      <c r="D10" t="s">
        <v>31</v>
      </c>
      <c r="E10" t="s">
        <v>41</v>
      </c>
      <c r="F10" t="s">
        <v>17</v>
      </c>
      <c r="G10" t="s">
        <v>42</v>
      </c>
      <c r="H10">
        <v>1</v>
      </c>
      <c r="I10">
        <v>0</v>
      </c>
      <c r="J10">
        <v>1</v>
      </c>
      <c r="K10" t="s">
        <v>33</v>
      </c>
      <c r="L10" t="s">
        <v>20</v>
      </c>
      <c r="M10" t="s">
        <v>21</v>
      </c>
      <c r="N10" t="s">
        <v>42</v>
      </c>
    </row>
    <row r="11" spans="1:14" hidden="1" x14ac:dyDescent="0.25">
      <c r="A11">
        <v>1930</v>
      </c>
      <c r="B11" s="1">
        <v>11158</v>
      </c>
      <c r="C11" t="s">
        <v>43</v>
      </c>
      <c r="D11" t="s">
        <v>15</v>
      </c>
      <c r="E11" t="s">
        <v>41</v>
      </c>
      <c r="F11" t="s">
        <v>17</v>
      </c>
      <c r="G11" t="s">
        <v>37</v>
      </c>
      <c r="H11">
        <v>1</v>
      </c>
      <c r="I11">
        <v>0</v>
      </c>
      <c r="J11">
        <v>1</v>
      </c>
      <c r="K11" t="s">
        <v>18</v>
      </c>
      <c r="L11" t="s">
        <v>20</v>
      </c>
      <c r="M11" t="s">
        <v>21</v>
      </c>
      <c r="N11" t="s">
        <v>37</v>
      </c>
    </row>
    <row r="12" spans="1:14" hidden="1" x14ac:dyDescent="0.25">
      <c r="A12">
        <v>1930</v>
      </c>
      <c r="B12" s="1">
        <v>11158</v>
      </c>
      <c r="C12" t="s">
        <v>14</v>
      </c>
      <c r="D12" t="s">
        <v>15</v>
      </c>
      <c r="E12" t="s">
        <v>41</v>
      </c>
      <c r="F12" t="s">
        <v>17</v>
      </c>
      <c r="G12" t="s">
        <v>35</v>
      </c>
      <c r="H12">
        <v>6</v>
      </c>
      <c r="I12">
        <v>3</v>
      </c>
      <c r="J12">
        <v>9</v>
      </c>
      <c r="K12" t="s">
        <v>19</v>
      </c>
      <c r="L12" t="s">
        <v>20</v>
      </c>
      <c r="M12" t="s">
        <v>21</v>
      </c>
      <c r="N12" t="s">
        <v>35</v>
      </c>
    </row>
    <row r="13" spans="1:14" hidden="1" x14ac:dyDescent="0.25">
      <c r="A13">
        <v>1930</v>
      </c>
      <c r="B13" s="1">
        <v>11159</v>
      </c>
      <c r="C13" t="s">
        <v>44</v>
      </c>
      <c r="D13" t="s">
        <v>27</v>
      </c>
      <c r="E13" t="s">
        <v>41</v>
      </c>
      <c r="F13" t="s">
        <v>17</v>
      </c>
      <c r="G13" t="s">
        <v>29</v>
      </c>
      <c r="H13">
        <v>4</v>
      </c>
      <c r="I13">
        <v>0</v>
      </c>
      <c r="J13">
        <v>4</v>
      </c>
      <c r="K13" t="s">
        <v>38</v>
      </c>
      <c r="L13" t="s">
        <v>20</v>
      </c>
      <c r="M13" t="s">
        <v>21</v>
      </c>
      <c r="N13" t="s">
        <v>29</v>
      </c>
    </row>
    <row r="14" spans="1:14" hidden="1" x14ac:dyDescent="0.25">
      <c r="A14">
        <v>1930</v>
      </c>
      <c r="B14" s="1">
        <v>11159</v>
      </c>
      <c r="C14" t="s">
        <v>14</v>
      </c>
      <c r="D14" t="s">
        <v>22</v>
      </c>
      <c r="E14" t="s">
        <v>41</v>
      </c>
      <c r="F14" t="s">
        <v>17</v>
      </c>
      <c r="G14" t="s">
        <v>39</v>
      </c>
      <c r="H14">
        <v>1</v>
      </c>
      <c r="I14">
        <v>0</v>
      </c>
      <c r="J14">
        <v>1</v>
      </c>
      <c r="K14" t="s">
        <v>25</v>
      </c>
      <c r="L14" t="s">
        <v>20</v>
      </c>
      <c r="M14" t="s">
        <v>21</v>
      </c>
      <c r="N14" t="s">
        <v>39</v>
      </c>
    </row>
    <row r="15" spans="1:14" hidden="1" x14ac:dyDescent="0.25">
      <c r="A15">
        <v>1930</v>
      </c>
      <c r="B15" s="1">
        <v>11160</v>
      </c>
      <c r="C15" t="s">
        <v>30</v>
      </c>
      <c r="D15" t="s">
        <v>31</v>
      </c>
      <c r="E15" t="s">
        <v>41</v>
      </c>
      <c r="F15" t="s">
        <v>17</v>
      </c>
      <c r="G15" t="s">
        <v>42</v>
      </c>
      <c r="H15">
        <v>4</v>
      </c>
      <c r="I15">
        <v>0</v>
      </c>
      <c r="J15">
        <v>4</v>
      </c>
      <c r="K15" t="s">
        <v>32</v>
      </c>
      <c r="L15" t="s">
        <v>20</v>
      </c>
      <c r="M15" t="s">
        <v>21</v>
      </c>
      <c r="N15" t="s">
        <v>42</v>
      </c>
    </row>
    <row r="16" spans="1:14" hidden="1" x14ac:dyDescent="0.25">
      <c r="A16">
        <v>1930</v>
      </c>
      <c r="B16" s="1">
        <v>11161</v>
      </c>
      <c r="C16" t="s">
        <v>36</v>
      </c>
      <c r="D16" t="s">
        <v>15</v>
      </c>
      <c r="E16" t="s">
        <v>41</v>
      </c>
      <c r="F16" t="s">
        <v>17</v>
      </c>
      <c r="G16" t="s">
        <v>35</v>
      </c>
      <c r="H16">
        <v>3</v>
      </c>
      <c r="I16">
        <v>1</v>
      </c>
      <c r="J16">
        <v>4</v>
      </c>
      <c r="K16" t="s">
        <v>37</v>
      </c>
      <c r="L16" t="s">
        <v>20</v>
      </c>
      <c r="M16" t="s">
        <v>21</v>
      </c>
      <c r="N16" t="s">
        <v>35</v>
      </c>
    </row>
    <row r="17" spans="1:14" x14ac:dyDescent="0.25">
      <c r="A17">
        <v>1930</v>
      </c>
      <c r="B17" s="1">
        <v>11165</v>
      </c>
      <c r="C17" t="s">
        <v>36</v>
      </c>
      <c r="D17" t="s">
        <v>45</v>
      </c>
      <c r="E17" t="s">
        <v>41</v>
      </c>
      <c r="F17" t="s">
        <v>17</v>
      </c>
      <c r="G17" t="s">
        <v>35</v>
      </c>
      <c r="H17">
        <v>6</v>
      </c>
      <c r="I17">
        <v>1</v>
      </c>
      <c r="J17">
        <v>7</v>
      </c>
      <c r="K17" t="s">
        <v>24</v>
      </c>
      <c r="L17" t="s">
        <v>20</v>
      </c>
      <c r="M17" t="s">
        <v>21</v>
      </c>
      <c r="N17" t="s">
        <v>35</v>
      </c>
    </row>
    <row r="18" spans="1:14" x14ac:dyDescent="0.25">
      <c r="A18">
        <v>1930</v>
      </c>
      <c r="B18" s="1">
        <v>11166</v>
      </c>
      <c r="C18" t="s">
        <v>36</v>
      </c>
      <c r="D18" t="s">
        <v>45</v>
      </c>
      <c r="E18" t="s">
        <v>41</v>
      </c>
      <c r="F18" t="s">
        <v>17</v>
      </c>
      <c r="G18" t="s">
        <v>42</v>
      </c>
      <c r="H18">
        <v>6</v>
      </c>
      <c r="I18">
        <v>1</v>
      </c>
      <c r="J18">
        <v>7</v>
      </c>
      <c r="K18" t="s">
        <v>28</v>
      </c>
      <c r="L18" t="s">
        <v>20</v>
      </c>
      <c r="M18" t="s">
        <v>21</v>
      </c>
      <c r="N18" t="s">
        <v>42</v>
      </c>
    </row>
    <row r="19" spans="1:14" hidden="1" x14ac:dyDescent="0.25">
      <c r="A19">
        <v>1930</v>
      </c>
      <c r="B19" s="1">
        <v>11169</v>
      </c>
      <c r="C19" t="s">
        <v>48</v>
      </c>
      <c r="D19" t="s">
        <v>49</v>
      </c>
      <c r="E19" t="s">
        <v>41</v>
      </c>
      <c r="F19" t="s">
        <v>17</v>
      </c>
      <c r="G19" t="s">
        <v>42</v>
      </c>
      <c r="H19">
        <v>4</v>
      </c>
      <c r="I19">
        <v>2</v>
      </c>
      <c r="J19">
        <v>6</v>
      </c>
      <c r="K19" t="s">
        <v>35</v>
      </c>
      <c r="L19" t="s">
        <v>20</v>
      </c>
      <c r="M19" t="s">
        <v>21</v>
      </c>
      <c r="N19" t="s">
        <v>42</v>
      </c>
    </row>
    <row r="20" spans="1:14" hidden="1" x14ac:dyDescent="0.25">
      <c r="A20">
        <v>1934</v>
      </c>
      <c r="B20" s="1">
        <v>12566</v>
      </c>
      <c r="C20" t="s">
        <v>50</v>
      </c>
      <c r="D20" t="s">
        <v>51</v>
      </c>
      <c r="E20" t="s">
        <v>52</v>
      </c>
      <c r="F20" t="s">
        <v>53</v>
      </c>
      <c r="G20" t="s">
        <v>54</v>
      </c>
      <c r="H20">
        <v>3</v>
      </c>
      <c r="I20">
        <v>2</v>
      </c>
      <c r="J20">
        <v>5</v>
      </c>
      <c r="K20" t="s">
        <v>18</v>
      </c>
      <c r="L20" t="s">
        <v>55</v>
      </c>
      <c r="M20" t="s">
        <v>21</v>
      </c>
      <c r="N20" t="s">
        <v>54</v>
      </c>
    </row>
    <row r="21" spans="1:14" hidden="1" x14ac:dyDescent="0.25">
      <c r="A21">
        <v>1934</v>
      </c>
      <c r="B21" s="1">
        <v>12566</v>
      </c>
      <c r="C21" t="s">
        <v>50</v>
      </c>
      <c r="D21" t="s">
        <v>51</v>
      </c>
      <c r="E21" t="s">
        <v>56</v>
      </c>
      <c r="F21" t="s">
        <v>57</v>
      </c>
      <c r="G21" t="s">
        <v>58</v>
      </c>
      <c r="H21">
        <v>4</v>
      </c>
      <c r="I21">
        <v>2</v>
      </c>
      <c r="J21">
        <v>6</v>
      </c>
      <c r="K21" t="s">
        <v>59</v>
      </c>
      <c r="L21" t="s">
        <v>20</v>
      </c>
      <c r="M21" t="s">
        <v>21</v>
      </c>
      <c r="N21" t="s">
        <v>58</v>
      </c>
    </row>
    <row r="22" spans="1:14" hidden="1" x14ac:dyDescent="0.25">
      <c r="A22">
        <v>1934</v>
      </c>
      <c r="B22" s="1">
        <v>12566</v>
      </c>
      <c r="C22" t="s">
        <v>50</v>
      </c>
      <c r="D22" t="s">
        <v>51</v>
      </c>
      <c r="E22" t="s">
        <v>60</v>
      </c>
      <c r="F22" t="s">
        <v>61</v>
      </c>
      <c r="G22" t="s">
        <v>62</v>
      </c>
      <c r="H22">
        <v>3</v>
      </c>
      <c r="I22">
        <v>2</v>
      </c>
      <c r="J22">
        <v>5</v>
      </c>
      <c r="K22" t="s">
        <v>63</v>
      </c>
      <c r="L22" t="s">
        <v>20</v>
      </c>
      <c r="M22" t="s">
        <v>21</v>
      </c>
      <c r="N22" t="s">
        <v>62</v>
      </c>
    </row>
    <row r="23" spans="1:14" hidden="1" x14ac:dyDescent="0.25">
      <c r="A23">
        <v>1934</v>
      </c>
      <c r="B23" s="1">
        <v>12566</v>
      </c>
      <c r="C23" t="s">
        <v>50</v>
      </c>
      <c r="D23" t="s">
        <v>51</v>
      </c>
      <c r="E23" t="s">
        <v>64</v>
      </c>
      <c r="F23" t="s">
        <v>65</v>
      </c>
      <c r="G23" t="s">
        <v>66</v>
      </c>
      <c r="H23">
        <v>3</v>
      </c>
      <c r="I23">
        <v>2</v>
      </c>
      <c r="J23">
        <v>5</v>
      </c>
      <c r="K23" t="s">
        <v>35</v>
      </c>
      <c r="L23" t="s">
        <v>20</v>
      </c>
      <c r="M23" t="s">
        <v>21</v>
      </c>
      <c r="N23" t="s">
        <v>66</v>
      </c>
    </row>
    <row r="24" spans="1:14" hidden="1" x14ac:dyDescent="0.25">
      <c r="A24">
        <v>1934</v>
      </c>
      <c r="B24" s="1">
        <v>12566</v>
      </c>
      <c r="C24" t="s">
        <v>50</v>
      </c>
      <c r="D24" t="s">
        <v>51</v>
      </c>
      <c r="E24" t="s">
        <v>67</v>
      </c>
      <c r="F24" t="s">
        <v>68</v>
      </c>
      <c r="G24" t="s">
        <v>69</v>
      </c>
      <c r="H24">
        <v>5</v>
      </c>
      <c r="I24">
        <v>2</v>
      </c>
      <c r="J24">
        <v>7</v>
      </c>
      <c r="K24" t="s">
        <v>25</v>
      </c>
      <c r="L24" t="s">
        <v>20</v>
      </c>
      <c r="M24" t="s">
        <v>21</v>
      </c>
      <c r="N24" t="s">
        <v>69</v>
      </c>
    </row>
    <row r="25" spans="1:14" hidden="1" x14ac:dyDescent="0.25">
      <c r="A25">
        <v>1934</v>
      </c>
      <c r="B25" s="1">
        <v>12566</v>
      </c>
      <c r="C25" t="s">
        <v>50</v>
      </c>
      <c r="D25" t="s">
        <v>51</v>
      </c>
      <c r="E25" t="s">
        <v>70</v>
      </c>
      <c r="F25" t="s">
        <v>71</v>
      </c>
      <c r="G25" t="s">
        <v>72</v>
      </c>
      <c r="H25">
        <v>3</v>
      </c>
      <c r="I25">
        <v>1</v>
      </c>
      <c r="J25">
        <v>4</v>
      </c>
      <c r="K25" t="s">
        <v>29</v>
      </c>
      <c r="L25" t="s">
        <v>20</v>
      </c>
      <c r="M25" t="s">
        <v>21</v>
      </c>
      <c r="N25" t="s">
        <v>72</v>
      </c>
    </row>
    <row r="26" spans="1:14" hidden="1" x14ac:dyDescent="0.25">
      <c r="A26">
        <v>1934</v>
      </c>
      <c r="B26" s="1">
        <v>12566</v>
      </c>
      <c r="C26" t="s">
        <v>50</v>
      </c>
      <c r="D26" t="s">
        <v>51</v>
      </c>
      <c r="E26" t="s">
        <v>73</v>
      </c>
      <c r="F26" t="s">
        <v>74</v>
      </c>
      <c r="G26" t="s">
        <v>75</v>
      </c>
      <c r="H26">
        <v>7</v>
      </c>
      <c r="I26">
        <v>1</v>
      </c>
      <c r="J26">
        <v>8</v>
      </c>
      <c r="K26" t="s">
        <v>24</v>
      </c>
      <c r="L26" t="s">
        <v>20</v>
      </c>
      <c r="M26" t="s">
        <v>21</v>
      </c>
      <c r="N26" t="s">
        <v>75</v>
      </c>
    </row>
    <row r="27" spans="1:14" hidden="1" x14ac:dyDescent="0.25">
      <c r="A27">
        <v>1934</v>
      </c>
      <c r="B27" s="1">
        <v>12566</v>
      </c>
      <c r="C27" t="s">
        <v>50</v>
      </c>
      <c r="D27" t="s">
        <v>51</v>
      </c>
      <c r="E27" t="s">
        <v>76</v>
      </c>
      <c r="F27" t="s">
        <v>77</v>
      </c>
      <c r="G27" t="s">
        <v>78</v>
      </c>
      <c r="H27">
        <v>2</v>
      </c>
      <c r="I27">
        <v>1</v>
      </c>
      <c r="J27">
        <v>3</v>
      </c>
      <c r="K27" t="s">
        <v>32</v>
      </c>
      <c r="L27" t="s">
        <v>20</v>
      </c>
      <c r="M27" t="s">
        <v>21</v>
      </c>
      <c r="N27" t="s">
        <v>78</v>
      </c>
    </row>
    <row r="28" spans="1:14" hidden="1" x14ac:dyDescent="0.25">
      <c r="A28">
        <v>1934</v>
      </c>
      <c r="B28" s="1">
        <v>12570</v>
      </c>
      <c r="C28" t="s">
        <v>50</v>
      </c>
      <c r="D28" t="s">
        <v>79</v>
      </c>
      <c r="E28" t="s">
        <v>52</v>
      </c>
      <c r="F28" t="s">
        <v>53</v>
      </c>
      <c r="G28" t="s">
        <v>78</v>
      </c>
      <c r="H28">
        <v>3</v>
      </c>
      <c r="I28">
        <v>2</v>
      </c>
      <c r="J28">
        <v>5</v>
      </c>
      <c r="K28" t="s">
        <v>62</v>
      </c>
      <c r="L28" t="s">
        <v>20</v>
      </c>
      <c r="M28" t="s">
        <v>21</v>
      </c>
      <c r="N28" t="s">
        <v>78</v>
      </c>
    </row>
    <row r="29" spans="1:14" hidden="1" x14ac:dyDescent="0.25">
      <c r="A29">
        <v>1934</v>
      </c>
      <c r="B29" s="1">
        <v>12570</v>
      </c>
      <c r="C29" t="s">
        <v>50</v>
      </c>
      <c r="D29" t="s">
        <v>79</v>
      </c>
      <c r="E29" t="s">
        <v>60</v>
      </c>
      <c r="F29" t="s">
        <v>61</v>
      </c>
      <c r="G29" t="s">
        <v>69</v>
      </c>
      <c r="H29">
        <v>2</v>
      </c>
      <c r="I29">
        <v>1</v>
      </c>
      <c r="J29">
        <v>3</v>
      </c>
      <c r="K29" t="s">
        <v>66</v>
      </c>
      <c r="L29" t="s">
        <v>20</v>
      </c>
      <c r="M29" t="s">
        <v>21</v>
      </c>
      <c r="N29" t="s">
        <v>69</v>
      </c>
    </row>
    <row r="30" spans="1:14" hidden="1" x14ac:dyDescent="0.25">
      <c r="A30">
        <v>1934</v>
      </c>
      <c r="B30" s="1">
        <v>12570</v>
      </c>
      <c r="C30" t="s">
        <v>50</v>
      </c>
      <c r="D30" t="s">
        <v>79</v>
      </c>
      <c r="E30" t="s">
        <v>67</v>
      </c>
      <c r="F30" t="s">
        <v>68</v>
      </c>
      <c r="G30" t="s">
        <v>75</v>
      </c>
      <c r="H30">
        <v>1</v>
      </c>
      <c r="I30">
        <v>1</v>
      </c>
      <c r="J30">
        <v>2</v>
      </c>
      <c r="K30" t="s">
        <v>72</v>
      </c>
      <c r="L30" t="s">
        <v>20</v>
      </c>
      <c r="M30" t="s">
        <v>80</v>
      </c>
      <c r="N30" t="s">
        <v>81</v>
      </c>
    </row>
    <row r="31" spans="1:14" hidden="1" x14ac:dyDescent="0.25">
      <c r="A31">
        <v>1934</v>
      </c>
      <c r="B31" s="1">
        <v>12570</v>
      </c>
      <c r="C31" t="s">
        <v>50</v>
      </c>
      <c r="D31" t="s">
        <v>79</v>
      </c>
      <c r="E31" t="s">
        <v>64</v>
      </c>
      <c r="F31" t="s">
        <v>65</v>
      </c>
      <c r="G31" t="s">
        <v>54</v>
      </c>
      <c r="H31">
        <v>2</v>
      </c>
      <c r="I31">
        <v>1</v>
      </c>
      <c r="J31">
        <v>3</v>
      </c>
      <c r="K31" t="s">
        <v>58</v>
      </c>
      <c r="L31" t="s">
        <v>20</v>
      </c>
      <c r="M31" t="s">
        <v>21</v>
      </c>
      <c r="N31" t="s">
        <v>54</v>
      </c>
    </row>
    <row r="32" spans="1:14" hidden="1" x14ac:dyDescent="0.25">
      <c r="A32">
        <v>1934</v>
      </c>
      <c r="B32" s="1">
        <v>12571</v>
      </c>
      <c r="C32" t="s">
        <v>50</v>
      </c>
      <c r="D32" t="s">
        <v>79</v>
      </c>
      <c r="E32" t="s">
        <v>67</v>
      </c>
      <c r="F32" t="s">
        <v>68</v>
      </c>
      <c r="G32" t="s">
        <v>75</v>
      </c>
      <c r="H32">
        <v>1</v>
      </c>
      <c r="I32">
        <v>0</v>
      </c>
      <c r="J32">
        <v>1</v>
      </c>
      <c r="K32" t="s">
        <v>72</v>
      </c>
      <c r="L32" t="s">
        <v>20</v>
      </c>
      <c r="M32" t="s">
        <v>21</v>
      </c>
      <c r="N32" t="s">
        <v>75</v>
      </c>
    </row>
    <row r="33" spans="1:14" x14ac:dyDescent="0.25">
      <c r="A33">
        <v>1934</v>
      </c>
      <c r="B33" s="1">
        <v>12573</v>
      </c>
      <c r="C33" t="s">
        <v>50</v>
      </c>
      <c r="D33" t="s">
        <v>45</v>
      </c>
      <c r="E33" t="s">
        <v>60</v>
      </c>
      <c r="F33" t="s">
        <v>61</v>
      </c>
      <c r="G33" t="s">
        <v>75</v>
      </c>
      <c r="H33">
        <v>1</v>
      </c>
      <c r="I33">
        <v>0</v>
      </c>
      <c r="J33">
        <v>1</v>
      </c>
      <c r="K33" t="s">
        <v>54</v>
      </c>
      <c r="L33" t="s">
        <v>20</v>
      </c>
      <c r="M33" t="s">
        <v>21</v>
      </c>
      <c r="N33" t="s">
        <v>75</v>
      </c>
    </row>
    <row r="34" spans="1:14" x14ac:dyDescent="0.25">
      <c r="A34">
        <v>1934</v>
      </c>
      <c r="B34" s="1">
        <v>12573</v>
      </c>
      <c r="C34" t="s">
        <v>50</v>
      </c>
      <c r="D34" t="s">
        <v>45</v>
      </c>
      <c r="E34" t="s">
        <v>73</v>
      </c>
      <c r="F34" t="s">
        <v>74</v>
      </c>
      <c r="G34" t="s">
        <v>78</v>
      </c>
      <c r="H34">
        <v>3</v>
      </c>
      <c r="I34">
        <v>1</v>
      </c>
      <c r="J34">
        <v>4</v>
      </c>
      <c r="K34" t="s">
        <v>69</v>
      </c>
      <c r="L34" t="s">
        <v>20</v>
      </c>
      <c r="M34" t="s">
        <v>21</v>
      </c>
      <c r="N34" t="s">
        <v>78</v>
      </c>
    </row>
    <row r="35" spans="1:14" hidden="1" x14ac:dyDescent="0.25">
      <c r="A35">
        <v>1934</v>
      </c>
      <c r="B35" s="1">
        <v>12577</v>
      </c>
      <c r="C35" t="s">
        <v>82</v>
      </c>
      <c r="D35" t="s">
        <v>83</v>
      </c>
      <c r="E35" t="s">
        <v>56</v>
      </c>
      <c r="F35" t="s">
        <v>57</v>
      </c>
      <c r="G35" t="s">
        <v>69</v>
      </c>
      <c r="H35">
        <v>3</v>
      </c>
      <c r="I35">
        <v>2</v>
      </c>
      <c r="J35">
        <v>5</v>
      </c>
      <c r="K35" t="s">
        <v>54</v>
      </c>
      <c r="L35" t="s">
        <v>20</v>
      </c>
      <c r="M35" t="s">
        <v>21</v>
      </c>
      <c r="N35" t="s">
        <v>69</v>
      </c>
    </row>
    <row r="36" spans="1:14" hidden="1" x14ac:dyDescent="0.25">
      <c r="A36">
        <v>1934</v>
      </c>
      <c r="B36" s="1">
        <v>12580</v>
      </c>
      <c r="C36" t="s">
        <v>84</v>
      </c>
      <c r="D36" t="s">
        <v>49</v>
      </c>
      <c r="E36" t="s">
        <v>73</v>
      </c>
      <c r="F36" t="s">
        <v>74</v>
      </c>
      <c r="G36" t="s">
        <v>75</v>
      </c>
      <c r="H36">
        <v>2</v>
      </c>
      <c r="I36">
        <v>1</v>
      </c>
      <c r="J36">
        <v>3</v>
      </c>
      <c r="K36" t="s">
        <v>78</v>
      </c>
      <c r="L36" t="s">
        <v>85</v>
      </c>
      <c r="M36" t="s">
        <v>21</v>
      </c>
      <c r="N36" t="s">
        <v>75</v>
      </c>
    </row>
    <row r="37" spans="1:14" hidden="1" x14ac:dyDescent="0.25">
      <c r="A37">
        <v>1938</v>
      </c>
      <c r="B37" s="1">
        <v>14035</v>
      </c>
      <c r="C37" t="s">
        <v>86</v>
      </c>
      <c r="D37" t="s">
        <v>87</v>
      </c>
      <c r="E37" t="s">
        <v>88</v>
      </c>
      <c r="F37" t="s">
        <v>89</v>
      </c>
      <c r="G37" t="s">
        <v>62</v>
      </c>
      <c r="H37">
        <v>1</v>
      </c>
      <c r="I37">
        <v>1</v>
      </c>
      <c r="J37">
        <v>2</v>
      </c>
      <c r="K37" t="s">
        <v>69</v>
      </c>
      <c r="L37" t="s">
        <v>20</v>
      </c>
      <c r="M37" t="s">
        <v>80</v>
      </c>
      <c r="N37" t="s">
        <v>81</v>
      </c>
    </row>
    <row r="38" spans="1:14" hidden="1" x14ac:dyDescent="0.25">
      <c r="A38">
        <v>1938</v>
      </c>
      <c r="B38" s="1">
        <v>14036</v>
      </c>
      <c r="C38" t="s">
        <v>86</v>
      </c>
      <c r="D38" t="s">
        <v>87</v>
      </c>
      <c r="E38" t="s">
        <v>90</v>
      </c>
      <c r="F38" t="s">
        <v>91</v>
      </c>
      <c r="G38" t="s">
        <v>58</v>
      </c>
      <c r="H38">
        <v>6</v>
      </c>
      <c r="I38">
        <v>0</v>
      </c>
      <c r="J38">
        <v>6</v>
      </c>
      <c r="K38" t="s">
        <v>92</v>
      </c>
      <c r="L38" t="s">
        <v>20</v>
      </c>
      <c r="M38" t="s">
        <v>21</v>
      </c>
      <c r="N38" t="s">
        <v>58</v>
      </c>
    </row>
    <row r="39" spans="1:14" hidden="1" x14ac:dyDescent="0.25">
      <c r="A39">
        <v>1938</v>
      </c>
      <c r="B39" s="1">
        <v>14036</v>
      </c>
      <c r="C39" t="s">
        <v>86</v>
      </c>
      <c r="D39" t="s">
        <v>87</v>
      </c>
      <c r="E39" t="s">
        <v>93</v>
      </c>
      <c r="F39" t="s">
        <v>94</v>
      </c>
      <c r="G39" t="s">
        <v>18</v>
      </c>
      <c r="H39">
        <v>3</v>
      </c>
      <c r="I39">
        <v>1</v>
      </c>
      <c r="J39">
        <v>4</v>
      </c>
      <c r="K39" t="s">
        <v>25</v>
      </c>
      <c r="L39" t="s">
        <v>20</v>
      </c>
      <c r="M39" t="s">
        <v>21</v>
      </c>
      <c r="N39" t="s">
        <v>18</v>
      </c>
    </row>
    <row r="40" spans="1:14" hidden="1" x14ac:dyDescent="0.25">
      <c r="A40">
        <v>1938</v>
      </c>
      <c r="B40" s="1">
        <v>14036</v>
      </c>
      <c r="C40" t="s">
        <v>86</v>
      </c>
      <c r="D40" t="s">
        <v>87</v>
      </c>
      <c r="E40" t="s">
        <v>95</v>
      </c>
      <c r="F40" t="s">
        <v>96</v>
      </c>
      <c r="G40" t="s">
        <v>97</v>
      </c>
      <c r="H40">
        <v>3</v>
      </c>
      <c r="I40">
        <v>3</v>
      </c>
      <c r="J40">
        <v>6</v>
      </c>
      <c r="K40" t="s">
        <v>32</v>
      </c>
      <c r="L40" t="s">
        <v>20</v>
      </c>
      <c r="M40" t="s">
        <v>80</v>
      </c>
      <c r="N40" t="s">
        <v>81</v>
      </c>
    </row>
    <row r="41" spans="1:14" hidden="1" x14ac:dyDescent="0.25">
      <c r="A41">
        <v>1938</v>
      </c>
      <c r="B41" s="1">
        <v>14036</v>
      </c>
      <c r="C41" t="s">
        <v>86</v>
      </c>
      <c r="D41" t="s">
        <v>87</v>
      </c>
      <c r="E41" t="s">
        <v>98</v>
      </c>
      <c r="F41" t="s">
        <v>99</v>
      </c>
      <c r="G41" t="s">
        <v>75</v>
      </c>
      <c r="H41">
        <v>2</v>
      </c>
      <c r="I41">
        <v>1</v>
      </c>
      <c r="J41">
        <v>3</v>
      </c>
      <c r="K41" t="s">
        <v>100</v>
      </c>
      <c r="L41" t="s">
        <v>85</v>
      </c>
      <c r="M41" t="s">
        <v>21</v>
      </c>
      <c r="N41" t="s">
        <v>75</v>
      </c>
    </row>
    <row r="42" spans="1:14" hidden="1" x14ac:dyDescent="0.25">
      <c r="A42">
        <v>1938</v>
      </c>
      <c r="B42" s="1">
        <v>14036</v>
      </c>
      <c r="C42" t="s">
        <v>84</v>
      </c>
      <c r="D42" t="s">
        <v>87</v>
      </c>
      <c r="E42" t="s">
        <v>101</v>
      </c>
      <c r="F42" t="s">
        <v>102</v>
      </c>
      <c r="G42" t="s">
        <v>29</v>
      </c>
      <c r="H42">
        <v>6</v>
      </c>
      <c r="I42">
        <v>5</v>
      </c>
      <c r="J42">
        <v>11</v>
      </c>
      <c r="K42" t="s">
        <v>103</v>
      </c>
      <c r="L42" t="s">
        <v>104</v>
      </c>
      <c r="M42" t="s">
        <v>21</v>
      </c>
      <c r="N42" t="s">
        <v>29</v>
      </c>
    </row>
    <row r="43" spans="1:14" hidden="1" x14ac:dyDescent="0.25">
      <c r="A43">
        <v>1938</v>
      </c>
      <c r="B43" s="1">
        <v>14036</v>
      </c>
      <c r="C43" t="s">
        <v>105</v>
      </c>
      <c r="D43" t="s">
        <v>87</v>
      </c>
      <c r="E43" t="s">
        <v>106</v>
      </c>
      <c r="F43" t="s">
        <v>107</v>
      </c>
      <c r="G43" t="s">
        <v>78</v>
      </c>
      <c r="H43">
        <v>3</v>
      </c>
      <c r="I43">
        <v>0</v>
      </c>
      <c r="J43">
        <v>3</v>
      </c>
      <c r="K43" t="s">
        <v>63</v>
      </c>
      <c r="L43" t="s">
        <v>108</v>
      </c>
      <c r="M43" t="s">
        <v>21</v>
      </c>
      <c r="N43" t="s">
        <v>78</v>
      </c>
    </row>
    <row r="44" spans="1:14" hidden="1" x14ac:dyDescent="0.25">
      <c r="A44">
        <v>1938</v>
      </c>
      <c r="B44" s="1">
        <v>14040</v>
      </c>
      <c r="C44" t="s">
        <v>82</v>
      </c>
      <c r="D44" t="s">
        <v>87</v>
      </c>
      <c r="E44" t="s">
        <v>95</v>
      </c>
      <c r="F44" t="s">
        <v>96</v>
      </c>
      <c r="G44" t="s">
        <v>97</v>
      </c>
      <c r="H44">
        <v>2</v>
      </c>
      <c r="I44">
        <v>1</v>
      </c>
      <c r="J44">
        <v>3</v>
      </c>
      <c r="K44" t="s">
        <v>32</v>
      </c>
      <c r="L44" t="s">
        <v>20</v>
      </c>
      <c r="M44" t="s">
        <v>21</v>
      </c>
      <c r="N44" t="s">
        <v>97</v>
      </c>
    </row>
    <row r="45" spans="1:14" hidden="1" x14ac:dyDescent="0.25">
      <c r="A45">
        <v>1938</v>
      </c>
      <c r="B45" s="1">
        <v>14040</v>
      </c>
      <c r="C45" t="s">
        <v>82</v>
      </c>
      <c r="D45" t="s">
        <v>87</v>
      </c>
      <c r="E45" t="s">
        <v>88</v>
      </c>
      <c r="F45" t="s">
        <v>89</v>
      </c>
      <c r="G45" t="s">
        <v>62</v>
      </c>
      <c r="H45">
        <v>4</v>
      </c>
      <c r="I45">
        <v>2</v>
      </c>
      <c r="J45">
        <v>6</v>
      </c>
      <c r="K45" t="s">
        <v>69</v>
      </c>
      <c r="L45" t="s">
        <v>20</v>
      </c>
      <c r="M45" t="s">
        <v>21</v>
      </c>
      <c r="N45" t="s">
        <v>62</v>
      </c>
    </row>
    <row r="46" spans="1:14" hidden="1" x14ac:dyDescent="0.25">
      <c r="A46">
        <v>1938</v>
      </c>
      <c r="B46" s="1">
        <v>14043</v>
      </c>
      <c r="C46" t="s">
        <v>86</v>
      </c>
      <c r="D46" t="s">
        <v>79</v>
      </c>
      <c r="E46" t="s">
        <v>109</v>
      </c>
      <c r="F46" t="s">
        <v>110</v>
      </c>
      <c r="G46" t="s">
        <v>29</v>
      </c>
      <c r="H46">
        <v>1</v>
      </c>
      <c r="I46">
        <v>1</v>
      </c>
      <c r="J46">
        <v>2</v>
      </c>
      <c r="K46" t="s">
        <v>78</v>
      </c>
      <c r="L46" t="s">
        <v>20</v>
      </c>
      <c r="M46" t="s">
        <v>80</v>
      </c>
      <c r="N46" t="s">
        <v>81</v>
      </c>
    </row>
    <row r="47" spans="1:14" hidden="1" x14ac:dyDescent="0.25">
      <c r="A47">
        <v>1938</v>
      </c>
      <c r="B47" s="1">
        <v>14043</v>
      </c>
      <c r="C47" t="s">
        <v>86</v>
      </c>
      <c r="D47" t="s">
        <v>79</v>
      </c>
      <c r="E47" t="s">
        <v>111</v>
      </c>
      <c r="F47" t="s">
        <v>112</v>
      </c>
      <c r="G47" t="s">
        <v>58</v>
      </c>
      <c r="H47">
        <v>2</v>
      </c>
      <c r="I47">
        <v>0</v>
      </c>
      <c r="J47">
        <v>2</v>
      </c>
      <c r="K47" t="s">
        <v>62</v>
      </c>
      <c r="L47" t="s">
        <v>20</v>
      </c>
      <c r="M47" t="s">
        <v>21</v>
      </c>
      <c r="N47" t="s">
        <v>58</v>
      </c>
    </row>
    <row r="48" spans="1:14" hidden="1" x14ac:dyDescent="0.25">
      <c r="A48">
        <v>1938</v>
      </c>
      <c r="B48" s="1">
        <v>14043</v>
      </c>
      <c r="C48" t="s">
        <v>86</v>
      </c>
      <c r="D48" t="s">
        <v>79</v>
      </c>
      <c r="E48" t="s">
        <v>113</v>
      </c>
      <c r="F48" t="s">
        <v>114</v>
      </c>
      <c r="G48" t="s">
        <v>66</v>
      </c>
      <c r="H48">
        <v>8</v>
      </c>
      <c r="I48">
        <v>0</v>
      </c>
      <c r="J48">
        <v>8</v>
      </c>
      <c r="K48" t="s">
        <v>97</v>
      </c>
      <c r="L48" t="s">
        <v>20</v>
      </c>
      <c r="M48" t="s">
        <v>21</v>
      </c>
      <c r="N48" t="s">
        <v>66</v>
      </c>
    </row>
    <row r="49" spans="1:14" hidden="1" x14ac:dyDescent="0.25">
      <c r="A49">
        <v>1938</v>
      </c>
      <c r="B49" s="1">
        <v>14043</v>
      </c>
      <c r="C49" t="s">
        <v>86</v>
      </c>
      <c r="D49" t="s">
        <v>79</v>
      </c>
      <c r="E49" t="s">
        <v>93</v>
      </c>
      <c r="F49" t="s">
        <v>94</v>
      </c>
      <c r="G49" t="s">
        <v>75</v>
      </c>
      <c r="H49">
        <v>3</v>
      </c>
      <c r="I49">
        <v>1</v>
      </c>
      <c r="J49">
        <v>4</v>
      </c>
      <c r="K49" t="s">
        <v>18</v>
      </c>
      <c r="L49" t="s">
        <v>20</v>
      </c>
      <c r="M49" t="s">
        <v>21</v>
      </c>
      <c r="N49" t="s">
        <v>75</v>
      </c>
    </row>
    <row r="50" spans="1:14" hidden="1" x14ac:dyDescent="0.25">
      <c r="A50">
        <v>1938</v>
      </c>
      <c r="B50" s="1">
        <v>14045</v>
      </c>
      <c r="C50" t="s">
        <v>82</v>
      </c>
      <c r="D50" t="s">
        <v>79</v>
      </c>
      <c r="E50" t="s">
        <v>109</v>
      </c>
      <c r="F50" t="s">
        <v>110</v>
      </c>
      <c r="G50" t="s">
        <v>29</v>
      </c>
      <c r="H50">
        <v>2</v>
      </c>
      <c r="I50">
        <v>1</v>
      </c>
      <c r="J50">
        <v>3</v>
      </c>
      <c r="K50" t="s">
        <v>78</v>
      </c>
      <c r="L50" t="s">
        <v>20</v>
      </c>
      <c r="M50" t="s">
        <v>21</v>
      </c>
      <c r="N50" t="s">
        <v>29</v>
      </c>
    </row>
    <row r="51" spans="1:14" x14ac:dyDescent="0.25">
      <c r="A51">
        <v>1938</v>
      </c>
      <c r="B51" s="1">
        <v>14047</v>
      </c>
      <c r="C51" t="s">
        <v>82</v>
      </c>
      <c r="D51" t="s">
        <v>45</v>
      </c>
      <c r="E51" t="s">
        <v>88</v>
      </c>
      <c r="F51" t="s">
        <v>89</v>
      </c>
      <c r="G51" t="s">
        <v>58</v>
      </c>
      <c r="H51">
        <v>5</v>
      </c>
      <c r="I51">
        <v>1</v>
      </c>
      <c r="J51">
        <v>6</v>
      </c>
      <c r="K51" t="s">
        <v>66</v>
      </c>
      <c r="L51" t="s">
        <v>20</v>
      </c>
      <c r="M51" t="s">
        <v>21</v>
      </c>
      <c r="N51" t="s">
        <v>58</v>
      </c>
    </row>
    <row r="52" spans="1:14" x14ac:dyDescent="0.25">
      <c r="A52">
        <v>1938</v>
      </c>
      <c r="B52" s="1">
        <v>14047</v>
      </c>
      <c r="C52" t="s">
        <v>82</v>
      </c>
      <c r="D52" t="s">
        <v>45</v>
      </c>
      <c r="E52" t="s">
        <v>98</v>
      </c>
      <c r="F52" t="s">
        <v>99</v>
      </c>
      <c r="G52" t="s">
        <v>75</v>
      </c>
      <c r="H52">
        <v>2</v>
      </c>
      <c r="I52">
        <v>1</v>
      </c>
      <c r="J52">
        <v>3</v>
      </c>
      <c r="K52" t="s">
        <v>29</v>
      </c>
      <c r="L52" t="s">
        <v>20</v>
      </c>
      <c r="M52" t="s">
        <v>21</v>
      </c>
      <c r="N52" t="s">
        <v>75</v>
      </c>
    </row>
    <row r="53" spans="1:14" hidden="1" x14ac:dyDescent="0.25">
      <c r="A53">
        <v>1938</v>
      </c>
      <c r="B53" s="1">
        <v>14050</v>
      </c>
      <c r="C53" t="s">
        <v>86</v>
      </c>
      <c r="D53" t="s">
        <v>83</v>
      </c>
      <c r="E53" t="s">
        <v>109</v>
      </c>
      <c r="F53" t="s">
        <v>110</v>
      </c>
      <c r="G53" t="s">
        <v>29</v>
      </c>
      <c r="H53">
        <v>4</v>
      </c>
      <c r="I53">
        <v>2</v>
      </c>
      <c r="J53">
        <v>6</v>
      </c>
      <c r="K53" t="s">
        <v>66</v>
      </c>
      <c r="L53" t="s">
        <v>20</v>
      </c>
      <c r="M53" t="s">
        <v>21</v>
      </c>
      <c r="N53" t="s">
        <v>29</v>
      </c>
    </row>
    <row r="54" spans="1:14" hidden="1" x14ac:dyDescent="0.25">
      <c r="A54">
        <v>1938</v>
      </c>
      <c r="B54" s="1">
        <v>14050</v>
      </c>
      <c r="C54" t="s">
        <v>86</v>
      </c>
      <c r="D54" t="s">
        <v>49</v>
      </c>
      <c r="E54" t="s">
        <v>93</v>
      </c>
      <c r="F54" t="s">
        <v>94</v>
      </c>
      <c r="G54" t="s">
        <v>75</v>
      </c>
      <c r="H54">
        <v>4</v>
      </c>
      <c r="I54">
        <v>2</v>
      </c>
      <c r="J54">
        <v>6</v>
      </c>
      <c r="K54" t="s">
        <v>58</v>
      </c>
      <c r="L54" t="s">
        <v>20</v>
      </c>
      <c r="M54" t="s">
        <v>21</v>
      </c>
      <c r="N54" t="s">
        <v>75</v>
      </c>
    </row>
    <row r="55" spans="1:14" hidden="1" x14ac:dyDescent="0.25">
      <c r="A55">
        <v>1950</v>
      </c>
      <c r="B55" s="1">
        <v>18438</v>
      </c>
      <c r="C55" t="s">
        <v>14</v>
      </c>
      <c r="D55" t="s">
        <v>15</v>
      </c>
      <c r="E55" t="s">
        <v>115</v>
      </c>
      <c r="F55" t="s">
        <v>116</v>
      </c>
      <c r="G55" t="s">
        <v>29</v>
      </c>
      <c r="H55">
        <v>4</v>
      </c>
      <c r="I55">
        <v>0</v>
      </c>
      <c r="J55">
        <v>4</v>
      </c>
      <c r="K55" t="s">
        <v>19</v>
      </c>
      <c r="L55" t="s">
        <v>20</v>
      </c>
      <c r="M55" t="s">
        <v>21</v>
      </c>
      <c r="N55" t="s">
        <v>29</v>
      </c>
    </row>
    <row r="56" spans="1:14" hidden="1" x14ac:dyDescent="0.25">
      <c r="A56">
        <v>1950</v>
      </c>
      <c r="B56" s="1">
        <v>18439</v>
      </c>
      <c r="C56" t="s">
        <v>14</v>
      </c>
      <c r="D56" t="s">
        <v>27</v>
      </c>
      <c r="E56" t="s">
        <v>115</v>
      </c>
      <c r="F56" t="s">
        <v>116</v>
      </c>
      <c r="G56" t="s">
        <v>117</v>
      </c>
      <c r="H56">
        <v>2</v>
      </c>
      <c r="I56">
        <v>0</v>
      </c>
      <c r="J56">
        <v>2</v>
      </c>
      <c r="K56" t="s">
        <v>37</v>
      </c>
      <c r="L56" t="s">
        <v>20</v>
      </c>
      <c r="M56" t="s">
        <v>21</v>
      </c>
      <c r="N56" t="s">
        <v>117</v>
      </c>
    </row>
    <row r="57" spans="1:14" hidden="1" x14ac:dyDescent="0.25">
      <c r="A57">
        <v>1950</v>
      </c>
      <c r="B57" s="1">
        <v>18439</v>
      </c>
      <c r="C57" t="s">
        <v>14</v>
      </c>
      <c r="D57" t="s">
        <v>27</v>
      </c>
      <c r="E57" t="s">
        <v>118</v>
      </c>
      <c r="F57" t="s">
        <v>119</v>
      </c>
      <c r="G57" t="s">
        <v>72</v>
      </c>
      <c r="H57">
        <v>3</v>
      </c>
      <c r="I57">
        <v>1</v>
      </c>
      <c r="J57">
        <v>4</v>
      </c>
      <c r="K57" t="s">
        <v>24</v>
      </c>
      <c r="L57" t="s">
        <v>20</v>
      </c>
      <c r="M57" t="s">
        <v>21</v>
      </c>
      <c r="N57" t="s">
        <v>72</v>
      </c>
    </row>
    <row r="58" spans="1:14" hidden="1" x14ac:dyDescent="0.25">
      <c r="A58">
        <v>1950</v>
      </c>
      <c r="B58" s="1">
        <v>18439</v>
      </c>
      <c r="C58" t="s">
        <v>14</v>
      </c>
      <c r="D58" t="s">
        <v>31</v>
      </c>
      <c r="E58" t="s">
        <v>120</v>
      </c>
      <c r="F58" t="s">
        <v>121</v>
      </c>
      <c r="G58" t="s">
        <v>66</v>
      </c>
      <c r="H58">
        <v>3</v>
      </c>
      <c r="I58">
        <v>2</v>
      </c>
      <c r="J58">
        <v>5</v>
      </c>
      <c r="K58" t="s">
        <v>75</v>
      </c>
      <c r="L58" t="s">
        <v>20</v>
      </c>
      <c r="M58" t="s">
        <v>21</v>
      </c>
      <c r="N58" t="s">
        <v>66</v>
      </c>
    </row>
    <row r="59" spans="1:14" hidden="1" x14ac:dyDescent="0.25">
      <c r="A59">
        <v>1950</v>
      </c>
      <c r="B59" s="1">
        <v>18439</v>
      </c>
      <c r="C59" t="s">
        <v>14</v>
      </c>
      <c r="D59" t="s">
        <v>15</v>
      </c>
      <c r="E59" t="s">
        <v>122</v>
      </c>
      <c r="F59" t="s">
        <v>123</v>
      </c>
      <c r="G59" t="s">
        <v>28</v>
      </c>
      <c r="H59">
        <v>3</v>
      </c>
      <c r="I59">
        <v>0</v>
      </c>
      <c r="J59">
        <v>3</v>
      </c>
      <c r="K59" t="s">
        <v>62</v>
      </c>
      <c r="L59" t="s">
        <v>20</v>
      </c>
      <c r="M59" t="s">
        <v>21</v>
      </c>
      <c r="N59" t="s">
        <v>28</v>
      </c>
    </row>
    <row r="60" spans="1:14" hidden="1" x14ac:dyDescent="0.25">
      <c r="A60">
        <v>1950</v>
      </c>
      <c r="B60" s="1">
        <v>18442</v>
      </c>
      <c r="C60" t="s">
        <v>14</v>
      </c>
      <c r="D60" t="s">
        <v>15</v>
      </c>
      <c r="E60" t="s">
        <v>120</v>
      </c>
      <c r="F60" t="s">
        <v>121</v>
      </c>
      <c r="G60" t="s">
        <v>29</v>
      </c>
      <c r="H60">
        <v>2</v>
      </c>
      <c r="I60">
        <v>2</v>
      </c>
      <c r="J60">
        <v>4</v>
      </c>
      <c r="K60" t="s">
        <v>62</v>
      </c>
      <c r="L60" t="s">
        <v>20</v>
      </c>
      <c r="M60" t="s">
        <v>80</v>
      </c>
      <c r="N60" t="s">
        <v>81</v>
      </c>
    </row>
    <row r="61" spans="1:14" hidden="1" x14ac:dyDescent="0.25">
      <c r="A61">
        <v>1950</v>
      </c>
      <c r="B61" s="1">
        <v>18442</v>
      </c>
      <c r="C61" t="s">
        <v>14</v>
      </c>
      <c r="D61" t="s">
        <v>15</v>
      </c>
      <c r="E61" t="s">
        <v>124</v>
      </c>
      <c r="F61" t="s">
        <v>125</v>
      </c>
      <c r="G61" t="s">
        <v>28</v>
      </c>
      <c r="H61">
        <v>4</v>
      </c>
      <c r="I61">
        <v>1</v>
      </c>
      <c r="J61">
        <v>5</v>
      </c>
      <c r="K61" t="s">
        <v>19</v>
      </c>
      <c r="L61" t="s">
        <v>20</v>
      </c>
      <c r="M61" t="s">
        <v>21</v>
      </c>
      <c r="N61" t="s">
        <v>28</v>
      </c>
    </row>
    <row r="62" spans="1:14" hidden="1" x14ac:dyDescent="0.25">
      <c r="A62">
        <v>1950</v>
      </c>
      <c r="B62" s="1">
        <v>18443</v>
      </c>
      <c r="C62" t="s">
        <v>14</v>
      </c>
      <c r="D62" t="s">
        <v>27</v>
      </c>
      <c r="E62" t="s">
        <v>115</v>
      </c>
      <c r="F62" t="s">
        <v>116</v>
      </c>
      <c r="G62" t="s">
        <v>72</v>
      </c>
      <c r="H62">
        <v>2</v>
      </c>
      <c r="I62">
        <v>0</v>
      </c>
      <c r="J62">
        <v>2</v>
      </c>
      <c r="K62" t="s">
        <v>37</v>
      </c>
      <c r="L62" t="s">
        <v>20</v>
      </c>
      <c r="M62" t="s">
        <v>21</v>
      </c>
      <c r="N62" t="s">
        <v>72</v>
      </c>
    </row>
    <row r="63" spans="1:14" hidden="1" x14ac:dyDescent="0.25">
      <c r="A63">
        <v>1950</v>
      </c>
      <c r="B63" s="1">
        <v>18443</v>
      </c>
      <c r="C63" t="s">
        <v>126</v>
      </c>
      <c r="D63" t="s">
        <v>31</v>
      </c>
      <c r="E63" t="s">
        <v>118</v>
      </c>
      <c r="F63" t="s">
        <v>119</v>
      </c>
      <c r="G63" t="s">
        <v>66</v>
      </c>
      <c r="H63">
        <v>2</v>
      </c>
      <c r="I63">
        <v>2</v>
      </c>
      <c r="J63">
        <v>4</v>
      </c>
      <c r="K63" t="s">
        <v>39</v>
      </c>
      <c r="L63" t="s">
        <v>20</v>
      </c>
      <c r="M63" t="s">
        <v>80</v>
      </c>
      <c r="N63" t="s">
        <v>81</v>
      </c>
    </row>
    <row r="64" spans="1:14" hidden="1" x14ac:dyDescent="0.25">
      <c r="A64">
        <v>1950</v>
      </c>
      <c r="B64" s="1">
        <v>18443</v>
      </c>
      <c r="C64" t="s">
        <v>14</v>
      </c>
      <c r="D64" t="s">
        <v>27</v>
      </c>
      <c r="E64" t="s">
        <v>122</v>
      </c>
      <c r="F64" t="s">
        <v>123</v>
      </c>
      <c r="G64" t="s">
        <v>24</v>
      </c>
      <c r="H64">
        <v>1</v>
      </c>
      <c r="I64">
        <v>0</v>
      </c>
      <c r="J64">
        <v>1</v>
      </c>
      <c r="K64" t="s">
        <v>117</v>
      </c>
      <c r="L64" t="s">
        <v>20</v>
      </c>
      <c r="M64" t="s">
        <v>21</v>
      </c>
      <c r="N64" t="s">
        <v>24</v>
      </c>
    </row>
    <row r="65" spans="1:14" hidden="1" x14ac:dyDescent="0.25">
      <c r="A65">
        <v>1950</v>
      </c>
      <c r="B65" s="1">
        <v>18445</v>
      </c>
      <c r="C65" t="s">
        <v>14</v>
      </c>
      <c r="D65" t="s">
        <v>15</v>
      </c>
      <c r="E65" t="s">
        <v>115</v>
      </c>
      <c r="F65" t="s">
        <v>116</v>
      </c>
      <c r="G65" t="s">
        <v>29</v>
      </c>
      <c r="H65">
        <v>2</v>
      </c>
      <c r="I65">
        <v>0</v>
      </c>
      <c r="J65">
        <v>2</v>
      </c>
      <c r="K65" t="s">
        <v>28</v>
      </c>
      <c r="L65" t="s">
        <v>20</v>
      </c>
      <c r="M65" t="s">
        <v>21</v>
      </c>
      <c r="N65" t="s">
        <v>29</v>
      </c>
    </row>
    <row r="66" spans="1:14" hidden="1" x14ac:dyDescent="0.25">
      <c r="A66">
        <v>1950</v>
      </c>
      <c r="B66" s="1">
        <v>18446</v>
      </c>
      <c r="C66" t="s">
        <v>14</v>
      </c>
      <c r="D66" t="s">
        <v>27</v>
      </c>
      <c r="E66" t="s">
        <v>115</v>
      </c>
      <c r="F66" t="s">
        <v>116</v>
      </c>
      <c r="G66" t="s">
        <v>72</v>
      </c>
      <c r="H66">
        <v>1</v>
      </c>
      <c r="I66">
        <v>0</v>
      </c>
      <c r="J66">
        <v>1</v>
      </c>
      <c r="K66" t="s">
        <v>117</v>
      </c>
      <c r="L66" t="s">
        <v>20</v>
      </c>
      <c r="M66" t="s">
        <v>21</v>
      </c>
      <c r="N66" t="s">
        <v>72</v>
      </c>
    </row>
    <row r="67" spans="1:14" hidden="1" x14ac:dyDescent="0.25">
      <c r="A67">
        <v>1950</v>
      </c>
      <c r="B67" s="1">
        <v>18446</v>
      </c>
      <c r="C67" t="s">
        <v>14</v>
      </c>
      <c r="D67" t="s">
        <v>31</v>
      </c>
      <c r="E67" t="s">
        <v>120</v>
      </c>
      <c r="F67" t="s">
        <v>121</v>
      </c>
      <c r="G67" t="s">
        <v>75</v>
      </c>
      <c r="H67">
        <v>2</v>
      </c>
      <c r="I67">
        <v>0</v>
      </c>
      <c r="J67">
        <v>2</v>
      </c>
      <c r="K67" t="s">
        <v>39</v>
      </c>
      <c r="L67" t="s">
        <v>20</v>
      </c>
      <c r="M67" t="s">
        <v>21</v>
      </c>
      <c r="N67" t="s">
        <v>75</v>
      </c>
    </row>
    <row r="68" spans="1:14" hidden="1" x14ac:dyDescent="0.25">
      <c r="A68">
        <v>1950</v>
      </c>
      <c r="B68" s="1">
        <v>18446</v>
      </c>
      <c r="C68" t="s">
        <v>14</v>
      </c>
      <c r="D68" t="s">
        <v>22</v>
      </c>
      <c r="E68" t="s">
        <v>122</v>
      </c>
      <c r="F68" t="s">
        <v>123</v>
      </c>
      <c r="G68" t="s">
        <v>42</v>
      </c>
      <c r="H68">
        <v>8</v>
      </c>
      <c r="I68">
        <v>0</v>
      </c>
      <c r="J68">
        <v>8</v>
      </c>
      <c r="K68" t="s">
        <v>38</v>
      </c>
      <c r="L68" t="s">
        <v>20</v>
      </c>
      <c r="M68" t="s">
        <v>21</v>
      </c>
      <c r="N68" t="s">
        <v>42</v>
      </c>
    </row>
    <row r="69" spans="1:14" hidden="1" x14ac:dyDescent="0.25">
      <c r="A69">
        <v>1950</v>
      </c>
      <c r="B69" s="1">
        <v>18446</v>
      </c>
      <c r="C69" t="s">
        <v>127</v>
      </c>
      <c r="D69" t="s">
        <v>15</v>
      </c>
      <c r="E69" t="s">
        <v>124</v>
      </c>
      <c r="F69" t="s">
        <v>125</v>
      </c>
      <c r="G69" t="s">
        <v>62</v>
      </c>
      <c r="H69">
        <v>2</v>
      </c>
      <c r="I69">
        <v>1</v>
      </c>
      <c r="J69">
        <v>3</v>
      </c>
      <c r="K69" t="s">
        <v>19</v>
      </c>
      <c r="L69" t="s">
        <v>20</v>
      </c>
      <c r="M69" t="s">
        <v>21</v>
      </c>
      <c r="N69" t="s">
        <v>62</v>
      </c>
    </row>
    <row r="70" spans="1:14" hidden="1" x14ac:dyDescent="0.25">
      <c r="A70">
        <v>1950</v>
      </c>
      <c r="B70" s="1">
        <v>18446</v>
      </c>
      <c r="C70" t="s">
        <v>14</v>
      </c>
      <c r="D70" t="s">
        <v>27</v>
      </c>
      <c r="E70" t="s">
        <v>128</v>
      </c>
      <c r="F70" t="s">
        <v>129</v>
      </c>
      <c r="G70" t="s">
        <v>37</v>
      </c>
      <c r="H70">
        <v>5</v>
      </c>
      <c r="I70">
        <v>2</v>
      </c>
      <c r="J70">
        <v>7</v>
      </c>
      <c r="K70" t="s">
        <v>24</v>
      </c>
      <c r="L70" t="s">
        <v>20</v>
      </c>
      <c r="M70" t="s">
        <v>21</v>
      </c>
      <c r="N70" t="s">
        <v>37</v>
      </c>
    </row>
    <row r="71" spans="1:14" hidden="1" x14ac:dyDescent="0.25">
      <c r="A71">
        <v>1950</v>
      </c>
      <c r="B71" s="1">
        <v>18453</v>
      </c>
      <c r="C71" t="s">
        <v>14</v>
      </c>
      <c r="D71" t="s">
        <v>130</v>
      </c>
      <c r="E71" t="s">
        <v>120</v>
      </c>
      <c r="F71" t="s">
        <v>121</v>
      </c>
      <c r="G71" t="s">
        <v>42</v>
      </c>
      <c r="H71">
        <v>2</v>
      </c>
      <c r="I71">
        <v>2</v>
      </c>
      <c r="J71">
        <v>4</v>
      </c>
      <c r="K71" t="s">
        <v>72</v>
      </c>
      <c r="L71" t="s">
        <v>20</v>
      </c>
      <c r="M71" t="s">
        <v>80</v>
      </c>
      <c r="N71" t="s">
        <v>81</v>
      </c>
    </row>
    <row r="72" spans="1:14" hidden="1" x14ac:dyDescent="0.25">
      <c r="A72">
        <v>1950</v>
      </c>
      <c r="B72" s="1">
        <v>18453</v>
      </c>
      <c r="C72" t="s">
        <v>14</v>
      </c>
      <c r="D72" t="s">
        <v>130</v>
      </c>
      <c r="E72" t="s">
        <v>115</v>
      </c>
      <c r="F72" t="s">
        <v>116</v>
      </c>
      <c r="G72" t="s">
        <v>29</v>
      </c>
      <c r="H72">
        <v>7</v>
      </c>
      <c r="I72">
        <v>1</v>
      </c>
      <c r="J72">
        <v>8</v>
      </c>
      <c r="K72" t="s">
        <v>66</v>
      </c>
      <c r="L72" t="s">
        <v>20</v>
      </c>
      <c r="M72" t="s">
        <v>21</v>
      </c>
      <c r="N72" t="s">
        <v>29</v>
      </c>
    </row>
    <row r="73" spans="1:14" hidden="1" x14ac:dyDescent="0.25">
      <c r="A73">
        <v>1950</v>
      </c>
      <c r="B73" s="1">
        <v>18457</v>
      </c>
      <c r="C73" t="s">
        <v>14</v>
      </c>
      <c r="D73" t="s">
        <v>130</v>
      </c>
      <c r="E73" t="s">
        <v>115</v>
      </c>
      <c r="F73" t="s">
        <v>116</v>
      </c>
      <c r="G73" t="s">
        <v>29</v>
      </c>
      <c r="H73">
        <v>6</v>
      </c>
      <c r="I73">
        <v>1</v>
      </c>
      <c r="J73">
        <v>7</v>
      </c>
      <c r="K73" t="s">
        <v>72</v>
      </c>
      <c r="L73" t="s">
        <v>20</v>
      </c>
      <c r="M73" t="s">
        <v>21</v>
      </c>
      <c r="N73" t="s">
        <v>29</v>
      </c>
    </row>
    <row r="74" spans="1:14" hidden="1" x14ac:dyDescent="0.25">
      <c r="A74">
        <v>1950</v>
      </c>
      <c r="B74" s="1">
        <v>18457</v>
      </c>
      <c r="C74" t="s">
        <v>14</v>
      </c>
      <c r="D74" t="s">
        <v>130</v>
      </c>
      <c r="E74" t="s">
        <v>120</v>
      </c>
      <c r="F74" t="s">
        <v>121</v>
      </c>
      <c r="G74" t="s">
        <v>42</v>
      </c>
      <c r="H74">
        <v>3</v>
      </c>
      <c r="I74">
        <v>2</v>
      </c>
      <c r="J74">
        <v>5</v>
      </c>
      <c r="K74" t="s">
        <v>66</v>
      </c>
      <c r="L74" t="s">
        <v>20</v>
      </c>
      <c r="M74" t="s">
        <v>21</v>
      </c>
      <c r="N74" t="s">
        <v>42</v>
      </c>
    </row>
    <row r="75" spans="1:14" hidden="1" x14ac:dyDescent="0.25">
      <c r="A75">
        <v>1950</v>
      </c>
      <c r="B75" s="1">
        <v>18460</v>
      </c>
      <c r="C75" t="s">
        <v>14</v>
      </c>
      <c r="D75" t="s">
        <v>130</v>
      </c>
      <c r="E75" t="s">
        <v>120</v>
      </c>
      <c r="F75" t="s">
        <v>121</v>
      </c>
      <c r="G75" t="s">
        <v>66</v>
      </c>
      <c r="H75">
        <v>3</v>
      </c>
      <c r="I75">
        <v>1</v>
      </c>
      <c r="J75">
        <v>4</v>
      </c>
      <c r="K75" t="s">
        <v>72</v>
      </c>
      <c r="L75" t="s">
        <v>20</v>
      </c>
      <c r="M75" t="s">
        <v>21</v>
      </c>
      <c r="N75" t="s">
        <v>66</v>
      </c>
    </row>
    <row r="76" spans="1:14" hidden="1" x14ac:dyDescent="0.25">
      <c r="A76">
        <v>1950</v>
      </c>
      <c r="B76" s="1">
        <v>18460</v>
      </c>
      <c r="C76" t="s">
        <v>14</v>
      </c>
      <c r="D76" t="s">
        <v>130</v>
      </c>
      <c r="E76" t="s">
        <v>115</v>
      </c>
      <c r="F76" t="s">
        <v>116</v>
      </c>
      <c r="G76" t="s">
        <v>42</v>
      </c>
      <c r="H76">
        <v>2</v>
      </c>
      <c r="I76">
        <v>1</v>
      </c>
      <c r="J76">
        <v>3</v>
      </c>
      <c r="K76" t="s">
        <v>29</v>
      </c>
      <c r="L76" t="s">
        <v>20</v>
      </c>
      <c r="M76" t="s">
        <v>21</v>
      </c>
      <c r="N76" t="s">
        <v>42</v>
      </c>
    </row>
    <row r="77" spans="1:14" hidden="1" x14ac:dyDescent="0.25">
      <c r="A77">
        <v>1954</v>
      </c>
      <c r="B77" s="1">
        <v>19891</v>
      </c>
      <c r="C77" t="s">
        <v>82</v>
      </c>
      <c r="D77" t="s">
        <v>31</v>
      </c>
      <c r="E77" t="s">
        <v>131</v>
      </c>
      <c r="F77" t="s">
        <v>132</v>
      </c>
      <c r="G77" t="s">
        <v>42</v>
      </c>
      <c r="H77">
        <v>2</v>
      </c>
      <c r="I77">
        <v>0</v>
      </c>
      <c r="J77">
        <v>2</v>
      </c>
      <c r="K77" t="s">
        <v>78</v>
      </c>
      <c r="L77" t="s">
        <v>20</v>
      </c>
      <c r="M77" t="s">
        <v>21</v>
      </c>
      <c r="N77" t="s">
        <v>42</v>
      </c>
    </row>
    <row r="78" spans="1:14" hidden="1" x14ac:dyDescent="0.25">
      <c r="A78">
        <v>1954</v>
      </c>
      <c r="B78" s="1">
        <v>19891</v>
      </c>
      <c r="C78" t="s">
        <v>82</v>
      </c>
      <c r="D78" t="s">
        <v>31</v>
      </c>
      <c r="E78" t="s">
        <v>133</v>
      </c>
      <c r="F78" t="s">
        <v>134</v>
      </c>
      <c r="G78" t="s">
        <v>54</v>
      </c>
      <c r="H78">
        <v>1</v>
      </c>
      <c r="I78">
        <v>0</v>
      </c>
      <c r="J78">
        <v>1</v>
      </c>
      <c r="K78" t="s">
        <v>135</v>
      </c>
      <c r="L78" t="s">
        <v>20</v>
      </c>
      <c r="M78" t="s">
        <v>21</v>
      </c>
      <c r="N78" t="s">
        <v>54</v>
      </c>
    </row>
    <row r="79" spans="1:14" hidden="1" x14ac:dyDescent="0.25">
      <c r="A79">
        <v>1954</v>
      </c>
      <c r="B79" s="1">
        <v>19891</v>
      </c>
      <c r="C79" t="s">
        <v>82</v>
      </c>
      <c r="D79" t="s">
        <v>15</v>
      </c>
      <c r="E79" t="s">
        <v>136</v>
      </c>
      <c r="F79" t="s">
        <v>137</v>
      </c>
      <c r="G79" t="s">
        <v>29</v>
      </c>
      <c r="H79">
        <v>5</v>
      </c>
      <c r="I79">
        <v>0</v>
      </c>
      <c r="J79">
        <v>5</v>
      </c>
      <c r="K79" t="s">
        <v>19</v>
      </c>
      <c r="L79" t="s">
        <v>20</v>
      </c>
      <c r="M79" t="s">
        <v>21</v>
      </c>
      <c r="N79" t="s">
        <v>29</v>
      </c>
    </row>
    <row r="80" spans="1:14" hidden="1" x14ac:dyDescent="0.25">
      <c r="A80">
        <v>1954</v>
      </c>
      <c r="B80" s="1">
        <v>19891</v>
      </c>
      <c r="C80" t="s">
        <v>82</v>
      </c>
      <c r="D80" t="s">
        <v>15</v>
      </c>
      <c r="E80" t="s">
        <v>138</v>
      </c>
      <c r="F80" t="s">
        <v>139</v>
      </c>
      <c r="G80" t="s">
        <v>28</v>
      </c>
      <c r="H80">
        <v>1</v>
      </c>
      <c r="I80">
        <v>0</v>
      </c>
      <c r="J80">
        <v>1</v>
      </c>
      <c r="K80" t="s">
        <v>18</v>
      </c>
      <c r="L80" t="s">
        <v>20</v>
      </c>
      <c r="M80" t="s">
        <v>21</v>
      </c>
      <c r="N80" t="s">
        <v>28</v>
      </c>
    </row>
    <row r="81" spans="1:14" hidden="1" x14ac:dyDescent="0.25">
      <c r="A81">
        <v>1954</v>
      </c>
      <c r="B81" s="1">
        <v>19892</v>
      </c>
      <c r="C81" t="s">
        <v>82</v>
      </c>
      <c r="D81" t="s">
        <v>27</v>
      </c>
      <c r="E81" t="s">
        <v>131</v>
      </c>
      <c r="F81" t="s">
        <v>132</v>
      </c>
      <c r="G81" t="s">
        <v>140</v>
      </c>
      <c r="H81">
        <v>4</v>
      </c>
      <c r="I81">
        <v>1</v>
      </c>
      <c r="J81">
        <v>5</v>
      </c>
      <c r="K81" t="s">
        <v>141</v>
      </c>
      <c r="L81" t="s">
        <v>20</v>
      </c>
      <c r="M81" t="s">
        <v>21</v>
      </c>
      <c r="N81" t="s">
        <v>140</v>
      </c>
    </row>
    <row r="82" spans="1:14" hidden="1" x14ac:dyDescent="0.25">
      <c r="A82">
        <v>1954</v>
      </c>
      <c r="B82" s="1">
        <v>19892</v>
      </c>
      <c r="C82" t="s">
        <v>82</v>
      </c>
      <c r="D82" t="s">
        <v>27</v>
      </c>
      <c r="E82" t="s">
        <v>133</v>
      </c>
      <c r="F82" t="s">
        <v>134</v>
      </c>
      <c r="G82" t="s">
        <v>58</v>
      </c>
      <c r="H82">
        <v>9</v>
      </c>
      <c r="I82">
        <v>0</v>
      </c>
      <c r="J82">
        <v>9</v>
      </c>
      <c r="K82" t="s">
        <v>142</v>
      </c>
      <c r="L82" t="s">
        <v>20</v>
      </c>
      <c r="M82" t="s">
        <v>21</v>
      </c>
      <c r="N82" t="s">
        <v>58</v>
      </c>
    </row>
    <row r="83" spans="1:14" hidden="1" x14ac:dyDescent="0.25">
      <c r="A83">
        <v>1954</v>
      </c>
      <c r="B83" s="1">
        <v>19892</v>
      </c>
      <c r="C83" t="s">
        <v>143</v>
      </c>
      <c r="D83" t="s">
        <v>22</v>
      </c>
      <c r="E83" t="s">
        <v>144</v>
      </c>
      <c r="F83" t="s">
        <v>145</v>
      </c>
      <c r="G83" t="s">
        <v>117</v>
      </c>
      <c r="H83">
        <v>4</v>
      </c>
      <c r="I83">
        <v>4</v>
      </c>
      <c r="J83">
        <v>8</v>
      </c>
      <c r="K83" t="s">
        <v>25</v>
      </c>
      <c r="L83" t="s">
        <v>20</v>
      </c>
      <c r="M83" t="s">
        <v>80</v>
      </c>
      <c r="N83" t="s">
        <v>81</v>
      </c>
    </row>
    <row r="84" spans="1:14" hidden="1" x14ac:dyDescent="0.25">
      <c r="A84">
        <v>1954</v>
      </c>
      <c r="B84" s="1">
        <v>19892</v>
      </c>
      <c r="C84" t="s">
        <v>146</v>
      </c>
      <c r="D84" t="s">
        <v>22</v>
      </c>
      <c r="E84" t="s">
        <v>138</v>
      </c>
      <c r="F84" t="s">
        <v>139</v>
      </c>
      <c r="G84" t="s">
        <v>62</v>
      </c>
      <c r="H84">
        <v>2</v>
      </c>
      <c r="I84">
        <v>1</v>
      </c>
      <c r="J84">
        <v>3</v>
      </c>
      <c r="K84" t="s">
        <v>75</v>
      </c>
      <c r="L84" t="s">
        <v>20</v>
      </c>
      <c r="M84" t="s">
        <v>21</v>
      </c>
      <c r="N84" t="s">
        <v>62</v>
      </c>
    </row>
    <row r="85" spans="1:14" hidden="1" x14ac:dyDescent="0.25">
      <c r="A85">
        <v>1954</v>
      </c>
      <c r="B85" s="1">
        <v>19894</v>
      </c>
      <c r="C85" t="s">
        <v>147</v>
      </c>
      <c r="D85" t="s">
        <v>31</v>
      </c>
      <c r="E85" t="s">
        <v>144</v>
      </c>
      <c r="F85" t="s">
        <v>145</v>
      </c>
      <c r="G85" t="s">
        <v>42</v>
      </c>
      <c r="H85">
        <v>7</v>
      </c>
      <c r="I85">
        <v>0</v>
      </c>
      <c r="J85">
        <v>7</v>
      </c>
      <c r="K85" t="s">
        <v>135</v>
      </c>
      <c r="L85" t="s">
        <v>20</v>
      </c>
      <c r="M85" t="s">
        <v>21</v>
      </c>
      <c r="N85" t="s">
        <v>42</v>
      </c>
    </row>
    <row r="86" spans="1:14" hidden="1" x14ac:dyDescent="0.25">
      <c r="A86">
        <v>1954</v>
      </c>
      <c r="B86" s="1">
        <v>19894</v>
      </c>
      <c r="C86" t="s">
        <v>86</v>
      </c>
      <c r="D86" t="s">
        <v>31</v>
      </c>
      <c r="E86" t="s">
        <v>133</v>
      </c>
      <c r="F86" t="s">
        <v>134</v>
      </c>
      <c r="G86" t="s">
        <v>54</v>
      </c>
      <c r="H86">
        <v>5</v>
      </c>
      <c r="I86">
        <v>0</v>
      </c>
      <c r="J86">
        <v>5</v>
      </c>
      <c r="K86" t="s">
        <v>78</v>
      </c>
      <c r="L86" t="s">
        <v>20</v>
      </c>
      <c r="M86" t="s">
        <v>21</v>
      </c>
      <c r="N86" t="s">
        <v>54</v>
      </c>
    </row>
    <row r="87" spans="1:14" hidden="1" x14ac:dyDescent="0.25">
      <c r="A87">
        <v>1954</v>
      </c>
      <c r="B87" s="1">
        <v>19894</v>
      </c>
      <c r="C87" t="s">
        <v>148</v>
      </c>
      <c r="D87" t="s">
        <v>15</v>
      </c>
      <c r="E87" t="s">
        <v>136</v>
      </c>
      <c r="F87" t="s">
        <v>137</v>
      </c>
      <c r="G87" t="s">
        <v>18</v>
      </c>
      <c r="H87">
        <v>3</v>
      </c>
      <c r="I87">
        <v>2</v>
      </c>
      <c r="J87">
        <v>5</v>
      </c>
      <c r="K87" t="s">
        <v>19</v>
      </c>
      <c r="L87" t="s">
        <v>20</v>
      </c>
      <c r="M87" t="s">
        <v>21</v>
      </c>
      <c r="N87" t="s">
        <v>18</v>
      </c>
    </row>
    <row r="88" spans="1:14" hidden="1" x14ac:dyDescent="0.25">
      <c r="A88">
        <v>1954</v>
      </c>
      <c r="B88" s="1">
        <v>19894</v>
      </c>
      <c r="C88" t="s">
        <v>86</v>
      </c>
      <c r="D88" t="s">
        <v>15</v>
      </c>
      <c r="E88" t="s">
        <v>138</v>
      </c>
      <c r="F88" t="s">
        <v>139</v>
      </c>
      <c r="G88" t="s">
        <v>29</v>
      </c>
      <c r="H88">
        <v>1</v>
      </c>
      <c r="I88">
        <v>1</v>
      </c>
      <c r="J88">
        <v>2</v>
      </c>
      <c r="K88" t="s">
        <v>28</v>
      </c>
      <c r="L88" t="s">
        <v>20</v>
      </c>
      <c r="M88" t="s">
        <v>80</v>
      </c>
      <c r="N88" t="s">
        <v>81</v>
      </c>
    </row>
    <row r="89" spans="1:14" hidden="1" x14ac:dyDescent="0.25">
      <c r="A89">
        <v>1954</v>
      </c>
      <c r="B89" s="1">
        <v>19895</v>
      </c>
      <c r="C89" t="s">
        <v>147</v>
      </c>
      <c r="D89" t="s">
        <v>27</v>
      </c>
      <c r="E89" t="s">
        <v>144</v>
      </c>
      <c r="F89" t="s">
        <v>145</v>
      </c>
      <c r="G89" t="s">
        <v>58</v>
      </c>
      <c r="H89">
        <v>8</v>
      </c>
      <c r="I89">
        <v>3</v>
      </c>
      <c r="J89">
        <v>11</v>
      </c>
      <c r="K89" t="s">
        <v>140</v>
      </c>
      <c r="L89" t="s">
        <v>20</v>
      </c>
      <c r="M89" t="s">
        <v>21</v>
      </c>
      <c r="N89" t="s">
        <v>58</v>
      </c>
    </row>
    <row r="90" spans="1:14" hidden="1" x14ac:dyDescent="0.25">
      <c r="A90">
        <v>1954</v>
      </c>
      <c r="B90" s="1">
        <v>19895</v>
      </c>
      <c r="C90" t="s">
        <v>86</v>
      </c>
      <c r="D90" t="s">
        <v>27</v>
      </c>
      <c r="E90" t="s">
        <v>136</v>
      </c>
      <c r="F90" t="s">
        <v>137</v>
      </c>
      <c r="G90" t="s">
        <v>141</v>
      </c>
      <c r="H90">
        <v>7</v>
      </c>
      <c r="I90">
        <v>0</v>
      </c>
      <c r="J90">
        <v>7</v>
      </c>
      <c r="K90" t="s">
        <v>142</v>
      </c>
      <c r="L90" t="s">
        <v>20</v>
      </c>
      <c r="M90" t="s">
        <v>21</v>
      </c>
      <c r="N90" t="s">
        <v>141</v>
      </c>
    </row>
    <row r="91" spans="1:14" hidden="1" x14ac:dyDescent="0.25">
      <c r="A91">
        <v>1954</v>
      </c>
      <c r="B91" s="1">
        <v>19895</v>
      </c>
      <c r="C91" t="s">
        <v>148</v>
      </c>
      <c r="D91" t="s">
        <v>22</v>
      </c>
      <c r="E91" t="s">
        <v>131</v>
      </c>
      <c r="F91" t="s">
        <v>132</v>
      </c>
      <c r="G91" t="s">
        <v>117</v>
      </c>
      <c r="H91">
        <v>2</v>
      </c>
      <c r="I91">
        <v>0</v>
      </c>
      <c r="J91">
        <v>2</v>
      </c>
      <c r="K91" t="s">
        <v>62</v>
      </c>
      <c r="L91" t="s">
        <v>20</v>
      </c>
      <c r="M91" t="s">
        <v>21</v>
      </c>
      <c r="N91" t="s">
        <v>117</v>
      </c>
    </row>
    <row r="92" spans="1:14" hidden="1" x14ac:dyDescent="0.25">
      <c r="A92">
        <v>1954</v>
      </c>
      <c r="B92" s="1">
        <v>19895</v>
      </c>
      <c r="C92" t="s">
        <v>86</v>
      </c>
      <c r="D92" t="s">
        <v>22</v>
      </c>
      <c r="E92" t="s">
        <v>149</v>
      </c>
      <c r="F92" t="s">
        <v>150</v>
      </c>
      <c r="G92" t="s">
        <v>75</v>
      </c>
      <c r="H92">
        <v>4</v>
      </c>
      <c r="I92">
        <v>1</v>
      </c>
      <c r="J92">
        <v>5</v>
      </c>
      <c r="K92" t="s">
        <v>25</v>
      </c>
      <c r="L92" t="s">
        <v>20</v>
      </c>
      <c r="M92" t="s">
        <v>21</v>
      </c>
      <c r="N92" t="s">
        <v>75</v>
      </c>
    </row>
    <row r="93" spans="1:14" hidden="1" x14ac:dyDescent="0.25">
      <c r="A93">
        <v>1954</v>
      </c>
      <c r="B93" s="1">
        <v>19898</v>
      </c>
      <c r="C93" t="s">
        <v>82</v>
      </c>
      <c r="D93" t="s">
        <v>27</v>
      </c>
      <c r="E93" t="s">
        <v>133</v>
      </c>
      <c r="F93" t="s">
        <v>134</v>
      </c>
      <c r="G93" t="s">
        <v>140</v>
      </c>
      <c r="H93">
        <v>7</v>
      </c>
      <c r="I93">
        <v>2</v>
      </c>
      <c r="J93">
        <v>9</v>
      </c>
      <c r="K93" t="s">
        <v>141</v>
      </c>
      <c r="L93" t="s">
        <v>20</v>
      </c>
      <c r="M93" t="s">
        <v>21</v>
      </c>
      <c r="N93" t="s">
        <v>140</v>
      </c>
    </row>
    <row r="94" spans="1:14" hidden="1" x14ac:dyDescent="0.25">
      <c r="A94">
        <v>1954</v>
      </c>
      <c r="B94" s="1">
        <v>19898</v>
      </c>
      <c r="C94" t="s">
        <v>82</v>
      </c>
      <c r="D94" t="s">
        <v>22</v>
      </c>
      <c r="E94" t="s">
        <v>144</v>
      </c>
      <c r="F94" t="s">
        <v>145</v>
      </c>
      <c r="G94" t="s">
        <v>62</v>
      </c>
      <c r="H94">
        <v>4</v>
      </c>
      <c r="I94">
        <v>1</v>
      </c>
      <c r="J94">
        <v>5</v>
      </c>
      <c r="K94" t="s">
        <v>75</v>
      </c>
      <c r="L94" t="s">
        <v>20</v>
      </c>
      <c r="M94" t="s">
        <v>21</v>
      </c>
      <c r="N94" t="s">
        <v>62</v>
      </c>
    </row>
    <row r="95" spans="1:14" hidden="1" x14ac:dyDescent="0.25">
      <c r="A95">
        <v>1954</v>
      </c>
      <c r="B95" s="1">
        <v>19901</v>
      </c>
      <c r="C95" t="s">
        <v>86</v>
      </c>
      <c r="D95" t="s">
        <v>79</v>
      </c>
      <c r="E95" t="s">
        <v>144</v>
      </c>
      <c r="F95" t="s">
        <v>145</v>
      </c>
      <c r="G95" t="s">
        <v>42</v>
      </c>
      <c r="H95">
        <v>4</v>
      </c>
      <c r="I95">
        <v>2</v>
      </c>
      <c r="J95">
        <v>6</v>
      </c>
      <c r="K95" t="s">
        <v>117</v>
      </c>
      <c r="L95" t="s">
        <v>20</v>
      </c>
      <c r="M95" t="s">
        <v>21</v>
      </c>
      <c r="N95" t="s">
        <v>42</v>
      </c>
    </row>
    <row r="96" spans="1:14" hidden="1" x14ac:dyDescent="0.25">
      <c r="A96">
        <v>1954</v>
      </c>
      <c r="B96" s="1">
        <v>19901</v>
      </c>
      <c r="C96" t="s">
        <v>86</v>
      </c>
      <c r="D96" t="s">
        <v>79</v>
      </c>
      <c r="E96" t="s">
        <v>138</v>
      </c>
      <c r="F96" t="s">
        <v>139</v>
      </c>
      <c r="G96" t="s">
        <v>54</v>
      </c>
      <c r="H96">
        <v>7</v>
      </c>
      <c r="I96">
        <v>5</v>
      </c>
      <c r="J96">
        <v>12</v>
      </c>
      <c r="K96" t="s">
        <v>62</v>
      </c>
      <c r="L96" t="s">
        <v>20</v>
      </c>
      <c r="M96" t="s">
        <v>21</v>
      </c>
      <c r="N96" t="s">
        <v>54</v>
      </c>
    </row>
    <row r="97" spans="1:14" hidden="1" x14ac:dyDescent="0.25">
      <c r="A97">
        <v>1954</v>
      </c>
      <c r="B97" s="1">
        <v>19902</v>
      </c>
      <c r="C97" t="s">
        <v>86</v>
      </c>
      <c r="D97" t="s">
        <v>79</v>
      </c>
      <c r="E97" t="s">
        <v>136</v>
      </c>
      <c r="F97" t="s">
        <v>137</v>
      </c>
      <c r="G97" t="s">
        <v>140</v>
      </c>
      <c r="H97">
        <v>2</v>
      </c>
      <c r="I97">
        <v>0</v>
      </c>
      <c r="J97">
        <v>2</v>
      </c>
      <c r="K97" t="s">
        <v>28</v>
      </c>
      <c r="L97" t="s">
        <v>20</v>
      </c>
      <c r="M97" t="s">
        <v>21</v>
      </c>
      <c r="N97" t="s">
        <v>140</v>
      </c>
    </row>
    <row r="98" spans="1:14" hidden="1" x14ac:dyDescent="0.25">
      <c r="A98">
        <v>1954</v>
      </c>
      <c r="B98" s="1">
        <v>19902</v>
      </c>
      <c r="C98" t="s">
        <v>86</v>
      </c>
      <c r="D98" t="s">
        <v>79</v>
      </c>
      <c r="E98" t="s">
        <v>131</v>
      </c>
      <c r="F98" t="s">
        <v>132</v>
      </c>
      <c r="G98" t="s">
        <v>58</v>
      </c>
      <c r="H98">
        <v>4</v>
      </c>
      <c r="I98">
        <v>2</v>
      </c>
      <c r="J98">
        <v>6</v>
      </c>
      <c r="K98" t="s">
        <v>29</v>
      </c>
      <c r="L98" t="s">
        <v>20</v>
      </c>
      <c r="M98" t="s">
        <v>21</v>
      </c>
      <c r="N98" t="s">
        <v>58</v>
      </c>
    </row>
    <row r="99" spans="1:14" x14ac:dyDescent="0.25">
      <c r="A99">
        <v>1954</v>
      </c>
      <c r="B99" s="1">
        <v>19905</v>
      </c>
      <c r="C99" t="s">
        <v>82</v>
      </c>
      <c r="D99" t="s">
        <v>45</v>
      </c>
      <c r="E99" t="s">
        <v>144</v>
      </c>
      <c r="F99" t="s">
        <v>145</v>
      </c>
      <c r="G99" t="s">
        <v>140</v>
      </c>
      <c r="H99">
        <v>6</v>
      </c>
      <c r="I99">
        <v>1</v>
      </c>
      <c r="J99">
        <v>7</v>
      </c>
      <c r="K99" t="s">
        <v>54</v>
      </c>
      <c r="L99" t="s">
        <v>20</v>
      </c>
      <c r="M99" t="s">
        <v>21</v>
      </c>
      <c r="N99" t="s">
        <v>140</v>
      </c>
    </row>
    <row r="100" spans="1:14" x14ac:dyDescent="0.25">
      <c r="A100">
        <v>1954</v>
      </c>
      <c r="B100" s="1">
        <v>19905</v>
      </c>
      <c r="C100" t="s">
        <v>82</v>
      </c>
      <c r="D100" t="s">
        <v>45</v>
      </c>
      <c r="E100" t="s">
        <v>138</v>
      </c>
      <c r="F100" t="s">
        <v>139</v>
      </c>
      <c r="G100" t="s">
        <v>58</v>
      </c>
      <c r="H100">
        <v>4</v>
      </c>
      <c r="I100">
        <v>2</v>
      </c>
      <c r="J100">
        <v>6</v>
      </c>
      <c r="K100" t="s">
        <v>42</v>
      </c>
      <c r="L100" t="s">
        <v>152</v>
      </c>
      <c r="M100" t="s">
        <v>21</v>
      </c>
      <c r="N100" t="s">
        <v>58</v>
      </c>
    </row>
    <row r="101" spans="1:14" hidden="1" x14ac:dyDescent="0.25">
      <c r="A101">
        <v>1954</v>
      </c>
      <c r="B101" s="1">
        <v>19908</v>
      </c>
      <c r="C101" t="s">
        <v>86</v>
      </c>
      <c r="D101" t="s">
        <v>83</v>
      </c>
      <c r="E101" t="s">
        <v>133</v>
      </c>
      <c r="F101" t="s">
        <v>134</v>
      </c>
      <c r="G101" t="s">
        <v>54</v>
      </c>
      <c r="H101">
        <v>3</v>
      </c>
      <c r="I101">
        <v>1</v>
      </c>
      <c r="J101">
        <v>4</v>
      </c>
      <c r="K101" t="s">
        <v>42</v>
      </c>
      <c r="L101" t="s">
        <v>20</v>
      </c>
      <c r="M101" t="s">
        <v>21</v>
      </c>
      <c r="N101" t="s">
        <v>54</v>
      </c>
    </row>
    <row r="102" spans="1:14" hidden="1" x14ac:dyDescent="0.25">
      <c r="A102">
        <v>1954</v>
      </c>
      <c r="B102" s="1">
        <v>19909</v>
      </c>
      <c r="C102" t="s">
        <v>86</v>
      </c>
      <c r="D102" t="s">
        <v>49</v>
      </c>
      <c r="E102" t="s">
        <v>131</v>
      </c>
      <c r="F102" t="s">
        <v>132</v>
      </c>
      <c r="G102" t="s">
        <v>140</v>
      </c>
      <c r="H102">
        <v>3</v>
      </c>
      <c r="I102">
        <v>2</v>
      </c>
      <c r="J102">
        <v>5</v>
      </c>
      <c r="K102" t="s">
        <v>58</v>
      </c>
      <c r="L102" t="s">
        <v>20</v>
      </c>
      <c r="M102" t="s">
        <v>21</v>
      </c>
      <c r="N102" t="s">
        <v>140</v>
      </c>
    </row>
    <row r="103" spans="1:14" hidden="1" x14ac:dyDescent="0.25">
      <c r="A103">
        <v>1958</v>
      </c>
      <c r="B103" s="1">
        <v>21344</v>
      </c>
      <c r="C103" t="s">
        <v>153</v>
      </c>
      <c r="D103" t="s">
        <v>31</v>
      </c>
      <c r="E103" t="s">
        <v>154</v>
      </c>
      <c r="F103" t="s">
        <v>155</v>
      </c>
      <c r="G103" t="s">
        <v>66</v>
      </c>
      <c r="H103">
        <v>3</v>
      </c>
      <c r="I103">
        <v>0</v>
      </c>
      <c r="J103">
        <v>3</v>
      </c>
      <c r="K103" t="s">
        <v>19</v>
      </c>
      <c r="L103" t="s">
        <v>20</v>
      </c>
      <c r="M103" t="s">
        <v>21</v>
      </c>
      <c r="N103" t="s">
        <v>66</v>
      </c>
    </row>
    <row r="104" spans="1:14" hidden="1" x14ac:dyDescent="0.25">
      <c r="A104">
        <v>1958</v>
      </c>
      <c r="B104" s="1">
        <v>21344</v>
      </c>
      <c r="C104" t="s">
        <v>156</v>
      </c>
      <c r="D104" t="s">
        <v>22</v>
      </c>
      <c r="E104" t="s">
        <v>157</v>
      </c>
      <c r="F104" t="s">
        <v>158</v>
      </c>
      <c r="G104" t="s">
        <v>159</v>
      </c>
      <c r="H104">
        <v>2</v>
      </c>
      <c r="I104">
        <v>2</v>
      </c>
      <c r="J104">
        <v>4</v>
      </c>
      <c r="K104" t="s">
        <v>117</v>
      </c>
      <c r="L104" t="s">
        <v>20</v>
      </c>
      <c r="M104" t="s">
        <v>80</v>
      </c>
      <c r="N104" t="s">
        <v>81</v>
      </c>
    </row>
    <row r="105" spans="1:14" hidden="1" x14ac:dyDescent="0.25">
      <c r="A105">
        <v>1958</v>
      </c>
      <c r="B105" s="1">
        <v>21344</v>
      </c>
      <c r="C105" t="s">
        <v>156</v>
      </c>
      <c r="D105" t="s">
        <v>15</v>
      </c>
      <c r="E105" t="s">
        <v>160</v>
      </c>
      <c r="F105" t="s">
        <v>161</v>
      </c>
      <c r="G105" t="s">
        <v>35</v>
      </c>
      <c r="H105">
        <v>1</v>
      </c>
      <c r="I105">
        <v>3</v>
      </c>
      <c r="J105">
        <v>4</v>
      </c>
      <c r="K105" t="s">
        <v>140</v>
      </c>
      <c r="L105" t="s">
        <v>20</v>
      </c>
      <c r="M105" t="s">
        <v>162</v>
      </c>
      <c r="N105" t="s">
        <v>140</v>
      </c>
    </row>
    <row r="106" spans="1:14" hidden="1" x14ac:dyDescent="0.25">
      <c r="A106">
        <v>1958</v>
      </c>
      <c r="B106" s="1">
        <v>21344</v>
      </c>
      <c r="C106" t="s">
        <v>156</v>
      </c>
      <c r="D106" t="s">
        <v>31</v>
      </c>
      <c r="E106" t="s">
        <v>163</v>
      </c>
      <c r="F106" t="s">
        <v>164</v>
      </c>
      <c r="G106" t="s">
        <v>58</v>
      </c>
      <c r="H106">
        <v>1</v>
      </c>
      <c r="I106">
        <v>1</v>
      </c>
      <c r="J106">
        <v>2</v>
      </c>
      <c r="K106" t="s">
        <v>165</v>
      </c>
      <c r="L106" t="s">
        <v>20</v>
      </c>
      <c r="M106" t="s">
        <v>80</v>
      </c>
      <c r="N106" t="s">
        <v>81</v>
      </c>
    </row>
    <row r="107" spans="1:14" hidden="1" x14ac:dyDescent="0.25">
      <c r="A107">
        <v>1958</v>
      </c>
      <c r="B107" s="1">
        <v>21344</v>
      </c>
      <c r="C107" t="s">
        <v>156</v>
      </c>
      <c r="D107" t="s">
        <v>27</v>
      </c>
      <c r="E107" t="s">
        <v>166</v>
      </c>
      <c r="F107" t="s">
        <v>167</v>
      </c>
      <c r="G107" t="s">
        <v>18</v>
      </c>
      <c r="H107">
        <v>7</v>
      </c>
      <c r="I107">
        <v>3</v>
      </c>
      <c r="J107">
        <v>10</v>
      </c>
      <c r="K107" t="s">
        <v>39</v>
      </c>
      <c r="L107" t="s">
        <v>20</v>
      </c>
      <c r="M107" t="s">
        <v>21</v>
      </c>
      <c r="N107" t="s">
        <v>18</v>
      </c>
    </row>
    <row r="108" spans="1:14" hidden="1" x14ac:dyDescent="0.25">
      <c r="A108">
        <v>1958</v>
      </c>
      <c r="B108" s="1">
        <v>21344</v>
      </c>
      <c r="C108" t="s">
        <v>156</v>
      </c>
      <c r="D108" t="s">
        <v>27</v>
      </c>
      <c r="E108" t="s">
        <v>168</v>
      </c>
      <c r="F108" t="s">
        <v>169</v>
      </c>
      <c r="G108" t="s">
        <v>28</v>
      </c>
      <c r="H108">
        <v>1</v>
      </c>
      <c r="I108">
        <v>1</v>
      </c>
      <c r="J108">
        <v>2</v>
      </c>
      <c r="K108" t="s">
        <v>135</v>
      </c>
      <c r="L108" t="s">
        <v>20</v>
      </c>
      <c r="M108" t="s">
        <v>80</v>
      </c>
      <c r="N108" t="s">
        <v>81</v>
      </c>
    </row>
    <row r="109" spans="1:14" hidden="1" x14ac:dyDescent="0.25">
      <c r="A109">
        <v>1958</v>
      </c>
      <c r="B109" s="1">
        <v>21344</v>
      </c>
      <c r="C109" t="s">
        <v>156</v>
      </c>
      <c r="D109" t="s">
        <v>22</v>
      </c>
      <c r="E109" t="s">
        <v>170</v>
      </c>
      <c r="F109" t="s">
        <v>171</v>
      </c>
      <c r="G109" t="s">
        <v>29</v>
      </c>
      <c r="H109">
        <v>3</v>
      </c>
      <c r="I109">
        <v>0</v>
      </c>
      <c r="J109">
        <v>3</v>
      </c>
      <c r="K109" t="s">
        <v>54</v>
      </c>
      <c r="L109" t="s">
        <v>20</v>
      </c>
      <c r="M109" t="s">
        <v>21</v>
      </c>
      <c r="N109" t="s">
        <v>29</v>
      </c>
    </row>
    <row r="110" spans="1:14" hidden="1" x14ac:dyDescent="0.25">
      <c r="A110">
        <v>1958</v>
      </c>
      <c r="B110" s="1">
        <v>21344</v>
      </c>
      <c r="C110" t="s">
        <v>156</v>
      </c>
      <c r="D110" t="s">
        <v>15</v>
      </c>
      <c r="E110" t="s">
        <v>172</v>
      </c>
      <c r="F110" t="s">
        <v>173</v>
      </c>
      <c r="G110" t="s">
        <v>174</v>
      </c>
      <c r="H110">
        <v>1</v>
      </c>
      <c r="I110">
        <v>0</v>
      </c>
      <c r="J110">
        <v>1</v>
      </c>
      <c r="K110" t="s">
        <v>78</v>
      </c>
      <c r="L110" t="s">
        <v>20</v>
      </c>
      <c r="M110" t="s">
        <v>21</v>
      </c>
      <c r="N110" t="s">
        <v>174</v>
      </c>
    </row>
    <row r="111" spans="1:14" hidden="1" x14ac:dyDescent="0.25">
      <c r="A111">
        <v>1958</v>
      </c>
      <c r="B111" s="1">
        <v>21347</v>
      </c>
      <c r="C111" t="s">
        <v>156</v>
      </c>
      <c r="D111" t="s">
        <v>22</v>
      </c>
      <c r="E111" t="s">
        <v>157</v>
      </c>
      <c r="F111" t="s">
        <v>158</v>
      </c>
      <c r="G111" t="s">
        <v>29</v>
      </c>
      <c r="H111">
        <v>0</v>
      </c>
      <c r="I111">
        <v>0</v>
      </c>
      <c r="J111">
        <v>0</v>
      </c>
      <c r="K111" t="s">
        <v>117</v>
      </c>
      <c r="L111" t="s">
        <v>20</v>
      </c>
      <c r="M111" t="s">
        <v>80</v>
      </c>
      <c r="N111" t="s">
        <v>81</v>
      </c>
    </row>
    <row r="112" spans="1:14" hidden="1" x14ac:dyDescent="0.25">
      <c r="A112">
        <v>1958</v>
      </c>
      <c r="B112" s="1">
        <v>21347</v>
      </c>
      <c r="C112" t="s">
        <v>156</v>
      </c>
      <c r="D112" t="s">
        <v>31</v>
      </c>
      <c r="E112" t="s">
        <v>154</v>
      </c>
      <c r="F112" t="s">
        <v>155</v>
      </c>
      <c r="G112" t="s">
        <v>19</v>
      </c>
      <c r="H112">
        <v>1</v>
      </c>
      <c r="I112">
        <v>1</v>
      </c>
      <c r="J112">
        <v>2</v>
      </c>
      <c r="K112" t="s">
        <v>165</v>
      </c>
      <c r="L112" t="s">
        <v>20</v>
      </c>
      <c r="M112" t="s">
        <v>80</v>
      </c>
      <c r="N112" t="s">
        <v>81</v>
      </c>
    </row>
    <row r="113" spans="1:14" hidden="1" x14ac:dyDescent="0.25">
      <c r="A113">
        <v>1958</v>
      </c>
      <c r="B113" s="1">
        <v>21347</v>
      </c>
      <c r="C113" t="s">
        <v>156</v>
      </c>
      <c r="D113" t="s">
        <v>27</v>
      </c>
      <c r="E113" t="s">
        <v>166</v>
      </c>
      <c r="F113" t="s">
        <v>167</v>
      </c>
      <c r="G113" t="s">
        <v>39</v>
      </c>
      <c r="H113">
        <v>3</v>
      </c>
      <c r="I113">
        <v>2</v>
      </c>
      <c r="J113">
        <v>5</v>
      </c>
      <c r="K113" t="s">
        <v>135</v>
      </c>
      <c r="L113" t="s">
        <v>20</v>
      </c>
      <c r="M113" t="s">
        <v>21</v>
      </c>
      <c r="N113" t="s">
        <v>39</v>
      </c>
    </row>
    <row r="114" spans="1:14" hidden="1" x14ac:dyDescent="0.25">
      <c r="A114">
        <v>1958</v>
      </c>
      <c r="B114" s="1">
        <v>21347</v>
      </c>
      <c r="C114" t="s">
        <v>156</v>
      </c>
      <c r="D114" t="s">
        <v>27</v>
      </c>
      <c r="E114" t="s">
        <v>168</v>
      </c>
      <c r="F114" t="s">
        <v>169</v>
      </c>
      <c r="G114" t="s">
        <v>28</v>
      </c>
      <c r="H114">
        <v>3</v>
      </c>
      <c r="I114">
        <v>2</v>
      </c>
      <c r="J114">
        <v>5</v>
      </c>
      <c r="K114" t="s">
        <v>18</v>
      </c>
      <c r="L114" t="s">
        <v>20</v>
      </c>
      <c r="M114" t="s">
        <v>21</v>
      </c>
      <c r="N114" t="s">
        <v>28</v>
      </c>
    </row>
    <row r="115" spans="1:14" hidden="1" x14ac:dyDescent="0.25">
      <c r="A115">
        <v>1958</v>
      </c>
      <c r="B115" s="1">
        <v>21347</v>
      </c>
      <c r="C115" t="s">
        <v>156</v>
      </c>
      <c r="D115" t="s">
        <v>22</v>
      </c>
      <c r="E115" t="s">
        <v>175</v>
      </c>
      <c r="F115" t="s">
        <v>176</v>
      </c>
      <c r="G115" t="s">
        <v>159</v>
      </c>
      <c r="H115">
        <v>2</v>
      </c>
      <c r="I115">
        <v>0</v>
      </c>
      <c r="J115">
        <v>2</v>
      </c>
      <c r="K115" t="s">
        <v>54</v>
      </c>
      <c r="L115" t="s">
        <v>20</v>
      </c>
      <c r="M115" t="s">
        <v>21</v>
      </c>
      <c r="N115" t="s">
        <v>159</v>
      </c>
    </row>
    <row r="116" spans="1:14" hidden="1" x14ac:dyDescent="0.25">
      <c r="A116">
        <v>1958</v>
      </c>
      <c r="B116" s="1">
        <v>21347</v>
      </c>
      <c r="C116" t="s">
        <v>156</v>
      </c>
      <c r="D116" t="s">
        <v>15</v>
      </c>
      <c r="E116" t="s">
        <v>177</v>
      </c>
      <c r="F116" t="s">
        <v>178</v>
      </c>
      <c r="G116" t="s">
        <v>140</v>
      </c>
      <c r="H116">
        <v>2</v>
      </c>
      <c r="I116">
        <v>2</v>
      </c>
      <c r="J116">
        <v>4</v>
      </c>
      <c r="K116" t="s">
        <v>78</v>
      </c>
      <c r="L116" t="s">
        <v>20</v>
      </c>
      <c r="M116" t="s">
        <v>80</v>
      </c>
      <c r="N116" t="s">
        <v>81</v>
      </c>
    </row>
    <row r="117" spans="1:14" hidden="1" x14ac:dyDescent="0.25">
      <c r="A117">
        <v>1958</v>
      </c>
      <c r="B117" s="1">
        <v>21347</v>
      </c>
      <c r="C117" t="s">
        <v>156</v>
      </c>
      <c r="D117" t="s">
        <v>15</v>
      </c>
      <c r="E117" t="s">
        <v>172</v>
      </c>
      <c r="F117" t="s">
        <v>173</v>
      </c>
      <c r="G117" t="s">
        <v>35</v>
      </c>
      <c r="H117">
        <v>3</v>
      </c>
      <c r="I117">
        <v>1</v>
      </c>
      <c r="J117">
        <v>4</v>
      </c>
      <c r="K117" t="s">
        <v>174</v>
      </c>
      <c r="L117" t="s">
        <v>20</v>
      </c>
      <c r="M117" t="s">
        <v>21</v>
      </c>
      <c r="N117" t="s">
        <v>35</v>
      </c>
    </row>
    <row r="118" spans="1:14" hidden="1" x14ac:dyDescent="0.25">
      <c r="A118">
        <v>1958</v>
      </c>
      <c r="B118" s="1">
        <v>21348</v>
      </c>
      <c r="C118" t="s">
        <v>156</v>
      </c>
      <c r="D118" t="s">
        <v>31</v>
      </c>
      <c r="E118" t="s">
        <v>154</v>
      </c>
      <c r="F118" t="s">
        <v>155</v>
      </c>
      <c r="G118" t="s">
        <v>66</v>
      </c>
      <c r="H118">
        <v>2</v>
      </c>
      <c r="I118">
        <v>1</v>
      </c>
      <c r="J118">
        <v>3</v>
      </c>
      <c r="K118" t="s">
        <v>58</v>
      </c>
      <c r="L118" t="s">
        <v>20</v>
      </c>
      <c r="M118" t="s">
        <v>21</v>
      </c>
      <c r="N118" t="s">
        <v>66</v>
      </c>
    </row>
    <row r="119" spans="1:14" hidden="1" x14ac:dyDescent="0.25">
      <c r="A119">
        <v>1958</v>
      </c>
      <c r="B119" s="1">
        <v>21351</v>
      </c>
      <c r="C119" t="s">
        <v>153</v>
      </c>
      <c r="D119" t="s">
        <v>31</v>
      </c>
      <c r="E119" t="s">
        <v>154</v>
      </c>
      <c r="F119" t="s">
        <v>155</v>
      </c>
      <c r="G119" t="s">
        <v>66</v>
      </c>
      <c r="H119">
        <v>0</v>
      </c>
      <c r="I119">
        <v>0</v>
      </c>
      <c r="J119">
        <v>0</v>
      </c>
      <c r="K119" t="s">
        <v>165</v>
      </c>
      <c r="L119" t="s">
        <v>20</v>
      </c>
      <c r="M119" t="s">
        <v>80</v>
      </c>
      <c r="N119" t="s">
        <v>81</v>
      </c>
    </row>
    <row r="120" spans="1:14" hidden="1" x14ac:dyDescent="0.25">
      <c r="A120">
        <v>1958</v>
      </c>
      <c r="B120" s="1">
        <v>21351</v>
      </c>
      <c r="C120" t="s">
        <v>156</v>
      </c>
      <c r="D120" t="s">
        <v>22</v>
      </c>
      <c r="E120" t="s">
        <v>157</v>
      </c>
      <c r="F120" t="s">
        <v>158</v>
      </c>
      <c r="G120" t="s">
        <v>29</v>
      </c>
      <c r="H120">
        <v>2</v>
      </c>
      <c r="I120">
        <v>0</v>
      </c>
      <c r="J120">
        <v>2</v>
      </c>
      <c r="K120" t="s">
        <v>159</v>
      </c>
      <c r="L120" t="s">
        <v>20</v>
      </c>
      <c r="M120" t="s">
        <v>21</v>
      </c>
      <c r="N120" t="s">
        <v>29</v>
      </c>
    </row>
    <row r="121" spans="1:14" hidden="1" x14ac:dyDescent="0.25">
      <c r="A121">
        <v>1958</v>
      </c>
      <c r="B121" s="1">
        <v>21351</v>
      </c>
      <c r="C121" t="s">
        <v>156</v>
      </c>
      <c r="D121" t="s">
        <v>15</v>
      </c>
      <c r="E121" t="s">
        <v>160</v>
      </c>
      <c r="F121" t="s">
        <v>161</v>
      </c>
      <c r="G121" t="s">
        <v>140</v>
      </c>
      <c r="H121">
        <v>2</v>
      </c>
      <c r="I121">
        <v>2</v>
      </c>
      <c r="J121">
        <v>4</v>
      </c>
      <c r="K121" t="s">
        <v>174</v>
      </c>
      <c r="L121" t="s">
        <v>20</v>
      </c>
      <c r="M121" t="s">
        <v>80</v>
      </c>
      <c r="N121" t="s">
        <v>81</v>
      </c>
    </row>
    <row r="122" spans="1:14" hidden="1" x14ac:dyDescent="0.25">
      <c r="A122">
        <v>1958</v>
      </c>
      <c r="B122" s="1">
        <v>21351</v>
      </c>
      <c r="C122" t="s">
        <v>156</v>
      </c>
      <c r="D122" t="s">
        <v>31</v>
      </c>
      <c r="E122" t="s">
        <v>163</v>
      </c>
      <c r="F122" t="s">
        <v>164</v>
      </c>
      <c r="G122" t="s">
        <v>58</v>
      </c>
      <c r="H122">
        <v>4</v>
      </c>
      <c r="I122">
        <v>0</v>
      </c>
      <c r="J122">
        <v>4</v>
      </c>
      <c r="K122" t="s">
        <v>19</v>
      </c>
      <c r="L122" t="s">
        <v>20</v>
      </c>
      <c r="M122" t="s">
        <v>21</v>
      </c>
      <c r="N122" t="s">
        <v>58</v>
      </c>
    </row>
    <row r="123" spans="1:14" hidden="1" x14ac:dyDescent="0.25">
      <c r="A123">
        <v>1958</v>
      </c>
      <c r="B123" s="1">
        <v>21351</v>
      </c>
      <c r="C123" t="s">
        <v>156</v>
      </c>
      <c r="D123" t="s">
        <v>27</v>
      </c>
      <c r="E123" t="s">
        <v>179</v>
      </c>
      <c r="F123" t="s">
        <v>180</v>
      </c>
      <c r="G123" t="s">
        <v>39</v>
      </c>
      <c r="H123">
        <v>3</v>
      </c>
      <c r="I123">
        <v>3</v>
      </c>
      <c r="J123">
        <v>6</v>
      </c>
      <c r="K123" t="s">
        <v>28</v>
      </c>
      <c r="L123" t="s">
        <v>20</v>
      </c>
      <c r="M123" t="s">
        <v>80</v>
      </c>
      <c r="N123" t="s">
        <v>81</v>
      </c>
    </row>
    <row r="124" spans="1:14" hidden="1" x14ac:dyDescent="0.25">
      <c r="A124">
        <v>1958</v>
      </c>
      <c r="B124" s="1">
        <v>21351</v>
      </c>
      <c r="C124" t="s">
        <v>156</v>
      </c>
      <c r="D124" t="s">
        <v>27</v>
      </c>
      <c r="E124" t="s">
        <v>181</v>
      </c>
      <c r="F124" t="s">
        <v>182</v>
      </c>
      <c r="G124" t="s">
        <v>18</v>
      </c>
      <c r="H124">
        <v>2</v>
      </c>
      <c r="I124">
        <v>1</v>
      </c>
      <c r="J124">
        <v>3</v>
      </c>
      <c r="K124" t="s">
        <v>135</v>
      </c>
      <c r="L124" t="s">
        <v>20</v>
      </c>
      <c r="M124" t="s">
        <v>21</v>
      </c>
      <c r="N124" t="s">
        <v>18</v>
      </c>
    </row>
    <row r="125" spans="1:14" hidden="1" x14ac:dyDescent="0.25">
      <c r="A125">
        <v>1958</v>
      </c>
      <c r="B125" s="1">
        <v>21351</v>
      </c>
      <c r="C125" t="s">
        <v>156</v>
      </c>
      <c r="D125" t="s">
        <v>22</v>
      </c>
      <c r="E125" t="s">
        <v>175</v>
      </c>
      <c r="F125" t="s">
        <v>176</v>
      </c>
      <c r="G125" t="s">
        <v>117</v>
      </c>
      <c r="H125">
        <v>2</v>
      </c>
      <c r="I125">
        <v>2</v>
      </c>
      <c r="J125">
        <v>4</v>
      </c>
      <c r="K125" t="s">
        <v>54</v>
      </c>
      <c r="L125" t="s">
        <v>20</v>
      </c>
      <c r="M125" t="s">
        <v>80</v>
      </c>
      <c r="N125" t="s">
        <v>81</v>
      </c>
    </row>
    <row r="126" spans="1:14" hidden="1" x14ac:dyDescent="0.25">
      <c r="A126">
        <v>1958</v>
      </c>
      <c r="B126" s="1">
        <v>21351</v>
      </c>
      <c r="C126" t="s">
        <v>156</v>
      </c>
      <c r="D126" t="s">
        <v>15</v>
      </c>
      <c r="E126" t="s">
        <v>177</v>
      </c>
      <c r="F126" t="s">
        <v>178</v>
      </c>
      <c r="G126" t="s">
        <v>78</v>
      </c>
      <c r="H126">
        <v>6</v>
      </c>
      <c r="I126">
        <v>1</v>
      </c>
      <c r="J126">
        <v>7</v>
      </c>
      <c r="K126" t="s">
        <v>35</v>
      </c>
      <c r="L126" t="s">
        <v>20</v>
      </c>
      <c r="M126" t="s">
        <v>21</v>
      </c>
      <c r="N126" t="s">
        <v>78</v>
      </c>
    </row>
    <row r="127" spans="1:14" hidden="1" x14ac:dyDescent="0.25">
      <c r="A127">
        <v>1958</v>
      </c>
      <c r="B127" s="1">
        <v>21353</v>
      </c>
      <c r="C127" t="s">
        <v>156</v>
      </c>
      <c r="D127" t="s">
        <v>22</v>
      </c>
      <c r="E127" t="s">
        <v>157</v>
      </c>
      <c r="F127" t="s">
        <v>158</v>
      </c>
      <c r="G127" t="s">
        <v>159</v>
      </c>
      <c r="H127">
        <v>1</v>
      </c>
      <c r="I127">
        <v>0</v>
      </c>
      <c r="J127">
        <v>1</v>
      </c>
      <c r="K127" t="s">
        <v>117</v>
      </c>
      <c r="L127" t="s">
        <v>20</v>
      </c>
      <c r="M127" t="s">
        <v>21</v>
      </c>
      <c r="N127" t="s">
        <v>159</v>
      </c>
    </row>
    <row r="128" spans="1:14" hidden="1" x14ac:dyDescent="0.25">
      <c r="A128">
        <v>1958</v>
      </c>
      <c r="B128" s="1">
        <v>21353</v>
      </c>
      <c r="C128" t="s">
        <v>156</v>
      </c>
      <c r="D128" t="s">
        <v>15</v>
      </c>
      <c r="E128" t="s">
        <v>160</v>
      </c>
      <c r="F128" t="s">
        <v>161</v>
      </c>
      <c r="G128" t="s">
        <v>174</v>
      </c>
      <c r="H128">
        <v>2</v>
      </c>
      <c r="I128">
        <v>1</v>
      </c>
      <c r="J128">
        <v>3</v>
      </c>
      <c r="K128" t="s">
        <v>78</v>
      </c>
      <c r="L128" t="s">
        <v>183</v>
      </c>
      <c r="M128" t="s">
        <v>21</v>
      </c>
      <c r="N128" t="s">
        <v>174</v>
      </c>
    </row>
    <row r="129" spans="1:14" hidden="1" x14ac:dyDescent="0.25">
      <c r="A129">
        <v>1958</v>
      </c>
      <c r="B129" s="1">
        <v>21353</v>
      </c>
      <c r="C129" t="s">
        <v>156</v>
      </c>
      <c r="D129" t="s">
        <v>31</v>
      </c>
      <c r="E129" t="s">
        <v>154</v>
      </c>
      <c r="F129" t="s">
        <v>155</v>
      </c>
      <c r="G129" t="s">
        <v>165</v>
      </c>
      <c r="H129">
        <v>2</v>
      </c>
      <c r="I129">
        <v>1</v>
      </c>
      <c r="J129">
        <v>3</v>
      </c>
      <c r="K129" t="s">
        <v>58</v>
      </c>
      <c r="L129" t="s">
        <v>20</v>
      </c>
      <c r="M129" t="s">
        <v>21</v>
      </c>
      <c r="N129" t="s">
        <v>165</v>
      </c>
    </row>
    <row r="130" spans="1:14" hidden="1" x14ac:dyDescent="0.25">
      <c r="A130">
        <v>1958</v>
      </c>
      <c r="B130" s="1">
        <v>21355</v>
      </c>
      <c r="C130" t="s">
        <v>156</v>
      </c>
      <c r="D130" t="s">
        <v>79</v>
      </c>
      <c r="E130" t="s">
        <v>157</v>
      </c>
      <c r="F130" t="s">
        <v>158</v>
      </c>
      <c r="G130" t="s">
        <v>29</v>
      </c>
      <c r="H130">
        <v>1</v>
      </c>
      <c r="I130">
        <v>0</v>
      </c>
      <c r="J130">
        <v>1</v>
      </c>
      <c r="K130" t="s">
        <v>165</v>
      </c>
      <c r="L130" t="s">
        <v>20</v>
      </c>
      <c r="M130" t="s">
        <v>21</v>
      </c>
      <c r="N130" t="s">
        <v>29</v>
      </c>
    </row>
    <row r="131" spans="1:14" hidden="1" x14ac:dyDescent="0.25">
      <c r="A131">
        <v>1958</v>
      </c>
      <c r="B131" s="1">
        <v>21355</v>
      </c>
      <c r="C131" t="s">
        <v>156</v>
      </c>
      <c r="D131" t="s">
        <v>79</v>
      </c>
      <c r="E131" t="s">
        <v>160</v>
      </c>
      <c r="F131" t="s">
        <v>161</v>
      </c>
      <c r="G131" t="s">
        <v>140</v>
      </c>
      <c r="H131">
        <v>1</v>
      </c>
      <c r="I131">
        <v>0</v>
      </c>
      <c r="J131">
        <v>1</v>
      </c>
      <c r="K131" t="s">
        <v>28</v>
      </c>
      <c r="L131" t="s">
        <v>20</v>
      </c>
      <c r="M131" t="s">
        <v>21</v>
      </c>
      <c r="N131" t="s">
        <v>140</v>
      </c>
    </row>
    <row r="132" spans="1:14" hidden="1" x14ac:dyDescent="0.25">
      <c r="A132">
        <v>1958</v>
      </c>
      <c r="B132" s="1">
        <v>21355</v>
      </c>
      <c r="C132" t="s">
        <v>156</v>
      </c>
      <c r="D132" t="s">
        <v>79</v>
      </c>
      <c r="E132" t="s">
        <v>154</v>
      </c>
      <c r="F132" t="s">
        <v>155</v>
      </c>
      <c r="G132" t="s">
        <v>66</v>
      </c>
      <c r="H132">
        <v>2</v>
      </c>
      <c r="I132">
        <v>0</v>
      </c>
      <c r="J132">
        <v>2</v>
      </c>
      <c r="K132" t="s">
        <v>159</v>
      </c>
      <c r="L132" t="s">
        <v>20</v>
      </c>
      <c r="M132" t="s">
        <v>21</v>
      </c>
      <c r="N132" t="s">
        <v>66</v>
      </c>
    </row>
    <row r="133" spans="1:14" hidden="1" x14ac:dyDescent="0.25">
      <c r="A133">
        <v>1958</v>
      </c>
      <c r="B133" s="1">
        <v>21355</v>
      </c>
      <c r="C133" t="s">
        <v>156</v>
      </c>
      <c r="D133" t="s">
        <v>79</v>
      </c>
      <c r="E133" t="s">
        <v>166</v>
      </c>
      <c r="F133" t="s">
        <v>167</v>
      </c>
      <c r="G133" t="s">
        <v>18</v>
      </c>
      <c r="H133">
        <v>4</v>
      </c>
      <c r="I133">
        <v>0</v>
      </c>
      <c r="J133">
        <v>4</v>
      </c>
      <c r="K133" t="s">
        <v>174</v>
      </c>
      <c r="L133" t="s">
        <v>20</v>
      </c>
      <c r="M133" t="s">
        <v>21</v>
      </c>
      <c r="N133" t="s">
        <v>18</v>
      </c>
    </row>
    <row r="134" spans="1:14" x14ac:dyDescent="0.25">
      <c r="A134">
        <v>1958</v>
      </c>
      <c r="B134" s="1">
        <v>21360</v>
      </c>
      <c r="C134" t="s">
        <v>156</v>
      </c>
      <c r="D134" t="s">
        <v>45</v>
      </c>
      <c r="E134" t="s">
        <v>157</v>
      </c>
      <c r="F134" t="s">
        <v>158</v>
      </c>
      <c r="G134" t="s">
        <v>66</v>
      </c>
      <c r="H134">
        <v>3</v>
      </c>
      <c r="I134">
        <v>1</v>
      </c>
      <c r="J134">
        <v>4</v>
      </c>
      <c r="K134" t="s">
        <v>140</v>
      </c>
      <c r="L134" t="s">
        <v>20</v>
      </c>
      <c r="M134" t="s">
        <v>21</v>
      </c>
      <c r="N134" t="s">
        <v>66</v>
      </c>
    </row>
    <row r="135" spans="1:14" x14ac:dyDescent="0.25">
      <c r="A135">
        <v>1958</v>
      </c>
      <c r="B135" s="1">
        <v>21360</v>
      </c>
      <c r="C135" t="s">
        <v>156</v>
      </c>
      <c r="D135" t="s">
        <v>45</v>
      </c>
      <c r="E135" t="s">
        <v>154</v>
      </c>
      <c r="F135" t="s">
        <v>155</v>
      </c>
      <c r="G135" t="s">
        <v>29</v>
      </c>
      <c r="H135">
        <v>5</v>
      </c>
      <c r="I135">
        <v>2</v>
      </c>
      <c r="J135">
        <v>7</v>
      </c>
      <c r="K135" t="s">
        <v>18</v>
      </c>
      <c r="L135" t="s">
        <v>20</v>
      </c>
      <c r="M135" t="s">
        <v>21</v>
      </c>
      <c r="N135" t="s">
        <v>29</v>
      </c>
    </row>
    <row r="136" spans="1:14" hidden="1" x14ac:dyDescent="0.25">
      <c r="A136">
        <v>1958</v>
      </c>
      <c r="B136" s="1">
        <v>21364</v>
      </c>
      <c r="C136" t="s">
        <v>86</v>
      </c>
      <c r="D136" t="s">
        <v>83</v>
      </c>
      <c r="E136" t="s">
        <v>157</v>
      </c>
      <c r="F136" t="s">
        <v>158</v>
      </c>
      <c r="G136" t="s">
        <v>18</v>
      </c>
      <c r="H136">
        <v>6</v>
      </c>
      <c r="I136">
        <v>3</v>
      </c>
      <c r="J136">
        <v>9</v>
      </c>
      <c r="K136" t="s">
        <v>140</v>
      </c>
      <c r="L136" t="s">
        <v>20</v>
      </c>
      <c r="M136" t="s">
        <v>21</v>
      </c>
      <c r="N136" t="s">
        <v>18</v>
      </c>
    </row>
    <row r="137" spans="1:14" hidden="1" x14ac:dyDescent="0.25">
      <c r="A137">
        <v>1958</v>
      </c>
      <c r="B137" s="1">
        <v>21365</v>
      </c>
      <c r="C137" t="s">
        <v>14</v>
      </c>
      <c r="D137" t="s">
        <v>49</v>
      </c>
      <c r="E137" t="s">
        <v>154</v>
      </c>
      <c r="F137" t="s">
        <v>155</v>
      </c>
      <c r="G137" t="s">
        <v>29</v>
      </c>
      <c r="H137">
        <v>5</v>
      </c>
      <c r="I137">
        <v>2</v>
      </c>
      <c r="J137">
        <v>7</v>
      </c>
      <c r="K137" t="s">
        <v>66</v>
      </c>
      <c r="L137" t="s">
        <v>20</v>
      </c>
      <c r="M137" t="s">
        <v>21</v>
      </c>
      <c r="N137" t="s">
        <v>29</v>
      </c>
    </row>
    <row r="138" spans="1:14" hidden="1" x14ac:dyDescent="0.25">
      <c r="A138">
        <v>1962</v>
      </c>
      <c r="B138" s="1">
        <v>22796</v>
      </c>
      <c r="C138" t="s">
        <v>14</v>
      </c>
      <c r="D138" t="s">
        <v>15</v>
      </c>
      <c r="E138" t="s">
        <v>185</v>
      </c>
      <c r="F138" t="s">
        <v>186</v>
      </c>
      <c r="G138" t="s">
        <v>42</v>
      </c>
      <c r="H138">
        <v>2</v>
      </c>
      <c r="I138">
        <v>1</v>
      </c>
      <c r="J138">
        <v>3</v>
      </c>
      <c r="K138" t="s">
        <v>187</v>
      </c>
      <c r="L138" t="s">
        <v>20</v>
      </c>
      <c r="M138" t="s">
        <v>21</v>
      </c>
      <c r="N138" t="s">
        <v>42</v>
      </c>
    </row>
    <row r="139" spans="1:14" hidden="1" x14ac:dyDescent="0.25">
      <c r="A139">
        <v>1962</v>
      </c>
      <c r="B139" s="1">
        <v>22796</v>
      </c>
      <c r="C139" t="s">
        <v>14</v>
      </c>
      <c r="D139" t="s">
        <v>31</v>
      </c>
      <c r="E139" t="s">
        <v>188</v>
      </c>
      <c r="F139" t="s">
        <v>189</v>
      </c>
      <c r="G139" t="s">
        <v>29</v>
      </c>
      <c r="H139">
        <v>2</v>
      </c>
      <c r="I139">
        <v>0</v>
      </c>
      <c r="J139">
        <v>2</v>
      </c>
      <c r="K139" t="s">
        <v>19</v>
      </c>
      <c r="L139" t="s">
        <v>20</v>
      </c>
      <c r="M139" t="s">
        <v>21</v>
      </c>
      <c r="N139" t="s">
        <v>29</v>
      </c>
    </row>
    <row r="140" spans="1:14" hidden="1" x14ac:dyDescent="0.25">
      <c r="A140">
        <v>1962</v>
      </c>
      <c r="B140" s="1">
        <v>22796</v>
      </c>
      <c r="C140" t="s">
        <v>14</v>
      </c>
      <c r="D140" t="s">
        <v>22</v>
      </c>
      <c r="E140" t="s">
        <v>190</v>
      </c>
      <c r="F140" t="s">
        <v>191</v>
      </c>
      <c r="G140" t="s">
        <v>35</v>
      </c>
      <c r="H140">
        <v>1</v>
      </c>
      <c r="I140">
        <v>0</v>
      </c>
      <c r="J140">
        <v>1</v>
      </c>
      <c r="K140" t="s">
        <v>151</v>
      </c>
      <c r="L140" t="s">
        <v>20</v>
      </c>
      <c r="M140" t="s">
        <v>21</v>
      </c>
      <c r="N140" t="s">
        <v>35</v>
      </c>
    </row>
    <row r="141" spans="1:14" hidden="1" x14ac:dyDescent="0.25">
      <c r="A141">
        <v>1962</v>
      </c>
      <c r="B141" s="1">
        <v>22796</v>
      </c>
      <c r="C141" t="s">
        <v>14</v>
      </c>
      <c r="D141" t="s">
        <v>27</v>
      </c>
      <c r="E141" t="s">
        <v>192</v>
      </c>
      <c r="F141" t="s">
        <v>193</v>
      </c>
      <c r="G141" t="s">
        <v>37</v>
      </c>
      <c r="H141">
        <v>3</v>
      </c>
      <c r="I141">
        <v>1</v>
      </c>
      <c r="J141">
        <v>4</v>
      </c>
      <c r="K141" t="s">
        <v>62</v>
      </c>
      <c r="L141" t="s">
        <v>20</v>
      </c>
      <c r="M141" t="s">
        <v>21</v>
      </c>
      <c r="N141" t="s">
        <v>37</v>
      </c>
    </row>
    <row r="142" spans="1:14" hidden="1" x14ac:dyDescent="0.25">
      <c r="A142">
        <v>1962</v>
      </c>
      <c r="B142" s="1">
        <v>22797</v>
      </c>
      <c r="C142" t="s">
        <v>14</v>
      </c>
      <c r="D142" t="s">
        <v>15</v>
      </c>
      <c r="E142" t="s">
        <v>185</v>
      </c>
      <c r="F142" t="s">
        <v>186</v>
      </c>
      <c r="G142" t="s">
        <v>159</v>
      </c>
      <c r="H142">
        <v>2</v>
      </c>
      <c r="I142">
        <v>0</v>
      </c>
      <c r="J142">
        <v>2</v>
      </c>
      <c r="K142" t="s">
        <v>28</v>
      </c>
      <c r="L142" t="s">
        <v>20</v>
      </c>
      <c r="M142" t="s">
        <v>21</v>
      </c>
      <c r="N142" t="s">
        <v>159</v>
      </c>
    </row>
    <row r="143" spans="1:14" hidden="1" x14ac:dyDescent="0.25">
      <c r="A143">
        <v>1962</v>
      </c>
      <c r="B143" s="1">
        <v>22797</v>
      </c>
      <c r="C143" t="s">
        <v>14</v>
      </c>
      <c r="D143" t="s">
        <v>31</v>
      </c>
      <c r="E143" t="s">
        <v>188</v>
      </c>
      <c r="F143" t="s">
        <v>189</v>
      </c>
      <c r="G143" t="s">
        <v>78</v>
      </c>
      <c r="H143">
        <v>1</v>
      </c>
      <c r="I143">
        <v>0</v>
      </c>
      <c r="J143">
        <v>1</v>
      </c>
      <c r="K143" t="s">
        <v>72</v>
      </c>
      <c r="L143" t="s">
        <v>20</v>
      </c>
      <c r="M143" t="s">
        <v>21</v>
      </c>
      <c r="N143" t="s">
        <v>78</v>
      </c>
    </row>
    <row r="144" spans="1:14" hidden="1" x14ac:dyDescent="0.25">
      <c r="A144">
        <v>1962</v>
      </c>
      <c r="B144" s="1">
        <v>22797</v>
      </c>
      <c r="C144" t="s">
        <v>14</v>
      </c>
      <c r="D144" t="s">
        <v>22</v>
      </c>
      <c r="E144" t="s">
        <v>190</v>
      </c>
      <c r="F144" t="s">
        <v>191</v>
      </c>
      <c r="G144" t="s">
        <v>58</v>
      </c>
      <c r="H144">
        <v>2</v>
      </c>
      <c r="I144">
        <v>1</v>
      </c>
      <c r="J144">
        <v>3</v>
      </c>
      <c r="K144" t="s">
        <v>117</v>
      </c>
      <c r="L144" t="s">
        <v>20</v>
      </c>
      <c r="M144" t="s">
        <v>21</v>
      </c>
      <c r="N144" t="s">
        <v>58</v>
      </c>
    </row>
    <row r="145" spans="1:14" hidden="1" x14ac:dyDescent="0.25">
      <c r="A145">
        <v>1962</v>
      </c>
      <c r="B145" s="1">
        <v>22797</v>
      </c>
      <c r="C145" t="s">
        <v>14</v>
      </c>
      <c r="D145" t="s">
        <v>27</v>
      </c>
      <c r="E145" t="s">
        <v>192</v>
      </c>
      <c r="F145" t="s">
        <v>193</v>
      </c>
      <c r="G145" t="s">
        <v>140</v>
      </c>
      <c r="H145">
        <v>0</v>
      </c>
      <c r="I145">
        <v>0</v>
      </c>
      <c r="J145">
        <v>0</v>
      </c>
      <c r="K145" t="s">
        <v>75</v>
      </c>
      <c r="L145" t="s">
        <v>20</v>
      </c>
      <c r="M145" t="s">
        <v>80</v>
      </c>
      <c r="N145" t="s">
        <v>81</v>
      </c>
    </row>
    <row r="146" spans="1:14" hidden="1" x14ac:dyDescent="0.25">
      <c r="A146">
        <v>1962</v>
      </c>
      <c r="B146" s="1">
        <v>22799</v>
      </c>
      <c r="C146" t="s">
        <v>14</v>
      </c>
      <c r="D146" t="s">
        <v>15</v>
      </c>
      <c r="E146" t="s">
        <v>185</v>
      </c>
      <c r="F146" t="s">
        <v>186</v>
      </c>
      <c r="G146" t="s">
        <v>28</v>
      </c>
      <c r="H146">
        <v>3</v>
      </c>
      <c r="I146">
        <v>1</v>
      </c>
      <c r="J146">
        <v>4</v>
      </c>
      <c r="K146" t="s">
        <v>42</v>
      </c>
      <c r="L146" t="s">
        <v>20</v>
      </c>
      <c r="M146" t="s">
        <v>21</v>
      </c>
      <c r="N146" t="s">
        <v>28</v>
      </c>
    </row>
    <row r="147" spans="1:14" hidden="1" x14ac:dyDescent="0.25">
      <c r="A147">
        <v>1962</v>
      </c>
      <c r="B147" s="1">
        <v>22799</v>
      </c>
      <c r="C147" t="s">
        <v>14</v>
      </c>
      <c r="D147" t="s">
        <v>31</v>
      </c>
      <c r="E147" t="s">
        <v>188</v>
      </c>
      <c r="F147" t="s">
        <v>189</v>
      </c>
      <c r="G147" t="s">
        <v>29</v>
      </c>
      <c r="H147">
        <v>0</v>
      </c>
      <c r="I147">
        <v>0</v>
      </c>
      <c r="J147">
        <v>0</v>
      </c>
      <c r="K147" t="s">
        <v>78</v>
      </c>
      <c r="L147" t="s">
        <v>20</v>
      </c>
      <c r="M147" t="s">
        <v>80</v>
      </c>
      <c r="N147" t="s">
        <v>81</v>
      </c>
    </row>
    <row r="148" spans="1:14" hidden="1" x14ac:dyDescent="0.25">
      <c r="A148">
        <v>1962</v>
      </c>
      <c r="B148" s="1">
        <v>22799</v>
      </c>
      <c r="C148" t="s">
        <v>14</v>
      </c>
      <c r="D148" t="s">
        <v>22</v>
      </c>
      <c r="E148" t="s">
        <v>190</v>
      </c>
      <c r="F148" t="s">
        <v>191</v>
      </c>
      <c r="G148" t="s">
        <v>117</v>
      </c>
      <c r="H148">
        <v>3</v>
      </c>
      <c r="I148">
        <v>1</v>
      </c>
      <c r="J148">
        <v>4</v>
      </c>
      <c r="K148" t="s">
        <v>35</v>
      </c>
      <c r="L148" t="s">
        <v>20</v>
      </c>
      <c r="M148" t="s">
        <v>21</v>
      </c>
      <c r="N148" t="s">
        <v>117</v>
      </c>
    </row>
    <row r="149" spans="1:14" hidden="1" x14ac:dyDescent="0.25">
      <c r="A149">
        <v>1962</v>
      </c>
      <c r="B149" s="1">
        <v>22799</v>
      </c>
      <c r="C149" t="s">
        <v>14</v>
      </c>
      <c r="D149" t="s">
        <v>27</v>
      </c>
      <c r="E149" t="s">
        <v>192</v>
      </c>
      <c r="F149" t="s">
        <v>193</v>
      </c>
      <c r="G149" t="s">
        <v>37</v>
      </c>
      <c r="H149">
        <v>2</v>
      </c>
      <c r="I149">
        <v>0</v>
      </c>
      <c r="J149">
        <v>2</v>
      </c>
      <c r="K149" t="s">
        <v>75</v>
      </c>
      <c r="L149" t="s">
        <v>20</v>
      </c>
      <c r="M149" t="s">
        <v>21</v>
      </c>
      <c r="N149" t="s">
        <v>37</v>
      </c>
    </row>
    <row r="150" spans="1:14" hidden="1" x14ac:dyDescent="0.25">
      <c r="A150">
        <v>1962</v>
      </c>
      <c r="B150" s="1">
        <v>22800</v>
      </c>
      <c r="C150" t="s">
        <v>14</v>
      </c>
      <c r="D150" t="s">
        <v>15</v>
      </c>
      <c r="E150" t="s">
        <v>185</v>
      </c>
      <c r="F150" t="s">
        <v>186</v>
      </c>
      <c r="G150" t="s">
        <v>159</v>
      </c>
      <c r="H150">
        <v>4</v>
      </c>
      <c r="I150">
        <v>4</v>
      </c>
      <c r="J150">
        <v>8</v>
      </c>
      <c r="K150" t="s">
        <v>187</v>
      </c>
      <c r="L150" t="s">
        <v>20</v>
      </c>
      <c r="M150" t="s">
        <v>80</v>
      </c>
      <c r="N150" t="s">
        <v>81</v>
      </c>
    </row>
    <row r="151" spans="1:14" hidden="1" x14ac:dyDescent="0.25">
      <c r="A151">
        <v>1962</v>
      </c>
      <c r="B151" s="1">
        <v>22800</v>
      </c>
      <c r="C151" t="s">
        <v>14</v>
      </c>
      <c r="D151" t="s">
        <v>31</v>
      </c>
      <c r="E151" t="s">
        <v>188</v>
      </c>
      <c r="F151" t="s">
        <v>189</v>
      </c>
      <c r="G151" t="s">
        <v>72</v>
      </c>
      <c r="H151">
        <v>1</v>
      </c>
      <c r="I151">
        <v>0</v>
      </c>
      <c r="J151">
        <v>1</v>
      </c>
      <c r="K151" t="s">
        <v>19</v>
      </c>
      <c r="L151" t="s">
        <v>20</v>
      </c>
      <c r="M151" t="s">
        <v>21</v>
      </c>
      <c r="N151" t="s">
        <v>72</v>
      </c>
    </row>
    <row r="152" spans="1:14" hidden="1" x14ac:dyDescent="0.25">
      <c r="A152">
        <v>1962</v>
      </c>
      <c r="B152" s="1">
        <v>22800</v>
      </c>
      <c r="C152" t="s">
        <v>14</v>
      </c>
      <c r="D152" t="s">
        <v>22</v>
      </c>
      <c r="E152" t="s">
        <v>190</v>
      </c>
      <c r="F152" t="s">
        <v>191</v>
      </c>
      <c r="G152" t="s">
        <v>58</v>
      </c>
      <c r="H152">
        <v>6</v>
      </c>
      <c r="I152">
        <v>1</v>
      </c>
      <c r="J152">
        <v>7</v>
      </c>
      <c r="K152" t="s">
        <v>151</v>
      </c>
      <c r="L152" t="s">
        <v>20</v>
      </c>
      <c r="M152" t="s">
        <v>21</v>
      </c>
      <c r="N152" t="s">
        <v>58</v>
      </c>
    </row>
    <row r="153" spans="1:14" hidden="1" x14ac:dyDescent="0.25">
      <c r="A153">
        <v>1962</v>
      </c>
      <c r="B153" s="1">
        <v>22800</v>
      </c>
      <c r="C153" t="s">
        <v>14</v>
      </c>
      <c r="D153" t="s">
        <v>27</v>
      </c>
      <c r="E153" t="s">
        <v>192</v>
      </c>
      <c r="F153" t="s">
        <v>193</v>
      </c>
      <c r="G153" t="s">
        <v>140</v>
      </c>
      <c r="H153">
        <v>2</v>
      </c>
      <c r="I153">
        <v>1</v>
      </c>
      <c r="J153">
        <v>3</v>
      </c>
      <c r="K153" t="s">
        <v>62</v>
      </c>
      <c r="L153" t="s">
        <v>20</v>
      </c>
      <c r="M153" t="s">
        <v>21</v>
      </c>
      <c r="N153" t="s">
        <v>140</v>
      </c>
    </row>
    <row r="154" spans="1:14" hidden="1" x14ac:dyDescent="0.25">
      <c r="A154">
        <v>1962</v>
      </c>
      <c r="B154" s="1">
        <v>22803</v>
      </c>
      <c r="C154" t="s">
        <v>14</v>
      </c>
      <c r="D154" t="s">
        <v>15</v>
      </c>
      <c r="E154" t="s">
        <v>185</v>
      </c>
      <c r="F154" t="s">
        <v>186</v>
      </c>
      <c r="G154" t="s">
        <v>159</v>
      </c>
      <c r="H154">
        <v>2</v>
      </c>
      <c r="I154">
        <v>1</v>
      </c>
      <c r="J154">
        <v>3</v>
      </c>
      <c r="K154" t="s">
        <v>42</v>
      </c>
      <c r="L154" t="s">
        <v>20</v>
      </c>
      <c r="M154" t="s">
        <v>21</v>
      </c>
      <c r="N154" t="s">
        <v>159</v>
      </c>
    </row>
    <row r="155" spans="1:14" hidden="1" x14ac:dyDescent="0.25">
      <c r="A155">
        <v>1962</v>
      </c>
      <c r="B155" s="1">
        <v>22803</v>
      </c>
      <c r="C155" t="s">
        <v>14</v>
      </c>
      <c r="D155" t="s">
        <v>31</v>
      </c>
      <c r="E155" t="s">
        <v>188</v>
      </c>
      <c r="F155" t="s">
        <v>189</v>
      </c>
      <c r="G155" t="s">
        <v>29</v>
      </c>
      <c r="H155">
        <v>2</v>
      </c>
      <c r="I155">
        <v>1</v>
      </c>
      <c r="J155">
        <v>3</v>
      </c>
      <c r="K155" t="s">
        <v>72</v>
      </c>
      <c r="L155" t="s">
        <v>20</v>
      </c>
      <c r="M155" t="s">
        <v>21</v>
      </c>
      <c r="N155" t="s">
        <v>29</v>
      </c>
    </row>
    <row r="156" spans="1:14" hidden="1" x14ac:dyDescent="0.25">
      <c r="A156">
        <v>1962</v>
      </c>
      <c r="B156" s="1">
        <v>22803</v>
      </c>
      <c r="C156" t="s">
        <v>14</v>
      </c>
      <c r="D156" t="s">
        <v>22</v>
      </c>
      <c r="E156" t="s">
        <v>190</v>
      </c>
      <c r="F156" t="s">
        <v>191</v>
      </c>
      <c r="G156" t="s">
        <v>58</v>
      </c>
      <c r="H156">
        <v>0</v>
      </c>
      <c r="I156">
        <v>0</v>
      </c>
      <c r="J156">
        <v>0</v>
      </c>
      <c r="K156" t="s">
        <v>35</v>
      </c>
      <c r="L156" t="s">
        <v>20</v>
      </c>
      <c r="M156" t="s">
        <v>80</v>
      </c>
      <c r="N156" t="s">
        <v>81</v>
      </c>
    </row>
    <row r="157" spans="1:14" hidden="1" x14ac:dyDescent="0.25">
      <c r="A157">
        <v>1962</v>
      </c>
      <c r="B157" s="1">
        <v>22803</v>
      </c>
      <c r="C157" t="s">
        <v>14</v>
      </c>
      <c r="D157" t="s">
        <v>27</v>
      </c>
      <c r="E157" t="s">
        <v>192</v>
      </c>
      <c r="F157" t="s">
        <v>193</v>
      </c>
      <c r="G157" t="s">
        <v>140</v>
      </c>
      <c r="H157">
        <v>2</v>
      </c>
      <c r="I157">
        <v>0</v>
      </c>
      <c r="J157">
        <v>2</v>
      </c>
      <c r="K157" t="s">
        <v>37</v>
      </c>
      <c r="L157" t="s">
        <v>20</v>
      </c>
      <c r="M157" t="s">
        <v>21</v>
      </c>
      <c r="N157" t="s">
        <v>140</v>
      </c>
    </row>
    <row r="158" spans="1:14" hidden="1" x14ac:dyDescent="0.25">
      <c r="A158">
        <v>1962</v>
      </c>
      <c r="B158" s="1">
        <v>22804</v>
      </c>
      <c r="C158" t="s">
        <v>14</v>
      </c>
      <c r="D158" t="s">
        <v>15</v>
      </c>
      <c r="E158" t="s">
        <v>185</v>
      </c>
      <c r="F158" t="s">
        <v>186</v>
      </c>
      <c r="G158" t="s">
        <v>28</v>
      </c>
      <c r="H158">
        <v>5</v>
      </c>
      <c r="I158">
        <v>0</v>
      </c>
      <c r="J158">
        <v>5</v>
      </c>
      <c r="K158" t="s">
        <v>187</v>
      </c>
      <c r="L158" t="s">
        <v>20</v>
      </c>
      <c r="M158" t="s">
        <v>21</v>
      </c>
      <c r="N158" t="s">
        <v>28</v>
      </c>
    </row>
    <row r="159" spans="1:14" hidden="1" x14ac:dyDescent="0.25">
      <c r="A159">
        <v>1962</v>
      </c>
      <c r="B159" s="1">
        <v>22804</v>
      </c>
      <c r="C159" t="s">
        <v>14</v>
      </c>
      <c r="D159" t="s">
        <v>31</v>
      </c>
      <c r="E159" t="s">
        <v>188</v>
      </c>
      <c r="F159" t="s">
        <v>189</v>
      </c>
      <c r="G159" t="s">
        <v>19</v>
      </c>
      <c r="H159">
        <v>3</v>
      </c>
      <c r="I159">
        <v>1</v>
      </c>
      <c r="J159">
        <v>4</v>
      </c>
      <c r="K159" t="s">
        <v>78</v>
      </c>
      <c r="L159" t="s">
        <v>20</v>
      </c>
      <c r="M159" t="s">
        <v>21</v>
      </c>
      <c r="N159" t="s">
        <v>19</v>
      </c>
    </row>
    <row r="160" spans="1:14" hidden="1" x14ac:dyDescent="0.25">
      <c r="A160">
        <v>1962</v>
      </c>
      <c r="B160" s="1">
        <v>22804</v>
      </c>
      <c r="C160" t="s">
        <v>14</v>
      </c>
      <c r="D160" t="s">
        <v>22</v>
      </c>
      <c r="E160" t="s">
        <v>190</v>
      </c>
      <c r="F160" t="s">
        <v>191</v>
      </c>
      <c r="G160" t="s">
        <v>117</v>
      </c>
      <c r="H160">
        <v>0</v>
      </c>
      <c r="I160">
        <v>0</v>
      </c>
      <c r="J160">
        <v>0</v>
      </c>
      <c r="K160" t="s">
        <v>151</v>
      </c>
      <c r="L160" t="s">
        <v>20</v>
      </c>
      <c r="M160" t="s">
        <v>80</v>
      </c>
      <c r="N160" t="s">
        <v>81</v>
      </c>
    </row>
    <row r="161" spans="1:14" hidden="1" x14ac:dyDescent="0.25">
      <c r="A161">
        <v>1962</v>
      </c>
      <c r="B161" s="1">
        <v>22804</v>
      </c>
      <c r="C161" t="s">
        <v>14</v>
      </c>
      <c r="D161" t="s">
        <v>27</v>
      </c>
      <c r="E161" t="s">
        <v>192</v>
      </c>
      <c r="F161" t="s">
        <v>193</v>
      </c>
      <c r="G161" t="s">
        <v>75</v>
      </c>
      <c r="H161">
        <v>3</v>
      </c>
      <c r="I161">
        <v>0</v>
      </c>
      <c r="J161">
        <v>3</v>
      </c>
      <c r="K161" t="s">
        <v>62</v>
      </c>
      <c r="L161" t="s">
        <v>20</v>
      </c>
      <c r="M161" t="s">
        <v>21</v>
      </c>
      <c r="N161" t="s">
        <v>75</v>
      </c>
    </row>
    <row r="162" spans="1:14" hidden="1" x14ac:dyDescent="0.25">
      <c r="A162">
        <v>1962</v>
      </c>
      <c r="B162" s="1">
        <v>22807</v>
      </c>
      <c r="C162" t="s">
        <v>40</v>
      </c>
      <c r="D162" t="s">
        <v>79</v>
      </c>
      <c r="E162" t="s">
        <v>185</v>
      </c>
      <c r="F162" t="s">
        <v>186</v>
      </c>
      <c r="G162" t="s">
        <v>37</v>
      </c>
      <c r="H162">
        <v>2</v>
      </c>
      <c r="I162">
        <v>1</v>
      </c>
      <c r="J162">
        <v>3</v>
      </c>
      <c r="K162" t="s">
        <v>159</v>
      </c>
      <c r="L162" t="s">
        <v>20</v>
      </c>
      <c r="M162" t="s">
        <v>21</v>
      </c>
      <c r="N162" t="s">
        <v>37</v>
      </c>
    </row>
    <row r="163" spans="1:14" hidden="1" x14ac:dyDescent="0.25">
      <c r="A163">
        <v>1962</v>
      </c>
      <c r="B163" s="1">
        <v>22807</v>
      </c>
      <c r="C163" t="s">
        <v>40</v>
      </c>
      <c r="D163" t="s">
        <v>79</v>
      </c>
      <c r="E163" t="s">
        <v>188</v>
      </c>
      <c r="F163" t="s">
        <v>189</v>
      </c>
      <c r="G163" t="s">
        <v>29</v>
      </c>
      <c r="H163">
        <v>3</v>
      </c>
      <c r="I163">
        <v>1</v>
      </c>
      <c r="J163">
        <v>4</v>
      </c>
      <c r="K163" t="s">
        <v>117</v>
      </c>
      <c r="L163" t="s">
        <v>20</v>
      </c>
      <c r="M163" t="s">
        <v>21</v>
      </c>
      <c r="N163" t="s">
        <v>29</v>
      </c>
    </row>
    <row r="164" spans="1:14" hidden="1" x14ac:dyDescent="0.25">
      <c r="A164">
        <v>1962</v>
      </c>
      <c r="B164" s="1">
        <v>22807</v>
      </c>
      <c r="C164" t="s">
        <v>40</v>
      </c>
      <c r="D164" t="s">
        <v>79</v>
      </c>
      <c r="E164" t="s">
        <v>190</v>
      </c>
      <c r="F164" t="s">
        <v>191</v>
      </c>
      <c r="G164" t="s">
        <v>78</v>
      </c>
      <c r="H164">
        <v>1</v>
      </c>
      <c r="I164">
        <v>0</v>
      </c>
      <c r="J164">
        <v>1</v>
      </c>
      <c r="K164" t="s">
        <v>58</v>
      </c>
      <c r="L164" t="s">
        <v>20</v>
      </c>
      <c r="M164" t="s">
        <v>21</v>
      </c>
      <c r="N164" t="s">
        <v>78</v>
      </c>
    </row>
    <row r="165" spans="1:14" hidden="1" x14ac:dyDescent="0.25">
      <c r="A165">
        <v>1962</v>
      </c>
      <c r="B165" s="1">
        <v>22807</v>
      </c>
      <c r="C165" t="s">
        <v>40</v>
      </c>
      <c r="D165" t="s">
        <v>79</v>
      </c>
      <c r="E165" t="s">
        <v>192</v>
      </c>
      <c r="F165" t="s">
        <v>193</v>
      </c>
      <c r="G165" t="s">
        <v>28</v>
      </c>
      <c r="H165">
        <v>1</v>
      </c>
      <c r="I165">
        <v>0</v>
      </c>
      <c r="J165">
        <v>1</v>
      </c>
      <c r="K165" t="s">
        <v>140</v>
      </c>
      <c r="L165" t="s">
        <v>20</v>
      </c>
      <c r="M165" t="s">
        <v>21</v>
      </c>
      <c r="N165" t="s">
        <v>28</v>
      </c>
    </row>
    <row r="166" spans="1:14" x14ac:dyDescent="0.25">
      <c r="A166">
        <v>1962</v>
      </c>
      <c r="B166" s="1">
        <v>22810</v>
      </c>
      <c r="C166" t="s">
        <v>40</v>
      </c>
      <c r="D166" t="s">
        <v>45</v>
      </c>
      <c r="E166" t="s">
        <v>188</v>
      </c>
      <c r="F166" t="s">
        <v>189</v>
      </c>
      <c r="G166" t="s">
        <v>78</v>
      </c>
      <c r="H166">
        <v>3</v>
      </c>
      <c r="I166">
        <v>1</v>
      </c>
      <c r="J166">
        <v>4</v>
      </c>
      <c r="K166" t="s">
        <v>28</v>
      </c>
      <c r="L166" t="s">
        <v>20</v>
      </c>
      <c r="M166" t="s">
        <v>21</v>
      </c>
      <c r="N166" t="s">
        <v>78</v>
      </c>
    </row>
    <row r="167" spans="1:14" x14ac:dyDescent="0.25">
      <c r="A167">
        <v>1962</v>
      </c>
      <c r="B167" s="1">
        <v>22810</v>
      </c>
      <c r="C167" t="s">
        <v>40</v>
      </c>
      <c r="D167" t="s">
        <v>45</v>
      </c>
      <c r="E167" t="s">
        <v>192</v>
      </c>
      <c r="F167" t="s">
        <v>193</v>
      </c>
      <c r="G167" t="s">
        <v>29</v>
      </c>
      <c r="H167">
        <v>4</v>
      </c>
      <c r="I167">
        <v>2</v>
      </c>
      <c r="J167">
        <v>6</v>
      </c>
      <c r="K167" t="s">
        <v>37</v>
      </c>
      <c r="L167" t="s">
        <v>20</v>
      </c>
      <c r="M167" t="s">
        <v>21</v>
      </c>
      <c r="N167" t="s">
        <v>29</v>
      </c>
    </row>
    <row r="168" spans="1:14" hidden="1" x14ac:dyDescent="0.25">
      <c r="A168">
        <v>1962</v>
      </c>
      <c r="B168" s="1">
        <v>22813</v>
      </c>
      <c r="C168" t="s">
        <v>40</v>
      </c>
      <c r="D168" t="s">
        <v>83</v>
      </c>
      <c r="E168" t="s">
        <v>192</v>
      </c>
      <c r="F168" t="s">
        <v>193</v>
      </c>
      <c r="G168" t="s">
        <v>37</v>
      </c>
      <c r="H168">
        <v>1</v>
      </c>
      <c r="I168">
        <v>0</v>
      </c>
      <c r="J168">
        <v>1</v>
      </c>
      <c r="K168" t="s">
        <v>28</v>
      </c>
      <c r="L168" t="s">
        <v>20</v>
      </c>
      <c r="M168" t="s">
        <v>21</v>
      </c>
      <c r="N168" t="s">
        <v>37</v>
      </c>
    </row>
    <row r="169" spans="1:14" hidden="1" x14ac:dyDescent="0.25">
      <c r="A169">
        <v>1962</v>
      </c>
      <c r="B169" s="1">
        <v>22814</v>
      </c>
      <c r="C169" t="s">
        <v>40</v>
      </c>
      <c r="D169" t="s">
        <v>49</v>
      </c>
      <c r="E169" t="s">
        <v>192</v>
      </c>
      <c r="F169" t="s">
        <v>193</v>
      </c>
      <c r="G169" t="s">
        <v>29</v>
      </c>
      <c r="H169">
        <v>3</v>
      </c>
      <c r="I169">
        <v>1</v>
      </c>
      <c r="J169">
        <v>4</v>
      </c>
      <c r="K169" t="s">
        <v>78</v>
      </c>
      <c r="L169" t="s">
        <v>20</v>
      </c>
      <c r="M169" t="s">
        <v>21</v>
      </c>
      <c r="N169" t="s">
        <v>29</v>
      </c>
    </row>
    <row r="170" spans="1:14" hidden="1" x14ac:dyDescent="0.25">
      <c r="A170">
        <v>1966</v>
      </c>
      <c r="B170" s="1">
        <v>24299</v>
      </c>
      <c r="C170" t="s">
        <v>194</v>
      </c>
      <c r="D170" t="s">
        <v>15</v>
      </c>
      <c r="E170" t="s">
        <v>195</v>
      </c>
      <c r="F170" t="s">
        <v>196</v>
      </c>
      <c r="G170" t="s">
        <v>117</v>
      </c>
      <c r="H170">
        <v>0</v>
      </c>
      <c r="I170">
        <v>0</v>
      </c>
      <c r="J170">
        <v>0</v>
      </c>
      <c r="K170" t="s">
        <v>42</v>
      </c>
      <c r="L170" t="s">
        <v>20</v>
      </c>
      <c r="M170" t="s">
        <v>80</v>
      </c>
      <c r="N170" t="s">
        <v>81</v>
      </c>
    </row>
    <row r="171" spans="1:14" hidden="1" x14ac:dyDescent="0.25">
      <c r="A171">
        <v>1966</v>
      </c>
      <c r="B171" s="1">
        <v>24300</v>
      </c>
      <c r="C171" t="s">
        <v>194</v>
      </c>
      <c r="D171" t="s">
        <v>27</v>
      </c>
      <c r="E171" t="s">
        <v>197</v>
      </c>
      <c r="F171" t="s">
        <v>198</v>
      </c>
      <c r="G171" t="s">
        <v>140</v>
      </c>
      <c r="H171">
        <v>5</v>
      </c>
      <c r="I171">
        <v>0</v>
      </c>
      <c r="J171">
        <v>5</v>
      </c>
      <c r="K171" t="s">
        <v>62</v>
      </c>
      <c r="L171" t="s">
        <v>20</v>
      </c>
      <c r="M171" t="s">
        <v>21</v>
      </c>
      <c r="N171" t="s">
        <v>140</v>
      </c>
    </row>
    <row r="172" spans="1:14" hidden="1" x14ac:dyDescent="0.25">
      <c r="A172">
        <v>1966</v>
      </c>
      <c r="B172" s="1">
        <v>24300</v>
      </c>
      <c r="C172" t="s">
        <v>194</v>
      </c>
      <c r="D172" t="s">
        <v>31</v>
      </c>
      <c r="E172" t="s">
        <v>199</v>
      </c>
      <c r="F172" t="s">
        <v>200</v>
      </c>
      <c r="G172" t="s">
        <v>29</v>
      </c>
      <c r="H172">
        <v>2</v>
      </c>
      <c r="I172">
        <v>0</v>
      </c>
      <c r="J172">
        <v>2</v>
      </c>
      <c r="K172" t="s">
        <v>151</v>
      </c>
      <c r="L172" t="s">
        <v>20</v>
      </c>
      <c r="M172" t="s">
        <v>21</v>
      </c>
      <c r="N172" t="s">
        <v>29</v>
      </c>
    </row>
    <row r="173" spans="1:14" hidden="1" x14ac:dyDescent="0.25">
      <c r="A173">
        <v>1966</v>
      </c>
      <c r="B173" s="1">
        <v>24300</v>
      </c>
      <c r="C173" t="s">
        <v>194</v>
      </c>
      <c r="D173" t="s">
        <v>22</v>
      </c>
      <c r="E173" t="s">
        <v>201</v>
      </c>
      <c r="F173" t="s">
        <v>202</v>
      </c>
      <c r="G173" t="s">
        <v>159</v>
      </c>
      <c r="H173">
        <v>3</v>
      </c>
      <c r="I173">
        <v>0</v>
      </c>
      <c r="J173">
        <v>3</v>
      </c>
      <c r="K173" t="s">
        <v>203</v>
      </c>
      <c r="L173" t="s">
        <v>20</v>
      </c>
      <c r="M173" t="s">
        <v>21</v>
      </c>
      <c r="N173" t="s">
        <v>159</v>
      </c>
    </row>
    <row r="174" spans="1:14" hidden="1" x14ac:dyDescent="0.25">
      <c r="A174">
        <v>1966</v>
      </c>
      <c r="B174" s="1">
        <v>24301</v>
      </c>
      <c r="C174" t="s">
        <v>194</v>
      </c>
      <c r="D174" t="s">
        <v>15</v>
      </c>
      <c r="E174" t="s">
        <v>195</v>
      </c>
      <c r="F174" t="s">
        <v>196</v>
      </c>
      <c r="G174" t="s">
        <v>18</v>
      </c>
      <c r="H174">
        <v>1</v>
      </c>
      <c r="I174">
        <v>1</v>
      </c>
      <c r="J174">
        <v>2</v>
      </c>
      <c r="K174" t="s">
        <v>19</v>
      </c>
      <c r="L174" t="s">
        <v>20</v>
      </c>
      <c r="M174" t="s">
        <v>80</v>
      </c>
      <c r="N174" t="s">
        <v>81</v>
      </c>
    </row>
    <row r="175" spans="1:14" hidden="1" x14ac:dyDescent="0.25">
      <c r="A175">
        <v>1966</v>
      </c>
      <c r="B175" s="1">
        <v>24301</v>
      </c>
      <c r="C175" t="s">
        <v>194</v>
      </c>
      <c r="D175" t="s">
        <v>31</v>
      </c>
      <c r="E175" t="s">
        <v>204</v>
      </c>
      <c r="F175" t="s">
        <v>205</v>
      </c>
      <c r="G175" t="s">
        <v>206</v>
      </c>
      <c r="H175">
        <v>3</v>
      </c>
      <c r="I175">
        <v>1</v>
      </c>
      <c r="J175">
        <v>4</v>
      </c>
      <c r="K175" t="s">
        <v>58</v>
      </c>
      <c r="L175" t="s">
        <v>20</v>
      </c>
      <c r="M175" t="s">
        <v>21</v>
      </c>
      <c r="N175" t="s">
        <v>206</v>
      </c>
    </row>
    <row r="176" spans="1:14" hidden="1" x14ac:dyDescent="0.25">
      <c r="A176">
        <v>1966</v>
      </c>
      <c r="B176" s="1">
        <v>24301</v>
      </c>
      <c r="C176" t="s">
        <v>194</v>
      </c>
      <c r="D176" t="s">
        <v>27</v>
      </c>
      <c r="E176" t="s">
        <v>207</v>
      </c>
      <c r="F176" t="s">
        <v>208</v>
      </c>
      <c r="G176" t="s">
        <v>35</v>
      </c>
      <c r="H176">
        <v>2</v>
      </c>
      <c r="I176">
        <v>1</v>
      </c>
      <c r="J176">
        <v>3</v>
      </c>
      <c r="K176" t="s">
        <v>72</v>
      </c>
      <c r="L176" t="s">
        <v>20</v>
      </c>
      <c r="M176" t="s">
        <v>21</v>
      </c>
      <c r="N176" t="s">
        <v>35</v>
      </c>
    </row>
    <row r="177" spans="1:14" hidden="1" x14ac:dyDescent="0.25">
      <c r="A177">
        <v>1966</v>
      </c>
      <c r="B177" s="1">
        <v>24301</v>
      </c>
      <c r="C177" t="s">
        <v>194</v>
      </c>
      <c r="D177" t="s">
        <v>22</v>
      </c>
      <c r="E177" t="s">
        <v>209</v>
      </c>
      <c r="F177" t="s">
        <v>210</v>
      </c>
      <c r="G177" t="s">
        <v>75</v>
      </c>
      <c r="H177">
        <v>2</v>
      </c>
      <c r="I177">
        <v>0</v>
      </c>
      <c r="J177">
        <v>2</v>
      </c>
      <c r="K177" t="s">
        <v>37</v>
      </c>
      <c r="L177" t="s">
        <v>20</v>
      </c>
      <c r="M177" t="s">
        <v>21</v>
      </c>
      <c r="N177" t="s">
        <v>75</v>
      </c>
    </row>
    <row r="178" spans="1:14" hidden="1" x14ac:dyDescent="0.25">
      <c r="A178">
        <v>1966</v>
      </c>
      <c r="B178" s="1">
        <v>24303</v>
      </c>
      <c r="C178" t="s">
        <v>194</v>
      </c>
      <c r="D178" t="s">
        <v>15</v>
      </c>
      <c r="E178" t="s">
        <v>211</v>
      </c>
      <c r="F178" t="s">
        <v>196</v>
      </c>
      <c r="G178" t="s">
        <v>42</v>
      </c>
      <c r="H178">
        <v>2</v>
      </c>
      <c r="I178">
        <v>1</v>
      </c>
      <c r="J178">
        <v>3</v>
      </c>
      <c r="K178" t="s">
        <v>18</v>
      </c>
      <c r="L178" t="s">
        <v>20</v>
      </c>
      <c r="M178" t="s">
        <v>21</v>
      </c>
      <c r="N178" t="s">
        <v>42</v>
      </c>
    </row>
    <row r="179" spans="1:14" hidden="1" x14ac:dyDescent="0.25">
      <c r="A179">
        <v>1966</v>
      </c>
      <c r="B179" s="1">
        <v>24303</v>
      </c>
      <c r="C179" t="s">
        <v>194</v>
      </c>
      <c r="D179" t="s">
        <v>27</v>
      </c>
      <c r="E179" t="s">
        <v>197</v>
      </c>
      <c r="F179" t="s">
        <v>198</v>
      </c>
      <c r="G179" t="s">
        <v>72</v>
      </c>
      <c r="H179">
        <v>2</v>
      </c>
      <c r="I179">
        <v>1</v>
      </c>
      <c r="J179">
        <v>3</v>
      </c>
      <c r="K179" t="s">
        <v>62</v>
      </c>
      <c r="L179" t="s">
        <v>20</v>
      </c>
      <c r="M179" t="s">
        <v>21</v>
      </c>
      <c r="N179" t="s">
        <v>72</v>
      </c>
    </row>
    <row r="180" spans="1:14" hidden="1" x14ac:dyDescent="0.25">
      <c r="A180">
        <v>1966</v>
      </c>
      <c r="B180" s="1">
        <v>24303</v>
      </c>
      <c r="C180" t="s">
        <v>194</v>
      </c>
      <c r="D180" t="s">
        <v>31</v>
      </c>
      <c r="E180" t="s">
        <v>199</v>
      </c>
      <c r="F180" t="s">
        <v>200</v>
      </c>
      <c r="G180" t="s">
        <v>58</v>
      </c>
      <c r="H180">
        <v>3</v>
      </c>
      <c r="I180">
        <v>1</v>
      </c>
      <c r="J180">
        <v>4</v>
      </c>
      <c r="K180" t="s">
        <v>29</v>
      </c>
      <c r="L180" t="s">
        <v>20</v>
      </c>
      <c r="M180" t="s">
        <v>21</v>
      </c>
      <c r="N180" t="s">
        <v>58</v>
      </c>
    </row>
    <row r="181" spans="1:14" hidden="1" x14ac:dyDescent="0.25">
      <c r="A181">
        <v>1966</v>
      </c>
      <c r="B181" s="1">
        <v>24303</v>
      </c>
      <c r="C181" t="s">
        <v>194</v>
      </c>
      <c r="D181" t="s">
        <v>22</v>
      </c>
      <c r="E181" t="s">
        <v>201</v>
      </c>
      <c r="F181" t="s">
        <v>202</v>
      </c>
      <c r="G181" t="s">
        <v>203</v>
      </c>
      <c r="H181">
        <v>1</v>
      </c>
      <c r="I181">
        <v>1</v>
      </c>
      <c r="J181">
        <v>2</v>
      </c>
      <c r="K181" t="s">
        <v>37</v>
      </c>
      <c r="L181" t="s">
        <v>20</v>
      </c>
      <c r="M181" t="s">
        <v>80</v>
      </c>
      <c r="N181" t="s">
        <v>81</v>
      </c>
    </row>
    <row r="182" spans="1:14" hidden="1" x14ac:dyDescent="0.25">
      <c r="A182">
        <v>1966</v>
      </c>
      <c r="B182" s="1">
        <v>24304</v>
      </c>
      <c r="C182" t="s">
        <v>14</v>
      </c>
      <c r="D182" t="s">
        <v>31</v>
      </c>
      <c r="E182" t="s">
        <v>204</v>
      </c>
      <c r="F182" t="s">
        <v>205</v>
      </c>
      <c r="G182" t="s">
        <v>206</v>
      </c>
      <c r="H182">
        <v>3</v>
      </c>
      <c r="I182">
        <v>0</v>
      </c>
      <c r="J182">
        <v>3</v>
      </c>
      <c r="K182" t="s">
        <v>151</v>
      </c>
      <c r="L182" t="s">
        <v>20</v>
      </c>
      <c r="M182" t="s">
        <v>21</v>
      </c>
      <c r="N182" t="s">
        <v>206</v>
      </c>
    </row>
    <row r="183" spans="1:14" hidden="1" x14ac:dyDescent="0.25">
      <c r="A183">
        <v>1966</v>
      </c>
      <c r="B183" s="1">
        <v>24304</v>
      </c>
      <c r="C183" t="s">
        <v>14</v>
      </c>
      <c r="D183" t="s">
        <v>27</v>
      </c>
      <c r="E183" t="s">
        <v>207</v>
      </c>
      <c r="F183" t="s">
        <v>208</v>
      </c>
      <c r="G183" t="s">
        <v>140</v>
      </c>
      <c r="H183">
        <v>0</v>
      </c>
      <c r="I183">
        <v>0</v>
      </c>
      <c r="J183">
        <v>0</v>
      </c>
      <c r="K183" t="s">
        <v>35</v>
      </c>
      <c r="L183" t="s">
        <v>20</v>
      </c>
      <c r="M183" t="s">
        <v>80</v>
      </c>
      <c r="N183" t="s">
        <v>81</v>
      </c>
    </row>
    <row r="184" spans="1:14" hidden="1" x14ac:dyDescent="0.25">
      <c r="A184">
        <v>1966</v>
      </c>
      <c r="B184" s="1">
        <v>24304</v>
      </c>
      <c r="C184" t="s">
        <v>14</v>
      </c>
      <c r="D184" t="s">
        <v>22</v>
      </c>
      <c r="E184" t="s">
        <v>209</v>
      </c>
      <c r="F184" t="s">
        <v>210</v>
      </c>
      <c r="G184" t="s">
        <v>159</v>
      </c>
      <c r="H184">
        <v>1</v>
      </c>
      <c r="I184">
        <v>0</v>
      </c>
      <c r="J184">
        <v>1</v>
      </c>
      <c r="K184" t="s">
        <v>75</v>
      </c>
      <c r="L184" t="s">
        <v>20</v>
      </c>
      <c r="M184" t="s">
        <v>21</v>
      </c>
      <c r="N184" t="s">
        <v>159</v>
      </c>
    </row>
    <row r="185" spans="1:14" hidden="1" x14ac:dyDescent="0.25">
      <c r="A185">
        <v>1966</v>
      </c>
      <c r="B185" s="1">
        <v>24304</v>
      </c>
      <c r="C185" t="s">
        <v>194</v>
      </c>
      <c r="D185" t="s">
        <v>15</v>
      </c>
      <c r="E185" t="s">
        <v>195</v>
      </c>
      <c r="F185" t="s">
        <v>196</v>
      </c>
      <c r="G185" t="s">
        <v>117</v>
      </c>
      <c r="H185">
        <v>2</v>
      </c>
      <c r="I185">
        <v>0</v>
      </c>
      <c r="J185">
        <v>2</v>
      </c>
      <c r="K185" t="s">
        <v>19</v>
      </c>
      <c r="L185" t="s">
        <v>20</v>
      </c>
      <c r="M185" t="s">
        <v>21</v>
      </c>
      <c r="N185" t="s">
        <v>117</v>
      </c>
    </row>
    <row r="186" spans="1:14" hidden="1" x14ac:dyDescent="0.25">
      <c r="A186">
        <v>1966</v>
      </c>
      <c r="B186" s="1">
        <v>24307</v>
      </c>
      <c r="C186" t="s">
        <v>50</v>
      </c>
      <c r="D186" t="s">
        <v>15</v>
      </c>
      <c r="E186" t="s">
        <v>195</v>
      </c>
      <c r="F186" t="s">
        <v>196</v>
      </c>
      <c r="G186" t="s">
        <v>42</v>
      </c>
      <c r="H186">
        <v>0</v>
      </c>
      <c r="I186">
        <v>0</v>
      </c>
      <c r="J186">
        <v>0</v>
      </c>
      <c r="K186" t="s">
        <v>19</v>
      </c>
      <c r="L186" t="s">
        <v>20</v>
      </c>
      <c r="M186" t="s">
        <v>80</v>
      </c>
      <c r="N186" t="s">
        <v>81</v>
      </c>
    </row>
    <row r="187" spans="1:14" hidden="1" x14ac:dyDescent="0.25">
      <c r="A187">
        <v>1966</v>
      </c>
      <c r="B187" s="1">
        <v>24307</v>
      </c>
      <c r="C187" t="s">
        <v>194</v>
      </c>
      <c r="D187" t="s">
        <v>27</v>
      </c>
      <c r="E187" t="s">
        <v>197</v>
      </c>
      <c r="F187" t="s">
        <v>198</v>
      </c>
      <c r="G187" t="s">
        <v>35</v>
      </c>
      <c r="H187">
        <v>2</v>
      </c>
      <c r="I187">
        <v>0</v>
      </c>
      <c r="J187">
        <v>2</v>
      </c>
      <c r="K187" t="s">
        <v>62</v>
      </c>
      <c r="L187" t="s">
        <v>20</v>
      </c>
      <c r="M187" t="s">
        <v>21</v>
      </c>
      <c r="N187" t="s">
        <v>35</v>
      </c>
    </row>
    <row r="188" spans="1:14" hidden="1" x14ac:dyDescent="0.25">
      <c r="A188">
        <v>1966</v>
      </c>
      <c r="B188" s="1">
        <v>24307</v>
      </c>
      <c r="C188" t="s">
        <v>194</v>
      </c>
      <c r="D188" t="s">
        <v>31</v>
      </c>
      <c r="E188" t="s">
        <v>199</v>
      </c>
      <c r="F188" t="s">
        <v>200</v>
      </c>
      <c r="G188" t="s">
        <v>206</v>
      </c>
      <c r="H188">
        <v>3</v>
      </c>
      <c r="I188">
        <v>1</v>
      </c>
      <c r="J188">
        <v>4</v>
      </c>
      <c r="K188" t="s">
        <v>29</v>
      </c>
      <c r="L188" t="s">
        <v>20</v>
      </c>
      <c r="M188" t="s">
        <v>21</v>
      </c>
      <c r="N188" t="s">
        <v>206</v>
      </c>
    </row>
    <row r="189" spans="1:14" hidden="1" x14ac:dyDescent="0.25">
      <c r="A189">
        <v>1966</v>
      </c>
      <c r="B189" s="1">
        <v>24307</v>
      </c>
      <c r="C189" t="s">
        <v>194</v>
      </c>
      <c r="D189" t="s">
        <v>22</v>
      </c>
      <c r="E189" t="s">
        <v>201</v>
      </c>
      <c r="F189" t="s">
        <v>202</v>
      </c>
      <c r="G189" t="s">
        <v>203</v>
      </c>
      <c r="H189">
        <v>1</v>
      </c>
      <c r="I189">
        <v>0</v>
      </c>
      <c r="J189">
        <v>1</v>
      </c>
      <c r="K189" t="s">
        <v>75</v>
      </c>
      <c r="L189" t="s">
        <v>20</v>
      </c>
      <c r="M189" t="s">
        <v>21</v>
      </c>
      <c r="N189" t="s">
        <v>203</v>
      </c>
    </row>
    <row r="190" spans="1:14" hidden="1" x14ac:dyDescent="0.25">
      <c r="A190">
        <v>1966</v>
      </c>
      <c r="B190" s="1">
        <v>24308</v>
      </c>
      <c r="C190" t="s">
        <v>194</v>
      </c>
      <c r="D190" t="s">
        <v>15</v>
      </c>
      <c r="E190" t="s">
        <v>195</v>
      </c>
      <c r="F190" t="s">
        <v>196</v>
      </c>
      <c r="G190" t="s">
        <v>117</v>
      </c>
      <c r="H190">
        <v>2</v>
      </c>
      <c r="I190">
        <v>0</v>
      </c>
      <c r="J190">
        <v>2</v>
      </c>
      <c r="K190" t="s">
        <v>18</v>
      </c>
      <c r="L190" t="s">
        <v>20</v>
      </c>
      <c r="M190" t="s">
        <v>21</v>
      </c>
      <c r="N190" t="s">
        <v>117</v>
      </c>
    </row>
    <row r="191" spans="1:14" hidden="1" x14ac:dyDescent="0.25">
      <c r="A191">
        <v>1966</v>
      </c>
      <c r="B191" s="1">
        <v>24308</v>
      </c>
      <c r="C191" t="s">
        <v>194</v>
      </c>
      <c r="D191" t="s">
        <v>31</v>
      </c>
      <c r="E191" t="s">
        <v>204</v>
      </c>
      <c r="F191" t="s">
        <v>205</v>
      </c>
      <c r="G191" t="s">
        <v>58</v>
      </c>
      <c r="H191">
        <v>3</v>
      </c>
      <c r="I191">
        <v>1</v>
      </c>
      <c r="J191">
        <v>4</v>
      </c>
      <c r="K191" t="s">
        <v>151</v>
      </c>
      <c r="L191" t="s">
        <v>20</v>
      </c>
      <c r="M191" t="s">
        <v>21</v>
      </c>
      <c r="N191" t="s">
        <v>58</v>
      </c>
    </row>
    <row r="192" spans="1:14" hidden="1" x14ac:dyDescent="0.25">
      <c r="A192">
        <v>1966</v>
      </c>
      <c r="B192" s="1">
        <v>24308</v>
      </c>
      <c r="C192" t="s">
        <v>194</v>
      </c>
      <c r="D192" t="s">
        <v>27</v>
      </c>
      <c r="E192" t="s">
        <v>207</v>
      </c>
      <c r="F192" t="s">
        <v>208</v>
      </c>
      <c r="G192" t="s">
        <v>140</v>
      </c>
      <c r="H192">
        <v>2</v>
      </c>
      <c r="I192">
        <v>1</v>
      </c>
      <c r="J192">
        <v>3</v>
      </c>
      <c r="K192" t="s">
        <v>72</v>
      </c>
      <c r="L192" t="s">
        <v>20</v>
      </c>
      <c r="M192" t="s">
        <v>21</v>
      </c>
      <c r="N192" t="s">
        <v>140</v>
      </c>
    </row>
    <row r="193" spans="1:14" hidden="1" x14ac:dyDescent="0.25">
      <c r="A193">
        <v>1966</v>
      </c>
      <c r="B193" s="1">
        <v>24308</v>
      </c>
      <c r="C193" t="s">
        <v>194</v>
      </c>
      <c r="D193" t="s">
        <v>22</v>
      </c>
      <c r="E193" t="s">
        <v>209</v>
      </c>
      <c r="F193" t="s">
        <v>210</v>
      </c>
      <c r="G193" t="s">
        <v>159</v>
      </c>
      <c r="H193">
        <v>2</v>
      </c>
      <c r="I193">
        <v>1</v>
      </c>
      <c r="J193">
        <v>3</v>
      </c>
      <c r="K193" t="s">
        <v>37</v>
      </c>
      <c r="L193" t="s">
        <v>20</v>
      </c>
      <c r="M193" t="s">
        <v>21</v>
      </c>
      <c r="N193" t="s">
        <v>159</v>
      </c>
    </row>
    <row r="194" spans="1:14" hidden="1" x14ac:dyDescent="0.25">
      <c r="A194">
        <v>1966</v>
      </c>
      <c r="B194" s="1">
        <v>24311</v>
      </c>
      <c r="C194" t="s">
        <v>14</v>
      </c>
      <c r="D194" t="s">
        <v>79</v>
      </c>
      <c r="E194" t="s">
        <v>195</v>
      </c>
      <c r="F194" t="s">
        <v>196</v>
      </c>
      <c r="G194" t="s">
        <v>117</v>
      </c>
      <c r="H194">
        <v>1</v>
      </c>
      <c r="I194">
        <v>0</v>
      </c>
      <c r="J194">
        <v>1</v>
      </c>
      <c r="K194" t="s">
        <v>35</v>
      </c>
      <c r="L194" t="s">
        <v>20</v>
      </c>
      <c r="M194" t="s">
        <v>21</v>
      </c>
      <c r="N194" t="s">
        <v>117</v>
      </c>
    </row>
    <row r="195" spans="1:14" hidden="1" x14ac:dyDescent="0.25">
      <c r="A195">
        <v>1966</v>
      </c>
      <c r="B195" s="1">
        <v>24311</v>
      </c>
      <c r="C195" t="s">
        <v>14</v>
      </c>
      <c r="D195" t="s">
        <v>79</v>
      </c>
      <c r="E195" t="s">
        <v>197</v>
      </c>
      <c r="F195" t="s">
        <v>198</v>
      </c>
      <c r="G195" t="s">
        <v>140</v>
      </c>
      <c r="H195">
        <v>4</v>
      </c>
      <c r="I195">
        <v>0</v>
      </c>
      <c r="J195">
        <v>4</v>
      </c>
      <c r="K195" t="s">
        <v>42</v>
      </c>
      <c r="L195" t="s">
        <v>20</v>
      </c>
      <c r="M195" t="s">
        <v>21</v>
      </c>
      <c r="N195" t="s">
        <v>140</v>
      </c>
    </row>
    <row r="196" spans="1:14" hidden="1" x14ac:dyDescent="0.25">
      <c r="A196">
        <v>1966</v>
      </c>
      <c r="B196" s="1">
        <v>24311</v>
      </c>
      <c r="C196" t="s">
        <v>14</v>
      </c>
      <c r="D196" t="s">
        <v>79</v>
      </c>
      <c r="E196" t="s">
        <v>209</v>
      </c>
      <c r="F196" t="s">
        <v>210</v>
      </c>
      <c r="G196" t="s">
        <v>159</v>
      </c>
      <c r="H196">
        <v>2</v>
      </c>
      <c r="I196">
        <v>1</v>
      </c>
      <c r="J196">
        <v>3</v>
      </c>
      <c r="K196" t="s">
        <v>58</v>
      </c>
      <c r="L196" t="s">
        <v>20</v>
      </c>
      <c r="M196" t="s">
        <v>21</v>
      </c>
      <c r="N196" t="s">
        <v>159</v>
      </c>
    </row>
    <row r="197" spans="1:14" hidden="1" x14ac:dyDescent="0.25">
      <c r="A197">
        <v>1966</v>
      </c>
      <c r="B197" s="1">
        <v>24311</v>
      </c>
      <c r="C197" t="s">
        <v>14</v>
      </c>
      <c r="D197" t="s">
        <v>79</v>
      </c>
      <c r="E197" t="s">
        <v>199</v>
      </c>
      <c r="F197" t="s">
        <v>200</v>
      </c>
      <c r="G197" t="s">
        <v>206</v>
      </c>
      <c r="H197">
        <v>5</v>
      </c>
      <c r="I197">
        <v>3</v>
      </c>
      <c r="J197">
        <v>8</v>
      </c>
      <c r="K197" t="s">
        <v>203</v>
      </c>
      <c r="L197" t="s">
        <v>20</v>
      </c>
      <c r="M197" t="s">
        <v>21</v>
      </c>
      <c r="N197" t="s">
        <v>206</v>
      </c>
    </row>
    <row r="198" spans="1:14" x14ac:dyDescent="0.25">
      <c r="A198">
        <v>1966</v>
      </c>
      <c r="B198" s="1">
        <v>24313</v>
      </c>
      <c r="C198" t="s">
        <v>194</v>
      </c>
      <c r="D198" t="s">
        <v>45</v>
      </c>
      <c r="E198" t="s">
        <v>199</v>
      </c>
      <c r="F198" t="s">
        <v>200</v>
      </c>
      <c r="G198" t="s">
        <v>140</v>
      </c>
      <c r="H198">
        <v>2</v>
      </c>
      <c r="I198">
        <v>1</v>
      </c>
      <c r="J198">
        <v>3</v>
      </c>
      <c r="K198" t="s">
        <v>159</v>
      </c>
      <c r="L198" t="s">
        <v>20</v>
      </c>
      <c r="M198" t="s">
        <v>21</v>
      </c>
      <c r="N198" t="s">
        <v>140</v>
      </c>
    </row>
    <row r="199" spans="1:14" x14ac:dyDescent="0.25">
      <c r="A199">
        <v>1966</v>
      </c>
      <c r="B199" s="1">
        <v>24314</v>
      </c>
      <c r="C199" t="s">
        <v>194</v>
      </c>
      <c r="D199" t="s">
        <v>45</v>
      </c>
      <c r="E199" t="s">
        <v>195</v>
      </c>
      <c r="F199" t="s">
        <v>196</v>
      </c>
      <c r="G199" t="s">
        <v>117</v>
      </c>
      <c r="H199">
        <v>2</v>
      </c>
      <c r="I199">
        <v>1</v>
      </c>
      <c r="J199">
        <v>3</v>
      </c>
      <c r="K199" t="s">
        <v>206</v>
      </c>
      <c r="L199" t="s">
        <v>20</v>
      </c>
      <c r="M199" t="s">
        <v>21</v>
      </c>
      <c r="N199" t="s">
        <v>117</v>
      </c>
    </row>
    <row r="200" spans="1:14" hidden="1" x14ac:dyDescent="0.25">
      <c r="A200">
        <v>1966</v>
      </c>
      <c r="B200" s="1">
        <v>24316</v>
      </c>
      <c r="C200" t="s">
        <v>194</v>
      </c>
      <c r="D200" t="s">
        <v>83</v>
      </c>
      <c r="E200" t="s">
        <v>195</v>
      </c>
      <c r="F200" t="s">
        <v>196</v>
      </c>
      <c r="G200" t="s">
        <v>206</v>
      </c>
      <c r="H200">
        <v>2</v>
      </c>
      <c r="I200">
        <v>1</v>
      </c>
      <c r="J200">
        <v>3</v>
      </c>
      <c r="K200" t="s">
        <v>159</v>
      </c>
      <c r="L200" t="s">
        <v>20</v>
      </c>
      <c r="M200" t="s">
        <v>21</v>
      </c>
      <c r="N200" t="s">
        <v>206</v>
      </c>
    </row>
    <row r="201" spans="1:14" hidden="1" x14ac:dyDescent="0.25">
      <c r="A201">
        <v>1966</v>
      </c>
      <c r="B201" s="1">
        <v>24318</v>
      </c>
      <c r="C201" t="s">
        <v>14</v>
      </c>
      <c r="D201" t="s">
        <v>49</v>
      </c>
      <c r="E201" t="s">
        <v>195</v>
      </c>
      <c r="F201" t="s">
        <v>196</v>
      </c>
      <c r="G201" t="s">
        <v>117</v>
      </c>
      <c r="H201">
        <v>4</v>
      </c>
      <c r="I201">
        <v>2</v>
      </c>
      <c r="J201">
        <v>6</v>
      </c>
      <c r="K201" t="s">
        <v>140</v>
      </c>
      <c r="L201" t="s">
        <v>212</v>
      </c>
      <c r="M201" t="s">
        <v>21</v>
      </c>
      <c r="N201" t="s">
        <v>117</v>
      </c>
    </row>
    <row r="202" spans="1:14" hidden="1" x14ac:dyDescent="0.25">
      <c r="A202">
        <v>1970</v>
      </c>
      <c r="B202" s="1">
        <v>25719</v>
      </c>
      <c r="C202" t="s">
        <v>213</v>
      </c>
      <c r="D202" t="s">
        <v>15</v>
      </c>
      <c r="E202" t="s">
        <v>214</v>
      </c>
      <c r="F202" t="s">
        <v>215</v>
      </c>
      <c r="G202" t="s">
        <v>19</v>
      </c>
      <c r="H202">
        <v>0</v>
      </c>
      <c r="I202">
        <v>0</v>
      </c>
      <c r="J202">
        <v>0</v>
      </c>
      <c r="K202" t="s">
        <v>159</v>
      </c>
      <c r="L202" t="s">
        <v>20</v>
      </c>
      <c r="M202" t="s">
        <v>80</v>
      </c>
      <c r="N202" t="s">
        <v>81</v>
      </c>
    </row>
    <row r="203" spans="1:14" hidden="1" x14ac:dyDescent="0.25">
      <c r="A203">
        <v>1970</v>
      </c>
      <c r="B203" s="1">
        <v>25721</v>
      </c>
      <c r="C203" t="s">
        <v>34</v>
      </c>
      <c r="D203" t="s">
        <v>27</v>
      </c>
      <c r="E203" t="s">
        <v>216</v>
      </c>
      <c r="F203" t="s">
        <v>217</v>
      </c>
      <c r="G203" t="s">
        <v>42</v>
      </c>
      <c r="H203">
        <v>2</v>
      </c>
      <c r="I203">
        <v>0</v>
      </c>
      <c r="J203">
        <v>2</v>
      </c>
      <c r="K203" t="s">
        <v>218</v>
      </c>
      <c r="L203" t="s">
        <v>20</v>
      </c>
      <c r="M203" t="s">
        <v>21</v>
      </c>
      <c r="N203" t="s">
        <v>42</v>
      </c>
    </row>
    <row r="204" spans="1:14" hidden="1" x14ac:dyDescent="0.25">
      <c r="A204">
        <v>1970</v>
      </c>
      <c r="B204" s="1">
        <v>25721</v>
      </c>
      <c r="C204" t="s">
        <v>34</v>
      </c>
      <c r="D204" t="s">
        <v>22</v>
      </c>
      <c r="E204" t="s">
        <v>219</v>
      </c>
      <c r="F204" t="s">
        <v>220</v>
      </c>
      <c r="G204" t="s">
        <v>33</v>
      </c>
      <c r="H204">
        <v>3</v>
      </c>
      <c r="I204">
        <v>2</v>
      </c>
      <c r="J204">
        <v>5</v>
      </c>
      <c r="K204" t="s">
        <v>151</v>
      </c>
      <c r="L204" t="s">
        <v>20</v>
      </c>
      <c r="M204" t="s">
        <v>21</v>
      </c>
      <c r="N204" t="s">
        <v>33</v>
      </c>
    </row>
    <row r="205" spans="1:14" hidden="1" x14ac:dyDescent="0.25">
      <c r="A205">
        <v>1970</v>
      </c>
      <c r="B205" s="1">
        <v>25721</v>
      </c>
      <c r="C205" t="s">
        <v>34</v>
      </c>
      <c r="D205" t="s">
        <v>31</v>
      </c>
      <c r="E205" t="s">
        <v>221</v>
      </c>
      <c r="F205" t="s">
        <v>222</v>
      </c>
      <c r="G205" t="s">
        <v>117</v>
      </c>
      <c r="H205">
        <v>1</v>
      </c>
      <c r="I205">
        <v>0</v>
      </c>
      <c r="J205">
        <v>1</v>
      </c>
      <c r="K205" t="s">
        <v>32</v>
      </c>
      <c r="L205" t="s">
        <v>20</v>
      </c>
      <c r="M205" t="s">
        <v>21</v>
      </c>
      <c r="N205" t="s">
        <v>117</v>
      </c>
    </row>
    <row r="206" spans="1:14" hidden="1" x14ac:dyDescent="0.25">
      <c r="A206">
        <v>1970</v>
      </c>
      <c r="B206" s="1">
        <v>25722</v>
      </c>
      <c r="C206" t="s">
        <v>34</v>
      </c>
      <c r="D206" t="s">
        <v>27</v>
      </c>
      <c r="E206" t="s">
        <v>223</v>
      </c>
      <c r="F206" t="s">
        <v>224</v>
      </c>
      <c r="G206" t="s">
        <v>75</v>
      </c>
      <c r="H206">
        <v>1</v>
      </c>
      <c r="I206">
        <v>0</v>
      </c>
      <c r="J206">
        <v>1</v>
      </c>
      <c r="K206" t="s">
        <v>66</v>
      </c>
      <c r="L206" t="s">
        <v>20</v>
      </c>
      <c r="M206" t="s">
        <v>21</v>
      </c>
      <c r="N206" t="s">
        <v>75</v>
      </c>
    </row>
    <row r="207" spans="1:14" hidden="1" x14ac:dyDescent="0.25">
      <c r="A207">
        <v>1970</v>
      </c>
      <c r="B207" s="1">
        <v>25722</v>
      </c>
      <c r="C207" t="s">
        <v>34</v>
      </c>
      <c r="D207" t="s">
        <v>22</v>
      </c>
      <c r="E207" t="s">
        <v>219</v>
      </c>
      <c r="F207" t="s">
        <v>220</v>
      </c>
      <c r="G207" t="s">
        <v>140</v>
      </c>
      <c r="H207">
        <v>2</v>
      </c>
      <c r="I207">
        <v>1</v>
      </c>
      <c r="J207">
        <v>3</v>
      </c>
      <c r="K207" t="s">
        <v>225</v>
      </c>
      <c r="L207" t="s">
        <v>20</v>
      </c>
      <c r="M207" t="s">
        <v>21</v>
      </c>
      <c r="N207" t="s">
        <v>140</v>
      </c>
    </row>
    <row r="208" spans="1:14" hidden="1" x14ac:dyDescent="0.25">
      <c r="A208">
        <v>1970</v>
      </c>
      <c r="B208" s="1">
        <v>25722</v>
      </c>
      <c r="C208" t="s">
        <v>34</v>
      </c>
      <c r="D208" t="s">
        <v>31</v>
      </c>
      <c r="E208" t="s">
        <v>221</v>
      </c>
      <c r="F208" t="s">
        <v>222</v>
      </c>
      <c r="G208" t="s">
        <v>29</v>
      </c>
      <c r="H208">
        <v>4</v>
      </c>
      <c r="I208">
        <v>1</v>
      </c>
      <c r="J208">
        <v>5</v>
      </c>
      <c r="K208" t="s">
        <v>78</v>
      </c>
      <c r="L208" t="s">
        <v>20</v>
      </c>
      <c r="M208" t="s">
        <v>21</v>
      </c>
      <c r="N208" t="s">
        <v>29</v>
      </c>
    </row>
    <row r="209" spans="1:14" hidden="1" x14ac:dyDescent="0.25">
      <c r="A209">
        <v>1970</v>
      </c>
      <c r="B209" s="1">
        <v>25722</v>
      </c>
      <c r="C209" t="s">
        <v>34</v>
      </c>
      <c r="D209" t="s">
        <v>15</v>
      </c>
      <c r="E209" t="s">
        <v>214</v>
      </c>
      <c r="F209" t="s">
        <v>215</v>
      </c>
      <c r="G209" t="s">
        <v>25</v>
      </c>
      <c r="H209">
        <v>3</v>
      </c>
      <c r="I209">
        <v>0</v>
      </c>
      <c r="J209">
        <v>3</v>
      </c>
      <c r="K209" t="s">
        <v>226</v>
      </c>
      <c r="L209" t="s">
        <v>20</v>
      </c>
      <c r="M209" t="s">
        <v>21</v>
      </c>
      <c r="N209" t="s">
        <v>25</v>
      </c>
    </row>
    <row r="210" spans="1:14" hidden="1" x14ac:dyDescent="0.25">
      <c r="A210">
        <v>1970</v>
      </c>
      <c r="B210" s="1">
        <v>25725</v>
      </c>
      <c r="C210" t="s">
        <v>34</v>
      </c>
      <c r="D210" t="s">
        <v>27</v>
      </c>
      <c r="E210" t="s">
        <v>216</v>
      </c>
      <c r="F210" t="s">
        <v>217</v>
      </c>
      <c r="G210" t="s">
        <v>42</v>
      </c>
      <c r="H210">
        <v>0</v>
      </c>
      <c r="I210">
        <v>0</v>
      </c>
      <c r="J210">
        <v>0</v>
      </c>
      <c r="K210" t="s">
        <v>75</v>
      </c>
      <c r="L210" t="s">
        <v>20</v>
      </c>
      <c r="M210" t="s">
        <v>80</v>
      </c>
      <c r="N210" t="s">
        <v>81</v>
      </c>
    </row>
    <row r="211" spans="1:14" hidden="1" x14ac:dyDescent="0.25">
      <c r="A211">
        <v>1970</v>
      </c>
      <c r="B211" s="1">
        <v>25725</v>
      </c>
      <c r="C211" t="s">
        <v>34</v>
      </c>
      <c r="D211" t="s">
        <v>22</v>
      </c>
      <c r="E211" t="s">
        <v>219</v>
      </c>
      <c r="F211" t="s">
        <v>220</v>
      </c>
      <c r="G211" t="s">
        <v>33</v>
      </c>
      <c r="H211">
        <v>3</v>
      </c>
      <c r="I211">
        <v>0</v>
      </c>
      <c r="J211">
        <v>3</v>
      </c>
      <c r="K211" t="s">
        <v>225</v>
      </c>
      <c r="L211" t="s">
        <v>20</v>
      </c>
      <c r="M211" t="s">
        <v>21</v>
      </c>
      <c r="N211" t="s">
        <v>33</v>
      </c>
    </row>
    <row r="212" spans="1:14" hidden="1" x14ac:dyDescent="0.25">
      <c r="A212">
        <v>1970</v>
      </c>
      <c r="B212" s="1">
        <v>25725</v>
      </c>
      <c r="C212" t="s">
        <v>34</v>
      </c>
      <c r="D212" t="s">
        <v>31</v>
      </c>
      <c r="E212" t="s">
        <v>221</v>
      </c>
      <c r="F212" t="s">
        <v>222</v>
      </c>
      <c r="G212" t="s">
        <v>32</v>
      </c>
      <c r="H212">
        <v>2</v>
      </c>
      <c r="I212">
        <v>1</v>
      </c>
      <c r="J212">
        <v>3</v>
      </c>
      <c r="K212" t="s">
        <v>78</v>
      </c>
      <c r="L212" t="s">
        <v>20</v>
      </c>
      <c r="M212" t="s">
        <v>21</v>
      </c>
      <c r="N212" t="s">
        <v>32</v>
      </c>
    </row>
    <row r="213" spans="1:14" hidden="1" x14ac:dyDescent="0.25">
      <c r="A213">
        <v>1970</v>
      </c>
      <c r="B213" s="1">
        <v>25725</v>
      </c>
      <c r="C213" t="s">
        <v>34</v>
      </c>
      <c r="D213" t="s">
        <v>15</v>
      </c>
      <c r="E213" t="s">
        <v>214</v>
      </c>
      <c r="F213" t="s">
        <v>215</v>
      </c>
      <c r="G213" t="s">
        <v>159</v>
      </c>
      <c r="H213">
        <v>4</v>
      </c>
      <c r="I213">
        <v>1</v>
      </c>
      <c r="J213">
        <v>5</v>
      </c>
      <c r="K213" t="s">
        <v>25</v>
      </c>
      <c r="L213" t="s">
        <v>20</v>
      </c>
      <c r="M213" t="s">
        <v>21</v>
      </c>
      <c r="N213" t="s">
        <v>159</v>
      </c>
    </row>
    <row r="214" spans="1:14" hidden="1" x14ac:dyDescent="0.25">
      <c r="A214">
        <v>1970</v>
      </c>
      <c r="B214" s="1">
        <v>25726</v>
      </c>
      <c r="C214" t="s">
        <v>213</v>
      </c>
      <c r="D214" t="s">
        <v>27</v>
      </c>
      <c r="E214" t="s">
        <v>223</v>
      </c>
      <c r="F214" t="s">
        <v>224</v>
      </c>
      <c r="G214" t="s">
        <v>66</v>
      </c>
      <c r="H214">
        <v>1</v>
      </c>
      <c r="I214">
        <v>1</v>
      </c>
      <c r="J214">
        <v>2</v>
      </c>
      <c r="K214" t="s">
        <v>218</v>
      </c>
      <c r="L214" t="s">
        <v>20</v>
      </c>
      <c r="M214" t="s">
        <v>80</v>
      </c>
      <c r="N214" t="s">
        <v>81</v>
      </c>
    </row>
    <row r="215" spans="1:14" hidden="1" x14ac:dyDescent="0.25">
      <c r="A215">
        <v>1970</v>
      </c>
      <c r="B215" s="1">
        <v>25726</v>
      </c>
      <c r="C215" t="s">
        <v>213</v>
      </c>
      <c r="D215" t="s">
        <v>22</v>
      </c>
      <c r="E215" t="s">
        <v>219</v>
      </c>
      <c r="F215" t="s">
        <v>220</v>
      </c>
      <c r="G215" t="s">
        <v>140</v>
      </c>
      <c r="H215">
        <v>5</v>
      </c>
      <c r="I215">
        <v>2</v>
      </c>
      <c r="J215">
        <v>7</v>
      </c>
      <c r="K215" t="s">
        <v>151</v>
      </c>
      <c r="L215" t="s">
        <v>20</v>
      </c>
      <c r="M215" t="s">
        <v>21</v>
      </c>
      <c r="N215" t="s">
        <v>140</v>
      </c>
    </row>
    <row r="216" spans="1:14" hidden="1" x14ac:dyDescent="0.25">
      <c r="A216">
        <v>1970</v>
      </c>
      <c r="B216" s="1">
        <v>25726</v>
      </c>
      <c r="C216" t="s">
        <v>213</v>
      </c>
      <c r="D216" t="s">
        <v>31</v>
      </c>
      <c r="E216" t="s">
        <v>221</v>
      </c>
      <c r="F216" t="s">
        <v>222</v>
      </c>
      <c r="G216" t="s">
        <v>29</v>
      </c>
      <c r="H216">
        <v>1</v>
      </c>
      <c r="I216">
        <v>0</v>
      </c>
      <c r="J216">
        <v>1</v>
      </c>
      <c r="K216" t="s">
        <v>117</v>
      </c>
      <c r="L216" t="s">
        <v>20</v>
      </c>
      <c r="M216" t="s">
        <v>21</v>
      </c>
      <c r="N216" t="s">
        <v>29</v>
      </c>
    </row>
    <row r="217" spans="1:14" hidden="1" x14ac:dyDescent="0.25">
      <c r="A217">
        <v>1970</v>
      </c>
      <c r="B217" s="1">
        <v>25726</v>
      </c>
      <c r="C217" t="s">
        <v>213</v>
      </c>
      <c r="D217" t="s">
        <v>15</v>
      </c>
      <c r="E217" t="s">
        <v>214</v>
      </c>
      <c r="F217" t="s">
        <v>215</v>
      </c>
      <c r="G217" t="s">
        <v>19</v>
      </c>
      <c r="H217">
        <v>4</v>
      </c>
      <c r="I217">
        <v>0</v>
      </c>
      <c r="J217">
        <v>4</v>
      </c>
      <c r="K217" t="s">
        <v>226</v>
      </c>
      <c r="L217" t="s">
        <v>20</v>
      </c>
      <c r="M217" t="s">
        <v>21</v>
      </c>
      <c r="N217" t="s">
        <v>19</v>
      </c>
    </row>
    <row r="218" spans="1:14" hidden="1" x14ac:dyDescent="0.25">
      <c r="A218">
        <v>1970</v>
      </c>
      <c r="B218" s="1">
        <v>25729</v>
      </c>
      <c r="C218" t="s">
        <v>34</v>
      </c>
      <c r="D218" t="s">
        <v>27</v>
      </c>
      <c r="E218" t="s">
        <v>216</v>
      </c>
      <c r="F218" t="s">
        <v>217</v>
      </c>
      <c r="G218" t="s">
        <v>66</v>
      </c>
      <c r="H218">
        <v>1</v>
      </c>
      <c r="I218">
        <v>0</v>
      </c>
      <c r="J218">
        <v>1</v>
      </c>
      <c r="K218" t="s">
        <v>42</v>
      </c>
      <c r="L218" t="s">
        <v>20</v>
      </c>
      <c r="M218" t="s">
        <v>21</v>
      </c>
      <c r="N218" t="s">
        <v>66</v>
      </c>
    </row>
    <row r="219" spans="1:14" hidden="1" x14ac:dyDescent="0.25">
      <c r="A219">
        <v>1970</v>
      </c>
      <c r="B219" s="1">
        <v>25729</v>
      </c>
      <c r="C219" t="s">
        <v>34</v>
      </c>
      <c r="D219" t="s">
        <v>22</v>
      </c>
      <c r="E219" t="s">
        <v>219</v>
      </c>
      <c r="F219" t="s">
        <v>220</v>
      </c>
      <c r="G219" t="s">
        <v>140</v>
      </c>
      <c r="H219">
        <v>3</v>
      </c>
      <c r="I219">
        <v>1</v>
      </c>
      <c r="J219">
        <v>4</v>
      </c>
      <c r="K219" t="s">
        <v>33</v>
      </c>
      <c r="L219" t="s">
        <v>20</v>
      </c>
      <c r="M219" t="s">
        <v>21</v>
      </c>
      <c r="N219" t="s">
        <v>140</v>
      </c>
    </row>
    <row r="220" spans="1:14" hidden="1" x14ac:dyDescent="0.25">
      <c r="A220">
        <v>1970</v>
      </c>
      <c r="B220" s="1">
        <v>25729</v>
      </c>
      <c r="C220" t="s">
        <v>34</v>
      </c>
      <c r="D220" t="s">
        <v>31</v>
      </c>
      <c r="E220" t="s">
        <v>221</v>
      </c>
      <c r="F220" t="s">
        <v>222</v>
      </c>
      <c r="G220" t="s">
        <v>29</v>
      </c>
      <c r="H220">
        <v>3</v>
      </c>
      <c r="I220">
        <v>2</v>
      </c>
      <c r="J220">
        <v>5</v>
      </c>
      <c r="K220" t="s">
        <v>32</v>
      </c>
      <c r="L220" t="s">
        <v>20</v>
      </c>
      <c r="M220" t="s">
        <v>21</v>
      </c>
      <c r="N220" t="s">
        <v>29</v>
      </c>
    </row>
    <row r="221" spans="1:14" hidden="1" x14ac:dyDescent="0.25">
      <c r="A221">
        <v>1970</v>
      </c>
      <c r="B221" s="1">
        <v>25729</v>
      </c>
      <c r="C221" t="s">
        <v>34</v>
      </c>
      <c r="D221" t="s">
        <v>15</v>
      </c>
      <c r="E221" t="s">
        <v>214</v>
      </c>
      <c r="F221" t="s">
        <v>215</v>
      </c>
      <c r="G221" t="s">
        <v>159</v>
      </c>
      <c r="H221">
        <v>2</v>
      </c>
      <c r="I221">
        <v>0</v>
      </c>
      <c r="J221">
        <v>2</v>
      </c>
      <c r="K221" t="s">
        <v>226</v>
      </c>
      <c r="L221" t="s">
        <v>20</v>
      </c>
      <c r="M221" t="s">
        <v>21</v>
      </c>
      <c r="N221" t="s">
        <v>159</v>
      </c>
    </row>
    <row r="222" spans="1:14" hidden="1" x14ac:dyDescent="0.25">
      <c r="A222">
        <v>1970</v>
      </c>
      <c r="B222" s="1">
        <v>25730</v>
      </c>
      <c r="C222" t="s">
        <v>34</v>
      </c>
      <c r="D222" t="s">
        <v>27</v>
      </c>
      <c r="E222" t="s">
        <v>223</v>
      </c>
      <c r="F222" t="s">
        <v>224</v>
      </c>
      <c r="G222" t="s">
        <v>75</v>
      </c>
      <c r="H222">
        <v>0</v>
      </c>
      <c r="I222">
        <v>0</v>
      </c>
      <c r="J222">
        <v>0</v>
      </c>
      <c r="K222" t="s">
        <v>218</v>
      </c>
      <c r="L222" t="s">
        <v>20</v>
      </c>
      <c r="M222" t="s">
        <v>80</v>
      </c>
      <c r="N222" t="s">
        <v>81</v>
      </c>
    </row>
    <row r="223" spans="1:14" hidden="1" x14ac:dyDescent="0.25">
      <c r="A223">
        <v>1970</v>
      </c>
      <c r="B223" s="1">
        <v>25730</v>
      </c>
      <c r="C223" t="s">
        <v>34</v>
      </c>
      <c r="D223" t="s">
        <v>22</v>
      </c>
      <c r="E223" t="s">
        <v>219</v>
      </c>
      <c r="F223" t="s">
        <v>220</v>
      </c>
      <c r="G223" t="s">
        <v>151</v>
      </c>
      <c r="H223">
        <v>1</v>
      </c>
      <c r="I223">
        <v>1</v>
      </c>
      <c r="J223">
        <v>2</v>
      </c>
      <c r="K223" t="s">
        <v>225</v>
      </c>
      <c r="L223" t="s">
        <v>20</v>
      </c>
      <c r="M223" t="s">
        <v>80</v>
      </c>
      <c r="N223" t="s">
        <v>81</v>
      </c>
    </row>
    <row r="224" spans="1:14" hidden="1" x14ac:dyDescent="0.25">
      <c r="A224">
        <v>1970</v>
      </c>
      <c r="B224" s="1">
        <v>25730</v>
      </c>
      <c r="C224" t="s">
        <v>34</v>
      </c>
      <c r="D224" t="s">
        <v>31</v>
      </c>
      <c r="E224" t="s">
        <v>221</v>
      </c>
      <c r="F224" t="s">
        <v>222</v>
      </c>
      <c r="G224" t="s">
        <v>117</v>
      </c>
      <c r="H224">
        <v>1</v>
      </c>
      <c r="I224">
        <v>0</v>
      </c>
      <c r="J224">
        <v>1</v>
      </c>
      <c r="K224" t="s">
        <v>78</v>
      </c>
      <c r="L224" t="s">
        <v>20</v>
      </c>
      <c r="M224" t="s">
        <v>21</v>
      </c>
      <c r="N224" t="s">
        <v>117</v>
      </c>
    </row>
    <row r="225" spans="1:14" hidden="1" x14ac:dyDescent="0.25">
      <c r="A225">
        <v>1970</v>
      </c>
      <c r="B225" s="1">
        <v>25730</v>
      </c>
      <c r="C225" t="s">
        <v>34</v>
      </c>
      <c r="D225" t="s">
        <v>15</v>
      </c>
      <c r="E225" t="s">
        <v>214</v>
      </c>
      <c r="F225" t="s">
        <v>215</v>
      </c>
      <c r="G225" t="s">
        <v>19</v>
      </c>
      <c r="H225">
        <v>1</v>
      </c>
      <c r="I225">
        <v>0</v>
      </c>
      <c r="J225">
        <v>1</v>
      </c>
      <c r="K225" t="s">
        <v>25</v>
      </c>
      <c r="L225" t="s">
        <v>20</v>
      </c>
      <c r="M225" t="s">
        <v>21</v>
      </c>
      <c r="N225" t="s">
        <v>19</v>
      </c>
    </row>
    <row r="226" spans="1:14" hidden="1" x14ac:dyDescent="0.25">
      <c r="A226">
        <v>1970</v>
      </c>
      <c r="B226" s="1">
        <v>25733</v>
      </c>
      <c r="C226" t="s">
        <v>213</v>
      </c>
      <c r="D226" t="s">
        <v>79</v>
      </c>
      <c r="E226" t="s">
        <v>223</v>
      </c>
      <c r="F226" t="s">
        <v>224</v>
      </c>
      <c r="G226" t="s">
        <v>75</v>
      </c>
      <c r="H226">
        <v>4</v>
      </c>
      <c r="I226">
        <v>1</v>
      </c>
      <c r="J226">
        <v>5</v>
      </c>
      <c r="K226" t="s">
        <v>19</v>
      </c>
      <c r="L226" t="s">
        <v>20</v>
      </c>
      <c r="M226" t="s">
        <v>21</v>
      </c>
      <c r="N226" t="s">
        <v>75</v>
      </c>
    </row>
    <row r="227" spans="1:14" hidden="1" x14ac:dyDescent="0.25">
      <c r="A227">
        <v>1970</v>
      </c>
      <c r="B227" s="1">
        <v>25733</v>
      </c>
      <c r="C227" t="s">
        <v>213</v>
      </c>
      <c r="D227" t="s">
        <v>79</v>
      </c>
      <c r="E227" t="s">
        <v>219</v>
      </c>
      <c r="F227" t="s">
        <v>220</v>
      </c>
      <c r="G227" t="s">
        <v>140</v>
      </c>
      <c r="H227">
        <v>3</v>
      </c>
      <c r="I227">
        <v>2</v>
      </c>
      <c r="J227">
        <v>5</v>
      </c>
      <c r="K227" t="s">
        <v>117</v>
      </c>
      <c r="L227" t="s">
        <v>227</v>
      </c>
      <c r="M227" t="s">
        <v>21</v>
      </c>
      <c r="N227" t="s">
        <v>140</v>
      </c>
    </row>
    <row r="228" spans="1:14" hidden="1" x14ac:dyDescent="0.25">
      <c r="A228">
        <v>1970</v>
      </c>
      <c r="B228" s="1">
        <v>25733</v>
      </c>
      <c r="C228" t="s">
        <v>213</v>
      </c>
      <c r="D228" t="s">
        <v>79</v>
      </c>
      <c r="E228" t="s">
        <v>221</v>
      </c>
      <c r="F228" t="s">
        <v>222</v>
      </c>
      <c r="G228" t="s">
        <v>29</v>
      </c>
      <c r="H228">
        <v>4</v>
      </c>
      <c r="I228">
        <v>2</v>
      </c>
      <c r="J228">
        <v>6</v>
      </c>
      <c r="K228" t="s">
        <v>33</v>
      </c>
      <c r="L228" t="s">
        <v>20</v>
      </c>
      <c r="M228" t="s">
        <v>21</v>
      </c>
      <c r="N228" t="s">
        <v>29</v>
      </c>
    </row>
    <row r="229" spans="1:14" hidden="1" x14ac:dyDescent="0.25">
      <c r="A229">
        <v>1970</v>
      </c>
      <c r="B229" s="1">
        <v>25733</v>
      </c>
      <c r="C229" t="s">
        <v>213</v>
      </c>
      <c r="D229" t="s">
        <v>79</v>
      </c>
      <c r="E229" t="s">
        <v>214</v>
      </c>
      <c r="F229" t="s">
        <v>215</v>
      </c>
      <c r="G229" t="s">
        <v>42</v>
      </c>
      <c r="H229">
        <v>1</v>
      </c>
      <c r="I229">
        <v>0</v>
      </c>
      <c r="J229">
        <v>1</v>
      </c>
      <c r="K229" t="s">
        <v>159</v>
      </c>
      <c r="L229" t="s">
        <v>228</v>
      </c>
      <c r="M229" t="s">
        <v>21</v>
      </c>
      <c r="N229" t="s">
        <v>42</v>
      </c>
    </row>
    <row r="230" spans="1:14" x14ac:dyDescent="0.25">
      <c r="A230">
        <v>1970</v>
      </c>
      <c r="B230" s="1">
        <v>25736</v>
      </c>
      <c r="C230" t="s">
        <v>34</v>
      </c>
      <c r="D230" t="s">
        <v>45</v>
      </c>
      <c r="E230" t="s">
        <v>221</v>
      </c>
      <c r="F230" t="s">
        <v>222</v>
      </c>
      <c r="G230" t="s">
        <v>29</v>
      </c>
      <c r="H230">
        <v>3</v>
      </c>
      <c r="I230">
        <v>1</v>
      </c>
      <c r="J230">
        <v>4</v>
      </c>
      <c r="K230" t="s">
        <v>42</v>
      </c>
      <c r="L230" t="s">
        <v>20</v>
      </c>
      <c r="M230" t="s">
        <v>21</v>
      </c>
      <c r="N230" t="s">
        <v>29</v>
      </c>
    </row>
    <row r="231" spans="1:14" x14ac:dyDescent="0.25">
      <c r="A231">
        <v>1970</v>
      </c>
      <c r="B231" s="1">
        <v>25736</v>
      </c>
      <c r="C231" t="s">
        <v>34</v>
      </c>
      <c r="D231" t="s">
        <v>45</v>
      </c>
      <c r="E231" t="s">
        <v>214</v>
      </c>
      <c r="F231" t="s">
        <v>215</v>
      </c>
      <c r="G231" t="s">
        <v>75</v>
      </c>
      <c r="H231">
        <v>4</v>
      </c>
      <c r="I231">
        <v>3</v>
      </c>
      <c r="J231">
        <v>7</v>
      </c>
      <c r="K231" t="s">
        <v>140</v>
      </c>
      <c r="L231" t="s">
        <v>85</v>
      </c>
      <c r="M231" t="s">
        <v>21</v>
      </c>
      <c r="N231" t="s">
        <v>75</v>
      </c>
    </row>
    <row r="232" spans="1:14" hidden="1" x14ac:dyDescent="0.25">
      <c r="A232">
        <v>1970</v>
      </c>
      <c r="B232" s="1">
        <v>25739</v>
      </c>
      <c r="C232" t="s">
        <v>34</v>
      </c>
      <c r="D232" t="s">
        <v>83</v>
      </c>
      <c r="E232" t="s">
        <v>214</v>
      </c>
      <c r="F232" t="s">
        <v>215</v>
      </c>
      <c r="G232" t="s">
        <v>140</v>
      </c>
      <c r="H232">
        <v>1</v>
      </c>
      <c r="I232">
        <v>0</v>
      </c>
      <c r="J232">
        <v>1</v>
      </c>
      <c r="K232" t="s">
        <v>42</v>
      </c>
      <c r="L232" t="s">
        <v>20</v>
      </c>
      <c r="M232" t="s">
        <v>21</v>
      </c>
      <c r="N232" t="s">
        <v>140</v>
      </c>
    </row>
    <row r="233" spans="1:14" hidden="1" x14ac:dyDescent="0.25">
      <c r="A233">
        <v>1970</v>
      </c>
      <c r="B233" s="1">
        <v>25740</v>
      </c>
      <c r="C233" t="s">
        <v>213</v>
      </c>
      <c r="D233" t="s">
        <v>49</v>
      </c>
      <c r="E233" t="s">
        <v>214</v>
      </c>
      <c r="F233" t="s">
        <v>215</v>
      </c>
      <c r="G233" t="s">
        <v>29</v>
      </c>
      <c r="H233">
        <v>4</v>
      </c>
      <c r="I233">
        <v>1</v>
      </c>
      <c r="J233">
        <v>5</v>
      </c>
      <c r="K233" t="s">
        <v>75</v>
      </c>
      <c r="L233" t="s">
        <v>20</v>
      </c>
      <c r="M233" t="s">
        <v>21</v>
      </c>
      <c r="N233" t="s">
        <v>29</v>
      </c>
    </row>
    <row r="234" spans="1:14" hidden="1" x14ac:dyDescent="0.25">
      <c r="A234">
        <v>1974</v>
      </c>
      <c r="B234" s="1">
        <v>27193</v>
      </c>
      <c r="C234" t="s">
        <v>86</v>
      </c>
      <c r="D234" t="s">
        <v>27</v>
      </c>
      <c r="E234" t="s">
        <v>229</v>
      </c>
      <c r="F234" t="s">
        <v>230</v>
      </c>
      <c r="G234" t="s">
        <v>29</v>
      </c>
      <c r="H234">
        <v>0</v>
      </c>
      <c r="I234">
        <v>0</v>
      </c>
      <c r="J234">
        <v>0</v>
      </c>
      <c r="K234" t="s">
        <v>28</v>
      </c>
      <c r="L234" t="s">
        <v>20</v>
      </c>
      <c r="M234" t="s">
        <v>80</v>
      </c>
      <c r="N234" t="s">
        <v>81</v>
      </c>
    </row>
    <row r="235" spans="1:14" hidden="1" x14ac:dyDescent="0.25">
      <c r="A235">
        <v>1974</v>
      </c>
      <c r="B235" s="1">
        <v>27194</v>
      </c>
      <c r="C235" t="s">
        <v>34</v>
      </c>
      <c r="D235" t="s">
        <v>15</v>
      </c>
      <c r="E235" t="s">
        <v>231</v>
      </c>
      <c r="F235" t="s">
        <v>232</v>
      </c>
      <c r="G235" t="s">
        <v>140</v>
      </c>
      <c r="H235">
        <v>1</v>
      </c>
      <c r="I235">
        <v>0</v>
      </c>
      <c r="J235">
        <v>1</v>
      </c>
      <c r="K235" t="s">
        <v>37</v>
      </c>
      <c r="L235" t="s">
        <v>20</v>
      </c>
      <c r="M235" t="s">
        <v>21</v>
      </c>
      <c r="N235" t="s">
        <v>140</v>
      </c>
    </row>
    <row r="236" spans="1:14" hidden="1" x14ac:dyDescent="0.25">
      <c r="A236">
        <v>1974</v>
      </c>
      <c r="B236" s="1">
        <v>27194</v>
      </c>
      <c r="C236" t="s">
        <v>194</v>
      </c>
      <c r="D236" t="s">
        <v>15</v>
      </c>
      <c r="E236" t="s">
        <v>233</v>
      </c>
      <c r="F236" t="s">
        <v>234</v>
      </c>
      <c r="G236" t="s">
        <v>235</v>
      </c>
      <c r="H236">
        <v>2</v>
      </c>
      <c r="I236">
        <v>0</v>
      </c>
      <c r="J236">
        <v>2</v>
      </c>
      <c r="K236" t="s">
        <v>236</v>
      </c>
      <c r="L236" t="s">
        <v>20</v>
      </c>
      <c r="M236" t="s">
        <v>21</v>
      </c>
      <c r="N236" t="s">
        <v>235</v>
      </c>
    </row>
    <row r="237" spans="1:14" hidden="1" x14ac:dyDescent="0.25">
      <c r="A237">
        <v>1974</v>
      </c>
      <c r="B237" s="1">
        <v>27194</v>
      </c>
      <c r="C237" t="s">
        <v>194</v>
      </c>
      <c r="D237" t="s">
        <v>27</v>
      </c>
      <c r="E237" t="s">
        <v>237</v>
      </c>
      <c r="F237" t="s">
        <v>238</v>
      </c>
      <c r="G237" t="s">
        <v>239</v>
      </c>
      <c r="H237">
        <v>0</v>
      </c>
      <c r="I237">
        <v>2</v>
      </c>
      <c r="J237">
        <v>2</v>
      </c>
      <c r="K237" t="s">
        <v>135</v>
      </c>
      <c r="L237" t="s">
        <v>20</v>
      </c>
      <c r="M237" t="s">
        <v>162</v>
      </c>
      <c r="N237" t="s">
        <v>135</v>
      </c>
    </row>
    <row r="238" spans="1:14" hidden="1" x14ac:dyDescent="0.25">
      <c r="A238">
        <v>1974</v>
      </c>
      <c r="B238" s="1">
        <v>27195</v>
      </c>
      <c r="C238" t="s">
        <v>34</v>
      </c>
      <c r="D238" t="s">
        <v>31</v>
      </c>
      <c r="E238" t="s">
        <v>240</v>
      </c>
      <c r="F238" t="s">
        <v>241</v>
      </c>
      <c r="G238" t="s">
        <v>42</v>
      </c>
      <c r="H238">
        <v>0</v>
      </c>
      <c r="I238">
        <v>2</v>
      </c>
      <c r="J238">
        <v>2</v>
      </c>
      <c r="K238" t="s">
        <v>63</v>
      </c>
      <c r="L238" t="s">
        <v>20</v>
      </c>
      <c r="M238" t="s">
        <v>162</v>
      </c>
      <c r="N238" t="s">
        <v>63</v>
      </c>
    </row>
    <row r="239" spans="1:14" hidden="1" x14ac:dyDescent="0.25">
      <c r="A239">
        <v>1974</v>
      </c>
      <c r="B239" s="1">
        <v>27195</v>
      </c>
      <c r="C239" t="s">
        <v>34</v>
      </c>
      <c r="D239" t="s">
        <v>31</v>
      </c>
      <c r="E239" t="s">
        <v>242</v>
      </c>
      <c r="F239" t="s">
        <v>243</v>
      </c>
      <c r="G239" t="s">
        <v>66</v>
      </c>
      <c r="H239">
        <v>0</v>
      </c>
      <c r="I239">
        <v>0</v>
      </c>
      <c r="J239">
        <v>0</v>
      </c>
      <c r="K239" t="s">
        <v>151</v>
      </c>
      <c r="L239" t="s">
        <v>20</v>
      </c>
      <c r="M239" t="s">
        <v>80</v>
      </c>
      <c r="N239" t="s">
        <v>81</v>
      </c>
    </row>
    <row r="240" spans="1:14" hidden="1" x14ac:dyDescent="0.25">
      <c r="A240">
        <v>1974</v>
      </c>
      <c r="B240" s="1">
        <v>27195</v>
      </c>
      <c r="C240" t="s">
        <v>82</v>
      </c>
      <c r="D240" t="s">
        <v>22</v>
      </c>
      <c r="E240" t="s">
        <v>231</v>
      </c>
      <c r="F240" t="s">
        <v>244</v>
      </c>
      <c r="G240" t="s">
        <v>75</v>
      </c>
      <c r="H240">
        <v>3</v>
      </c>
      <c r="I240">
        <v>1</v>
      </c>
      <c r="J240">
        <v>4</v>
      </c>
      <c r="K240" t="s">
        <v>245</v>
      </c>
      <c r="L240" t="s">
        <v>20</v>
      </c>
      <c r="M240" t="s">
        <v>21</v>
      </c>
      <c r="N240" t="s">
        <v>75</v>
      </c>
    </row>
    <row r="241" spans="1:14" hidden="1" x14ac:dyDescent="0.25">
      <c r="A241">
        <v>1974</v>
      </c>
      <c r="B241" s="1">
        <v>27195</v>
      </c>
      <c r="C241" t="s">
        <v>82</v>
      </c>
      <c r="D241" t="s">
        <v>22</v>
      </c>
      <c r="E241" t="s">
        <v>246</v>
      </c>
      <c r="F241" t="s">
        <v>247</v>
      </c>
      <c r="G241" t="s">
        <v>103</v>
      </c>
      <c r="H241">
        <v>3</v>
      </c>
      <c r="I241">
        <v>2</v>
      </c>
      <c r="J241">
        <v>5</v>
      </c>
      <c r="K241" t="s">
        <v>35</v>
      </c>
      <c r="L241" t="s">
        <v>20</v>
      </c>
      <c r="M241" t="s">
        <v>21</v>
      </c>
      <c r="N241" t="s">
        <v>103</v>
      </c>
    </row>
    <row r="242" spans="1:14" hidden="1" x14ac:dyDescent="0.25">
      <c r="A242">
        <v>1974</v>
      </c>
      <c r="B242" s="1">
        <v>27198</v>
      </c>
      <c r="C242" t="s">
        <v>34</v>
      </c>
      <c r="D242" t="s">
        <v>15</v>
      </c>
      <c r="E242" t="s">
        <v>233</v>
      </c>
      <c r="F242" t="s">
        <v>234</v>
      </c>
      <c r="G242" t="s">
        <v>236</v>
      </c>
      <c r="H242">
        <v>0</v>
      </c>
      <c r="I242">
        <v>3</v>
      </c>
      <c r="J242">
        <v>3</v>
      </c>
      <c r="K242" t="s">
        <v>140</v>
      </c>
      <c r="L242" t="s">
        <v>20</v>
      </c>
      <c r="M242" t="s">
        <v>162</v>
      </c>
      <c r="N242" t="s">
        <v>140</v>
      </c>
    </row>
    <row r="243" spans="1:14" hidden="1" x14ac:dyDescent="0.25">
      <c r="A243">
        <v>1974</v>
      </c>
      <c r="B243" s="1">
        <v>27198</v>
      </c>
      <c r="C243" t="s">
        <v>194</v>
      </c>
      <c r="D243" t="s">
        <v>27</v>
      </c>
      <c r="E243" t="s">
        <v>229</v>
      </c>
      <c r="F243" t="s">
        <v>230</v>
      </c>
      <c r="G243" t="s">
        <v>135</v>
      </c>
      <c r="H243">
        <v>0</v>
      </c>
      <c r="I243">
        <v>0</v>
      </c>
      <c r="J243">
        <v>0</v>
      </c>
      <c r="K243" t="s">
        <v>29</v>
      </c>
      <c r="L243" t="s">
        <v>20</v>
      </c>
      <c r="M243" t="s">
        <v>80</v>
      </c>
      <c r="N243" t="s">
        <v>81</v>
      </c>
    </row>
    <row r="244" spans="1:14" hidden="1" x14ac:dyDescent="0.25">
      <c r="A244">
        <v>1974</v>
      </c>
      <c r="B244" s="1">
        <v>27198</v>
      </c>
      <c r="C244" t="s">
        <v>194</v>
      </c>
      <c r="D244" t="s">
        <v>15</v>
      </c>
      <c r="E244" t="s">
        <v>231</v>
      </c>
      <c r="F244" t="s">
        <v>232</v>
      </c>
      <c r="G244" t="s">
        <v>37</v>
      </c>
      <c r="H244">
        <v>1</v>
      </c>
      <c r="I244">
        <v>1</v>
      </c>
      <c r="J244">
        <v>2</v>
      </c>
      <c r="K244" t="s">
        <v>235</v>
      </c>
      <c r="L244" t="s">
        <v>20</v>
      </c>
      <c r="M244" t="s">
        <v>80</v>
      </c>
      <c r="N244" t="s">
        <v>81</v>
      </c>
    </row>
    <row r="245" spans="1:14" hidden="1" x14ac:dyDescent="0.25">
      <c r="A245">
        <v>1974</v>
      </c>
      <c r="B245" s="1">
        <v>27198</v>
      </c>
      <c r="C245" t="s">
        <v>194</v>
      </c>
      <c r="D245" t="s">
        <v>27</v>
      </c>
      <c r="E245" t="s">
        <v>248</v>
      </c>
      <c r="F245" t="s">
        <v>249</v>
      </c>
      <c r="G245" t="s">
        <v>28</v>
      </c>
      <c r="H245">
        <v>9</v>
      </c>
      <c r="I245">
        <v>0</v>
      </c>
      <c r="J245">
        <v>9</v>
      </c>
      <c r="K245" t="s">
        <v>239</v>
      </c>
      <c r="L245" t="s">
        <v>20</v>
      </c>
      <c r="M245" t="s">
        <v>21</v>
      </c>
      <c r="N245" t="s">
        <v>28</v>
      </c>
    </row>
    <row r="246" spans="1:14" hidden="1" x14ac:dyDescent="0.25">
      <c r="A246">
        <v>1974</v>
      </c>
      <c r="B246" s="1">
        <v>27199</v>
      </c>
      <c r="C246" t="s">
        <v>194</v>
      </c>
      <c r="D246" t="s">
        <v>31</v>
      </c>
      <c r="E246" t="s">
        <v>237</v>
      </c>
      <c r="F246" t="s">
        <v>238</v>
      </c>
      <c r="G246" t="s">
        <v>63</v>
      </c>
      <c r="H246">
        <v>0</v>
      </c>
      <c r="I246">
        <v>0</v>
      </c>
      <c r="J246">
        <v>0</v>
      </c>
      <c r="K246" t="s">
        <v>66</v>
      </c>
      <c r="L246" t="s">
        <v>20</v>
      </c>
      <c r="M246" t="s">
        <v>80</v>
      </c>
      <c r="N246" t="s">
        <v>81</v>
      </c>
    </row>
    <row r="247" spans="1:14" hidden="1" x14ac:dyDescent="0.25">
      <c r="A247">
        <v>1974</v>
      </c>
      <c r="B247" s="1">
        <v>27199</v>
      </c>
      <c r="C247" t="s">
        <v>194</v>
      </c>
      <c r="D247" t="s">
        <v>31</v>
      </c>
      <c r="E247" t="s">
        <v>240</v>
      </c>
      <c r="F247" t="s">
        <v>241</v>
      </c>
      <c r="G247" t="s">
        <v>151</v>
      </c>
      <c r="H247">
        <v>1</v>
      </c>
      <c r="I247">
        <v>1</v>
      </c>
      <c r="J247">
        <v>2</v>
      </c>
      <c r="K247" t="s">
        <v>42</v>
      </c>
      <c r="L247" t="s">
        <v>20</v>
      </c>
      <c r="M247" t="s">
        <v>80</v>
      </c>
      <c r="N247" t="s">
        <v>81</v>
      </c>
    </row>
    <row r="248" spans="1:14" hidden="1" x14ac:dyDescent="0.25">
      <c r="A248">
        <v>1974</v>
      </c>
      <c r="B248" s="1">
        <v>27199</v>
      </c>
      <c r="C248" t="s">
        <v>194</v>
      </c>
      <c r="D248" t="s">
        <v>22</v>
      </c>
      <c r="E248" t="s">
        <v>231</v>
      </c>
      <c r="F248" t="s">
        <v>244</v>
      </c>
      <c r="G248" t="s">
        <v>245</v>
      </c>
      <c r="H248">
        <v>0</v>
      </c>
      <c r="I248">
        <v>7</v>
      </c>
      <c r="J248">
        <v>7</v>
      </c>
      <c r="K248" t="s">
        <v>103</v>
      </c>
      <c r="L248" t="s">
        <v>20</v>
      </c>
      <c r="M248" t="s">
        <v>162</v>
      </c>
      <c r="N248" t="s">
        <v>103</v>
      </c>
    </row>
    <row r="249" spans="1:14" hidden="1" x14ac:dyDescent="0.25">
      <c r="A249">
        <v>1974</v>
      </c>
      <c r="B249" s="1">
        <v>27199</v>
      </c>
      <c r="C249" t="s">
        <v>194</v>
      </c>
      <c r="D249" t="s">
        <v>22</v>
      </c>
      <c r="E249" t="s">
        <v>246</v>
      </c>
      <c r="F249" t="s">
        <v>247</v>
      </c>
      <c r="G249" t="s">
        <v>35</v>
      </c>
      <c r="H249">
        <v>1</v>
      </c>
      <c r="I249">
        <v>1</v>
      </c>
      <c r="J249">
        <v>2</v>
      </c>
      <c r="K249" t="s">
        <v>75</v>
      </c>
      <c r="L249" t="s">
        <v>20</v>
      </c>
      <c r="M249" t="s">
        <v>80</v>
      </c>
      <c r="N249" t="s">
        <v>81</v>
      </c>
    </row>
    <row r="250" spans="1:14" hidden="1" x14ac:dyDescent="0.25">
      <c r="A250">
        <v>1974</v>
      </c>
      <c r="B250" s="1">
        <v>27202</v>
      </c>
      <c r="C250" t="s">
        <v>34</v>
      </c>
      <c r="D250" t="s">
        <v>27</v>
      </c>
      <c r="E250" t="s">
        <v>229</v>
      </c>
      <c r="F250" t="s">
        <v>230</v>
      </c>
      <c r="G250" t="s">
        <v>135</v>
      </c>
      <c r="H250">
        <v>1</v>
      </c>
      <c r="I250">
        <v>1</v>
      </c>
      <c r="J250">
        <v>2</v>
      </c>
      <c r="K250" t="s">
        <v>28</v>
      </c>
      <c r="L250" t="s">
        <v>20</v>
      </c>
      <c r="M250" t="s">
        <v>80</v>
      </c>
      <c r="N250" t="s">
        <v>81</v>
      </c>
    </row>
    <row r="251" spans="1:14" hidden="1" x14ac:dyDescent="0.25">
      <c r="A251">
        <v>1974</v>
      </c>
      <c r="B251" s="1">
        <v>27202</v>
      </c>
      <c r="C251" t="s">
        <v>34</v>
      </c>
      <c r="D251" t="s">
        <v>15</v>
      </c>
      <c r="E251" t="s">
        <v>231</v>
      </c>
      <c r="F251" t="s">
        <v>232</v>
      </c>
      <c r="G251" t="s">
        <v>236</v>
      </c>
      <c r="H251">
        <v>0</v>
      </c>
      <c r="I251">
        <v>0</v>
      </c>
      <c r="J251">
        <v>0</v>
      </c>
      <c r="K251" t="s">
        <v>37</v>
      </c>
      <c r="L251" t="s">
        <v>20</v>
      </c>
      <c r="M251" t="s">
        <v>80</v>
      </c>
      <c r="N251" t="s">
        <v>81</v>
      </c>
    </row>
    <row r="252" spans="1:14" hidden="1" x14ac:dyDescent="0.25">
      <c r="A252">
        <v>1974</v>
      </c>
      <c r="B252" s="1">
        <v>27202</v>
      </c>
      <c r="C252" t="s">
        <v>34</v>
      </c>
      <c r="D252" t="s">
        <v>27</v>
      </c>
      <c r="E252" t="s">
        <v>248</v>
      </c>
      <c r="F252" t="s">
        <v>249</v>
      </c>
      <c r="G252" t="s">
        <v>239</v>
      </c>
      <c r="H252">
        <v>0</v>
      </c>
      <c r="I252">
        <v>3</v>
      </c>
      <c r="J252">
        <v>3</v>
      </c>
      <c r="K252" t="s">
        <v>29</v>
      </c>
      <c r="L252" t="s">
        <v>20</v>
      </c>
      <c r="M252" t="s">
        <v>162</v>
      </c>
      <c r="N252" t="s">
        <v>29</v>
      </c>
    </row>
    <row r="253" spans="1:14" hidden="1" x14ac:dyDescent="0.25">
      <c r="A253">
        <v>1974</v>
      </c>
      <c r="B253" s="1">
        <v>27202</v>
      </c>
      <c r="C253" t="s">
        <v>194</v>
      </c>
      <c r="D253" t="s">
        <v>15</v>
      </c>
      <c r="E253" t="s">
        <v>233</v>
      </c>
      <c r="F253" t="s">
        <v>234</v>
      </c>
      <c r="G253" t="s">
        <v>235</v>
      </c>
      <c r="H253">
        <v>1</v>
      </c>
      <c r="I253">
        <v>0</v>
      </c>
      <c r="J253">
        <v>1</v>
      </c>
      <c r="K253" t="s">
        <v>140</v>
      </c>
      <c r="L253" t="s">
        <v>20</v>
      </c>
      <c r="M253" t="s">
        <v>21</v>
      </c>
      <c r="N253" t="s">
        <v>235</v>
      </c>
    </row>
    <row r="254" spans="1:14" hidden="1" x14ac:dyDescent="0.25">
      <c r="A254">
        <v>1974</v>
      </c>
      <c r="B254" s="1">
        <v>27203</v>
      </c>
      <c r="C254" t="s">
        <v>34</v>
      </c>
      <c r="D254" t="s">
        <v>31</v>
      </c>
      <c r="E254" t="s">
        <v>237</v>
      </c>
      <c r="F254" t="s">
        <v>238</v>
      </c>
      <c r="G254" t="s">
        <v>151</v>
      </c>
      <c r="H254">
        <v>1</v>
      </c>
      <c r="I254">
        <v>4</v>
      </c>
      <c r="J254">
        <v>5</v>
      </c>
      <c r="K254" t="s">
        <v>63</v>
      </c>
      <c r="L254" t="s">
        <v>20</v>
      </c>
      <c r="M254" t="s">
        <v>162</v>
      </c>
      <c r="N254" t="s">
        <v>63</v>
      </c>
    </row>
    <row r="255" spans="1:14" hidden="1" x14ac:dyDescent="0.25">
      <c r="A255">
        <v>1974</v>
      </c>
      <c r="B255" s="1">
        <v>27203</v>
      </c>
      <c r="C255" t="s">
        <v>34</v>
      </c>
      <c r="D255" t="s">
        <v>22</v>
      </c>
      <c r="E255" t="s">
        <v>231</v>
      </c>
      <c r="F255" t="s">
        <v>244</v>
      </c>
      <c r="G255" t="s">
        <v>35</v>
      </c>
      <c r="H255">
        <v>4</v>
      </c>
      <c r="I255">
        <v>1</v>
      </c>
      <c r="J255">
        <v>5</v>
      </c>
      <c r="K255" t="s">
        <v>245</v>
      </c>
      <c r="L255" t="s">
        <v>20</v>
      </c>
      <c r="M255" t="s">
        <v>21</v>
      </c>
      <c r="N255" t="s">
        <v>35</v>
      </c>
    </row>
    <row r="256" spans="1:14" hidden="1" x14ac:dyDescent="0.25">
      <c r="A256">
        <v>1974</v>
      </c>
      <c r="B256" s="1">
        <v>27203</v>
      </c>
      <c r="C256" t="s">
        <v>34</v>
      </c>
      <c r="D256" t="s">
        <v>31</v>
      </c>
      <c r="E256" t="s">
        <v>242</v>
      </c>
      <c r="F256" t="s">
        <v>243</v>
      </c>
      <c r="G256" t="s">
        <v>66</v>
      </c>
      <c r="H256">
        <v>3</v>
      </c>
      <c r="I256">
        <v>0</v>
      </c>
      <c r="J256">
        <v>3</v>
      </c>
      <c r="K256" t="s">
        <v>42</v>
      </c>
      <c r="L256" t="s">
        <v>20</v>
      </c>
      <c r="M256" t="s">
        <v>21</v>
      </c>
      <c r="N256" t="s">
        <v>66</v>
      </c>
    </row>
    <row r="257" spans="1:14" hidden="1" x14ac:dyDescent="0.25">
      <c r="A257">
        <v>1974</v>
      </c>
      <c r="B257" s="1">
        <v>27203</v>
      </c>
      <c r="C257" t="s">
        <v>34</v>
      </c>
      <c r="D257" t="s">
        <v>22</v>
      </c>
      <c r="E257" t="s">
        <v>246</v>
      </c>
      <c r="F257" t="s">
        <v>247</v>
      </c>
      <c r="G257" t="s">
        <v>103</v>
      </c>
      <c r="H257">
        <v>2</v>
      </c>
      <c r="I257">
        <v>1</v>
      </c>
      <c r="J257">
        <v>3</v>
      </c>
      <c r="K257" t="s">
        <v>75</v>
      </c>
      <c r="L257" t="s">
        <v>20</v>
      </c>
      <c r="M257" t="s">
        <v>21</v>
      </c>
      <c r="N257" t="s">
        <v>103</v>
      </c>
    </row>
    <row r="258" spans="1:14" hidden="1" x14ac:dyDescent="0.25">
      <c r="A258">
        <v>1974</v>
      </c>
      <c r="B258" s="1">
        <v>27206</v>
      </c>
      <c r="C258" t="s">
        <v>34</v>
      </c>
      <c r="D258" t="s">
        <v>250</v>
      </c>
      <c r="E258" t="s">
        <v>242</v>
      </c>
      <c r="F258" t="s">
        <v>243</v>
      </c>
      <c r="G258" t="s">
        <v>28</v>
      </c>
      <c r="H258">
        <v>0</v>
      </c>
      <c r="I258">
        <v>2</v>
      </c>
      <c r="J258">
        <v>2</v>
      </c>
      <c r="K258" t="s">
        <v>140</v>
      </c>
      <c r="L258" t="s">
        <v>20</v>
      </c>
      <c r="M258" t="s">
        <v>162</v>
      </c>
      <c r="N258" t="s">
        <v>140</v>
      </c>
    </row>
    <row r="259" spans="1:14" hidden="1" x14ac:dyDescent="0.25">
      <c r="A259">
        <v>1974</v>
      </c>
      <c r="B259" s="1">
        <v>27206</v>
      </c>
      <c r="C259" t="s">
        <v>194</v>
      </c>
      <c r="D259" t="s">
        <v>251</v>
      </c>
      <c r="E259" t="s">
        <v>240</v>
      </c>
      <c r="F259" t="s">
        <v>241</v>
      </c>
      <c r="G259" t="s">
        <v>29</v>
      </c>
      <c r="H259">
        <v>1</v>
      </c>
      <c r="I259">
        <v>0</v>
      </c>
      <c r="J259">
        <v>1</v>
      </c>
      <c r="K259" t="s">
        <v>235</v>
      </c>
      <c r="L259" t="s">
        <v>20</v>
      </c>
      <c r="M259" t="s">
        <v>21</v>
      </c>
      <c r="N259" t="s">
        <v>29</v>
      </c>
    </row>
    <row r="260" spans="1:14" hidden="1" x14ac:dyDescent="0.25">
      <c r="A260">
        <v>1974</v>
      </c>
      <c r="B260" s="1">
        <v>27206</v>
      </c>
      <c r="C260" t="s">
        <v>194</v>
      </c>
      <c r="D260" t="s">
        <v>251</v>
      </c>
      <c r="E260" t="s">
        <v>248</v>
      </c>
      <c r="F260" t="s">
        <v>249</v>
      </c>
      <c r="G260" t="s">
        <v>63</v>
      </c>
      <c r="H260">
        <v>4</v>
      </c>
      <c r="I260">
        <v>0</v>
      </c>
      <c r="J260">
        <v>4</v>
      </c>
      <c r="K260" t="s">
        <v>35</v>
      </c>
      <c r="L260" t="s">
        <v>20</v>
      </c>
      <c r="M260" t="s">
        <v>21</v>
      </c>
      <c r="N260" t="s">
        <v>63</v>
      </c>
    </row>
    <row r="261" spans="1:14" hidden="1" x14ac:dyDescent="0.25">
      <c r="A261">
        <v>1974</v>
      </c>
      <c r="B261" s="1">
        <v>27206</v>
      </c>
      <c r="C261" t="s">
        <v>194</v>
      </c>
      <c r="D261" t="s">
        <v>250</v>
      </c>
      <c r="E261" t="s">
        <v>246</v>
      </c>
      <c r="F261" t="s">
        <v>247</v>
      </c>
      <c r="G261" t="s">
        <v>66</v>
      </c>
      <c r="H261">
        <v>0</v>
      </c>
      <c r="I261">
        <v>1</v>
      </c>
      <c r="J261">
        <v>1</v>
      </c>
      <c r="K261" t="s">
        <v>103</v>
      </c>
      <c r="L261" t="s">
        <v>20</v>
      </c>
      <c r="M261" t="s">
        <v>162</v>
      </c>
      <c r="N261" t="s">
        <v>103</v>
      </c>
    </row>
    <row r="262" spans="1:14" hidden="1" x14ac:dyDescent="0.25">
      <c r="A262">
        <v>1974</v>
      </c>
      <c r="B262" s="1">
        <v>27210</v>
      </c>
      <c r="C262" t="s">
        <v>34</v>
      </c>
      <c r="D262" t="s">
        <v>251</v>
      </c>
      <c r="E262" t="s">
        <v>240</v>
      </c>
      <c r="F262" t="s">
        <v>241</v>
      </c>
      <c r="G262" t="s">
        <v>35</v>
      </c>
      <c r="H262">
        <v>1</v>
      </c>
      <c r="I262">
        <v>2</v>
      </c>
      <c r="J262">
        <v>3</v>
      </c>
      <c r="K262" t="s">
        <v>29</v>
      </c>
      <c r="L262" t="s">
        <v>20</v>
      </c>
      <c r="M262" t="s">
        <v>162</v>
      </c>
      <c r="N262" t="s">
        <v>29</v>
      </c>
    </row>
    <row r="263" spans="1:14" hidden="1" x14ac:dyDescent="0.25">
      <c r="A263">
        <v>1974</v>
      </c>
      <c r="B263" s="1">
        <v>27210</v>
      </c>
      <c r="C263" t="s">
        <v>34</v>
      </c>
      <c r="D263" t="s">
        <v>250</v>
      </c>
      <c r="E263" t="s">
        <v>229</v>
      </c>
      <c r="F263" t="s">
        <v>230</v>
      </c>
      <c r="G263" t="s">
        <v>103</v>
      </c>
      <c r="H263">
        <v>2</v>
      </c>
      <c r="I263">
        <v>1</v>
      </c>
      <c r="J263">
        <v>3</v>
      </c>
      <c r="K263" t="s">
        <v>28</v>
      </c>
      <c r="L263" t="s">
        <v>20</v>
      </c>
      <c r="M263" t="s">
        <v>21</v>
      </c>
      <c r="N263" t="s">
        <v>103</v>
      </c>
    </row>
    <row r="264" spans="1:14" hidden="1" x14ac:dyDescent="0.25">
      <c r="A264">
        <v>1974</v>
      </c>
      <c r="B264" s="1">
        <v>27210</v>
      </c>
      <c r="C264" t="s">
        <v>34</v>
      </c>
      <c r="D264" t="s">
        <v>251</v>
      </c>
      <c r="E264" t="s">
        <v>248</v>
      </c>
      <c r="F264" t="s">
        <v>249</v>
      </c>
      <c r="G264" t="s">
        <v>235</v>
      </c>
      <c r="H264">
        <v>0</v>
      </c>
      <c r="I264">
        <v>2</v>
      </c>
      <c r="J264">
        <v>2</v>
      </c>
      <c r="K264" t="s">
        <v>63</v>
      </c>
      <c r="L264" t="s">
        <v>20</v>
      </c>
      <c r="M264" t="s">
        <v>162</v>
      </c>
      <c r="N264" t="s">
        <v>63</v>
      </c>
    </row>
    <row r="265" spans="1:14" hidden="1" x14ac:dyDescent="0.25">
      <c r="A265">
        <v>1974</v>
      </c>
      <c r="B265" s="1">
        <v>27210</v>
      </c>
      <c r="C265" t="s">
        <v>194</v>
      </c>
      <c r="D265" t="s">
        <v>250</v>
      </c>
      <c r="E265" t="s">
        <v>242</v>
      </c>
      <c r="F265" t="s">
        <v>243</v>
      </c>
      <c r="G265" t="s">
        <v>140</v>
      </c>
      <c r="H265">
        <v>4</v>
      </c>
      <c r="I265">
        <v>2</v>
      </c>
      <c r="J265">
        <v>6</v>
      </c>
      <c r="K265" t="s">
        <v>66</v>
      </c>
      <c r="L265" t="s">
        <v>20</v>
      </c>
      <c r="M265" t="s">
        <v>21</v>
      </c>
      <c r="N265" t="s">
        <v>140</v>
      </c>
    </row>
    <row r="266" spans="1:14" hidden="1" x14ac:dyDescent="0.25">
      <c r="A266">
        <v>1974</v>
      </c>
      <c r="B266" s="1">
        <v>27213</v>
      </c>
      <c r="C266" t="s">
        <v>86</v>
      </c>
      <c r="D266" t="s">
        <v>250</v>
      </c>
      <c r="E266" t="s">
        <v>229</v>
      </c>
      <c r="F266" t="s">
        <v>230</v>
      </c>
      <c r="G266" t="s">
        <v>103</v>
      </c>
      <c r="H266">
        <v>0</v>
      </c>
      <c r="I266">
        <v>1</v>
      </c>
      <c r="J266">
        <v>1</v>
      </c>
      <c r="K266" t="s">
        <v>140</v>
      </c>
      <c r="L266" t="s">
        <v>20</v>
      </c>
      <c r="M266" t="s">
        <v>162</v>
      </c>
      <c r="N266" t="s">
        <v>140</v>
      </c>
    </row>
    <row r="267" spans="1:14" hidden="1" x14ac:dyDescent="0.25">
      <c r="A267">
        <v>1974</v>
      </c>
      <c r="B267" s="1">
        <v>27213</v>
      </c>
      <c r="C267" t="s">
        <v>194</v>
      </c>
      <c r="D267" t="s">
        <v>251</v>
      </c>
      <c r="E267" t="s">
        <v>237</v>
      </c>
      <c r="F267" t="s">
        <v>238</v>
      </c>
      <c r="G267" t="s">
        <v>63</v>
      </c>
      <c r="H267">
        <v>2</v>
      </c>
      <c r="I267">
        <v>0</v>
      </c>
      <c r="J267">
        <v>2</v>
      </c>
      <c r="K267" t="s">
        <v>29</v>
      </c>
      <c r="L267" t="s">
        <v>20</v>
      </c>
      <c r="M267" t="s">
        <v>21</v>
      </c>
      <c r="N267" t="s">
        <v>63</v>
      </c>
    </row>
    <row r="268" spans="1:14" hidden="1" x14ac:dyDescent="0.25">
      <c r="A268">
        <v>1974</v>
      </c>
      <c r="B268" s="1">
        <v>27213</v>
      </c>
      <c r="C268" t="s">
        <v>194</v>
      </c>
      <c r="D268" t="s">
        <v>251</v>
      </c>
      <c r="E268" t="s">
        <v>248</v>
      </c>
      <c r="F268" t="s">
        <v>249</v>
      </c>
      <c r="G268" t="s">
        <v>35</v>
      </c>
      <c r="H268">
        <v>1</v>
      </c>
      <c r="I268">
        <v>1</v>
      </c>
      <c r="J268">
        <v>2</v>
      </c>
      <c r="K268" t="s">
        <v>235</v>
      </c>
      <c r="L268" t="s">
        <v>20</v>
      </c>
      <c r="M268" t="s">
        <v>80</v>
      </c>
      <c r="N268" t="s">
        <v>81</v>
      </c>
    </row>
    <row r="269" spans="1:14" hidden="1" x14ac:dyDescent="0.25">
      <c r="A269">
        <v>1974</v>
      </c>
      <c r="B269" s="1">
        <v>27213</v>
      </c>
      <c r="C269" t="s">
        <v>194</v>
      </c>
      <c r="D269" t="s">
        <v>250</v>
      </c>
      <c r="E269" t="s">
        <v>242</v>
      </c>
      <c r="F269" t="s">
        <v>243</v>
      </c>
      <c r="G269" t="s">
        <v>66</v>
      </c>
      <c r="H269">
        <v>2</v>
      </c>
      <c r="I269">
        <v>1</v>
      </c>
      <c r="J269">
        <v>3</v>
      </c>
      <c r="K269" t="s">
        <v>28</v>
      </c>
      <c r="L269" t="s">
        <v>20</v>
      </c>
      <c r="M269" t="s">
        <v>21</v>
      </c>
      <c r="N269" t="s">
        <v>66</v>
      </c>
    </row>
    <row r="270" spans="1:14" hidden="1" x14ac:dyDescent="0.25">
      <c r="A270">
        <v>1974</v>
      </c>
      <c r="B270" s="1">
        <v>27216</v>
      </c>
      <c r="C270" t="s">
        <v>34</v>
      </c>
      <c r="D270" t="s">
        <v>83</v>
      </c>
      <c r="E270" t="s">
        <v>231</v>
      </c>
      <c r="F270" t="s">
        <v>244</v>
      </c>
      <c r="G270" t="s">
        <v>29</v>
      </c>
      <c r="H270">
        <v>0</v>
      </c>
      <c r="I270">
        <v>1</v>
      </c>
      <c r="J270">
        <v>1</v>
      </c>
      <c r="K270" t="s">
        <v>103</v>
      </c>
      <c r="L270" t="s">
        <v>20</v>
      </c>
      <c r="M270" t="s">
        <v>162</v>
      </c>
      <c r="N270" t="s">
        <v>103</v>
      </c>
    </row>
    <row r="271" spans="1:14" hidden="1" x14ac:dyDescent="0.25">
      <c r="A271">
        <v>1974</v>
      </c>
      <c r="B271" s="1">
        <v>27217</v>
      </c>
      <c r="C271" t="s">
        <v>34</v>
      </c>
      <c r="D271" t="s">
        <v>49</v>
      </c>
      <c r="E271" t="s">
        <v>231</v>
      </c>
      <c r="F271" t="s">
        <v>244</v>
      </c>
      <c r="G271" t="s">
        <v>63</v>
      </c>
      <c r="H271">
        <v>1</v>
      </c>
      <c r="I271">
        <v>2</v>
      </c>
      <c r="J271">
        <v>3</v>
      </c>
      <c r="K271" t="s">
        <v>140</v>
      </c>
      <c r="L271" t="s">
        <v>20</v>
      </c>
      <c r="M271" t="s">
        <v>162</v>
      </c>
      <c r="N271" t="s">
        <v>140</v>
      </c>
    </row>
    <row r="272" spans="1:14" hidden="1" x14ac:dyDescent="0.25">
      <c r="A272">
        <v>1978</v>
      </c>
      <c r="B272" s="1">
        <v>28642</v>
      </c>
      <c r="C272" t="s">
        <v>14</v>
      </c>
      <c r="D272" t="s">
        <v>27</v>
      </c>
      <c r="E272" t="s">
        <v>252</v>
      </c>
      <c r="F272" t="s">
        <v>253</v>
      </c>
      <c r="G272" t="s">
        <v>140</v>
      </c>
      <c r="H272">
        <v>0</v>
      </c>
      <c r="I272">
        <v>0</v>
      </c>
      <c r="J272">
        <v>0</v>
      </c>
      <c r="K272" t="s">
        <v>103</v>
      </c>
      <c r="L272" t="s">
        <v>20</v>
      </c>
      <c r="M272" t="s">
        <v>80</v>
      </c>
      <c r="N272" t="s">
        <v>81</v>
      </c>
    </row>
    <row r="273" spans="1:14" hidden="1" x14ac:dyDescent="0.25">
      <c r="A273">
        <v>1978</v>
      </c>
      <c r="B273" s="1">
        <v>28643</v>
      </c>
      <c r="C273" t="s">
        <v>254</v>
      </c>
      <c r="D273" t="s">
        <v>15</v>
      </c>
      <c r="E273" t="s">
        <v>255</v>
      </c>
      <c r="F273" t="s">
        <v>256</v>
      </c>
      <c r="G273" t="s">
        <v>75</v>
      </c>
      <c r="H273">
        <v>2</v>
      </c>
      <c r="I273">
        <v>1</v>
      </c>
      <c r="J273">
        <v>3</v>
      </c>
      <c r="K273" t="s">
        <v>18</v>
      </c>
      <c r="L273" t="s">
        <v>20</v>
      </c>
      <c r="M273" t="s">
        <v>21</v>
      </c>
      <c r="N273" t="s">
        <v>75</v>
      </c>
    </row>
    <row r="274" spans="1:14" hidden="1" x14ac:dyDescent="0.25">
      <c r="A274">
        <v>1978</v>
      </c>
      <c r="B274" s="1">
        <v>28643</v>
      </c>
      <c r="C274" t="s">
        <v>257</v>
      </c>
      <c r="D274" t="s">
        <v>27</v>
      </c>
      <c r="E274" t="s">
        <v>258</v>
      </c>
      <c r="F274" t="s">
        <v>259</v>
      </c>
      <c r="G274" t="s">
        <v>260</v>
      </c>
      <c r="H274">
        <v>3</v>
      </c>
      <c r="I274">
        <v>1</v>
      </c>
      <c r="J274">
        <v>4</v>
      </c>
      <c r="K274" t="s">
        <v>19</v>
      </c>
      <c r="L274" t="s">
        <v>20</v>
      </c>
      <c r="M274" t="s">
        <v>21</v>
      </c>
      <c r="N274" t="s">
        <v>260</v>
      </c>
    </row>
    <row r="275" spans="1:14" hidden="1" x14ac:dyDescent="0.25">
      <c r="A275">
        <v>1978</v>
      </c>
      <c r="B275" s="1">
        <v>28643</v>
      </c>
      <c r="C275" t="s">
        <v>261</v>
      </c>
      <c r="D275" t="s">
        <v>15</v>
      </c>
      <c r="E275" t="s">
        <v>252</v>
      </c>
      <c r="F275" t="s">
        <v>253</v>
      </c>
      <c r="G275" t="s">
        <v>35</v>
      </c>
      <c r="H275">
        <v>2</v>
      </c>
      <c r="I275">
        <v>1</v>
      </c>
      <c r="J275">
        <v>3</v>
      </c>
      <c r="K275" t="s">
        <v>58</v>
      </c>
      <c r="L275" t="s">
        <v>20</v>
      </c>
      <c r="M275" t="s">
        <v>21</v>
      </c>
      <c r="N275" t="s">
        <v>35</v>
      </c>
    </row>
    <row r="276" spans="1:14" hidden="1" x14ac:dyDescent="0.25">
      <c r="A276">
        <v>1978</v>
      </c>
      <c r="B276" s="1">
        <v>28644</v>
      </c>
      <c r="C276" t="s">
        <v>254</v>
      </c>
      <c r="D276" t="s">
        <v>31</v>
      </c>
      <c r="E276" t="s">
        <v>255</v>
      </c>
      <c r="F276" t="s">
        <v>256</v>
      </c>
      <c r="G276" t="s">
        <v>66</v>
      </c>
      <c r="H276">
        <v>1</v>
      </c>
      <c r="I276">
        <v>1</v>
      </c>
      <c r="J276">
        <v>2</v>
      </c>
      <c r="K276" t="s">
        <v>29</v>
      </c>
      <c r="L276" t="s">
        <v>20</v>
      </c>
      <c r="M276" t="s">
        <v>80</v>
      </c>
      <c r="N276" t="s">
        <v>81</v>
      </c>
    </row>
    <row r="277" spans="1:14" hidden="1" x14ac:dyDescent="0.25">
      <c r="A277">
        <v>1978</v>
      </c>
      <c r="B277" s="1">
        <v>28644</v>
      </c>
      <c r="C277" t="s">
        <v>254</v>
      </c>
      <c r="D277" t="s">
        <v>31</v>
      </c>
      <c r="E277" t="s">
        <v>262</v>
      </c>
      <c r="F277" t="s">
        <v>253</v>
      </c>
      <c r="G277" t="s">
        <v>54</v>
      </c>
      <c r="H277">
        <v>2</v>
      </c>
      <c r="I277">
        <v>1</v>
      </c>
      <c r="J277">
        <v>3</v>
      </c>
      <c r="K277" t="s">
        <v>72</v>
      </c>
      <c r="L277" t="s">
        <v>20</v>
      </c>
      <c r="M277" t="s">
        <v>21</v>
      </c>
      <c r="N277" t="s">
        <v>54</v>
      </c>
    </row>
    <row r="278" spans="1:14" hidden="1" x14ac:dyDescent="0.25">
      <c r="A278">
        <v>1978</v>
      </c>
      <c r="B278" s="1">
        <v>28644</v>
      </c>
      <c r="C278" t="s">
        <v>257</v>
      </c>
      <c r="D278" t="s">
        <v>22</v>
      </c>
      <c r="E278" t="s">
        <v>263</v>
      </c>
      <c r="F278" t="s">
        <v>264</v>
      </c>
      <c r="G278" t="s">
        <v>33</v>
      </c>
      <c r="H278">
        <v>3</v>
      </c>
      <c r="I278">
        <v>1</v>
      </c>
      <c r="J278">
        <v>4</v>
      </c>
      <c r="K278" t="s">
        <v>135</v>
      </c>
      <c r="L278" t="s">
        <v>20</v>
      </c>
      <c r="M278" t="s">
        <v>21</v>
      </c>
      <c r="N278" t="s">
        <v>33</v>
      </c>
    </row>
    <row r="279" spans="1:14" hidden="1" x14ac:dyDescent="0.25">
      <c r="A279">
        <v>1978</v>
      </c>
      <c r="B279" s="1">
        <v>28644</v>
      </c>
      <c r="C279" t="s">
        <v>257</v>
      </c>
      <c r="D279" t="s">
        <v>22</v>
      </c>
      <c r="E279" t="s">
        <v>265</v>
      </c>
      <c r="F279" t="s">
        <v>266</v>
      </c>
      <c r="G279" t="s">
        <v>63</v>
      </c>
      <c r="H279">
        <v>3</v>
      </c>
      <c r="I279">
        <v>0</v>
      </c>
      <c r="J279">
        <v>3</v>
      </c>
      <c r="K279" t="s">
        <v>267</v>
      </c>
      <c r="L279" t="s">
        <v>20</v>
      </c>
      <c r="M279" t="s">
        <v>21</v>
      </c>
      <c r="N279" t="s">
        <v>63</v>
      </c>
    </row>
    <row r="280" spans="1:14" hidden="1" x14ac:dyDescent="0.25">
      <c r="A280">
        <v>1978</v>
      </c>
      <c r="B280" s="1">
        <v>28647</v>
      </c>
      <c r="C280" t="s">
        <v>254</v>
      </c>
      <c r="D280" t="s">
        <v>15</v>
      </c>
      <c r="E280" t="s">
        <v>255</v>
      </c>
      <c r="F280" t="s">
        <v>256</v>
      </c>
      <c r="G280" t="s">
        <v>75</v>
      </c>
      <c r="H280">
        <v>3</v>
      </c>
      <c r="I280">
        <v>1</v>
      </c>
      <c r="J280">
        <v>4</v>
      </c>
      <c r="K280" t="s">
        <v>58</v>
      </c>
      <c r="L280" t="s">
        <v>20</v>
      </c>
      <c r="M280" t="s">
        <v>21</v>
      </c>
      <c r="N280" t="s">
        <v>75</v>
      </c>
    </row>
    <row r="281" spans="1:14" hidden="1" x14ac:dyDescent="0.25">
      <c r="A281">
        <v>1978</v>
      </c>
      <c r="B281" s="1">
        <v>28647</v>
      </c>
      <c r="C281" t="s">
        <v>257</v>
      </c>
      <c r="D281" t="s">
        <v>27</v>
      </c>
      <c r="E281" t="s">
        <v>258</v>
      </c>
      <c r="F281" t="s">
        <v>259</v>
      </c>
      <c r="G281" t="s">
        <v>103</v>
      </c>
      <c r="H281">
        <v>1</v>
      </c>
      <c r="I281">
        <v>0</v>
      </c>
      <c r="J281">
        <v>1</v>
      </c>
      <c r="K281" t="s">
        <v>260</v>
      </c>
      <c r="L281" t="s">
        <v>20</v>
      </c>
      <c r="M281" t="s">
        <v>21</v>
      </c>
      <c r="N281" t="s">
        <v>103</v>
      </c>
    </row>
    <row r="282" spans="1:14" hidden="1" x14ac:dyDescent="0.25">
      <c r="A282">
        <v>1978</v>
      </c>
      <c r="B282" s="1">
        <v>28647</v>
      </c>
      <c r="C282" t="s">
        <v>257</v>
      </c>
      <c r="D282" t="s">
        <v>27</v>
      </c>
      <c r="E282" t="s">
        <v>263</v>
      </c>
      <c r="F282" t="s">
        <v>264</v>
      </c>
      <c r="G282" t="s">
        <v>140</v>
      </c>
      <c r="H282">
        <v>6</v>
      </c>
      <c r="I282">
        <v>0</v>
      </c>
      <c r="J282">
        <v>6</v>
      </c>
      <c r="K282" t="s">
        <v>19</v>
      </c>
      <c r="L282" t="s">
        <v>20</v>
      </c>
      <c r="M282" t="s">
        <v>21</v>
      </c>
      <c r="N282" t="s">
        <v>140</v>
      </c>
    </row>
    <row r="283" spans="1:14" hidden="1" x14ac:dyDescent="0.25">
      <c r="A283">
        <v>1978</v>
      </c>
      <c r="B283" s="1">
        <v>28647</v>
      </c>
      <c r="C283" t="s">
        <v>261</v>
      </c>
      <c r="D283" t="s">
        <v>15</v>
      </c>
      <c r="E283" t="s">
        <v>252</v>
      </c>
      <c r="F283" t="s">
        <v>253</v>
      </c>
      <c r="G283" t="s">
        <v>35</v>
      </c>
      <c r="H283">
        <v>2</v>
      </c>
      <c r="I283">
        <v>1</v>
      </c>
      <c r="J283">
        <v>3</v>
      </c>
      <c r="K283" t="s">
        <v>18</v>
      </c>
      <c r="L283" t="s">
        <v>20</v>
      </c>
      <c r="M283" t="s">
        <v>21</v>
      </c>
      <c r="N283" t="s">
        <v>35</v>
      </c>
    </row>
    <row r="284" spans="1:14" hidden="1" x14ac:dyDescent="0.25">
      <c r="A284">
        <v>1978</v>
      </c>
      <c r="B284" s="1">
        <v>28648</v>
      </c>
      <c r="C284" t="s">
        <v>254</v>
      </c>
      <c r="D284" t="s">
        <v>31</v>
      </c>
      <c r="E284" t="s">
        <v>255</v>
      </c>
      <c r="F284" t="s">
        <v>256</v>
      </c>
      <c r="G284" t="s">
        <v>29</v>
      </c>
      <c r="H284">
        <v>0</v>
      </c>
      <c r="I284">
        <v>0</v>
      </c>
      <c r="J284">
        <v>0</v>
      </c>
      <c r="K284" t="s">
        <v>72</v>
      </c>
      <c r="L284" t="s">
        <v>20</v>
      </c>
      <c r="M284" t="s">
        <v>80</v>
      </c>
      <c r="N284" t="s">
        <v>81</v>
      </c>
    </row>
    <row r="285" spans="1:14" hidden="1" x14ac:dyDescent="0.25">
      <c r="A285">
        <v>1978</v>
      </c>
      <c r="B285" s="1">
        <v>28648</v>
      </c>
      <c r="C285" t="s">
        <v>254</v>
      </c>
      <c r="D285" t="s">
        <v>31</v>
      </c>
      <c r="E285" t="s">
        <v>262</v>
      </c>
      <c r="F285" t="s">
        <v>253</v>
      </c>
      <c r="G285" t="s">
        <v>54</v>
      </c>
      <c r="H285">
        <v>1</v>
      </c>
      <c r="I285">
        <v>0</v>
      </c>
      <c r="J285">
        <v>1</v>
      </c>
      <c r="K285" t="s">
        <v>66</v>
      </c>
      <c r="L285" t="s">
        <v>20</v>
      </c>
      <c r="M285" t="s">
        <v>21</v>
      </c>
      <c r="N285" t="s">
        <v>54</v>
      </c>
    </row>
    <row r="286" spans="1:14" hidden="1" x14ac:dyDescent="0.25">
      <c r="A286">
        <v>1978</v>
      </c>
      <c r="B286" s="1">
        <v>28648</v>
      </c>
      <c r="C286" t="s">
        <v>257</v>
      </c>
      <c r="D286" t="s">
        <v>22</v>
      </c>
      <c r="E286" t="s">
        <v>263</v>
      </c>
      <c r="F286" t="s">
        <v>264</v>
      </c>
      <c r="G286" t="s">
        <v>135</v>
      </c>
      <c r="H286">
        <v>1</v>
      </c>
      <c r="I286">
        <v>1</v>
      </c>
      <c r="J286">
        <v>2</v>
      </c>
      <c r="K286" t="s">
        <v>267</v>
      </c>
      <c r="L286" t="s">
        <v>20</v>
      </c>
      <c r="M286" t="s">
        <v>80</v>
      </c>
      <c r="N286" t="s">
        <v>81</v>
      </c>
    </row>
    <row r="287" spans="1:14" hidden="1" x14ac:dyDescent="0.25">
      <c r="A287">
        <v>1978</v>
      </c>
      <c r="B287" s="1">
        <v>28648</v>
      </c>
      <c r="C287" t="s">
        <v>257</v>
      </c>
      <c r="D287" t="s">
        <v>22</v>
      </c>
      <c r="E287" t="s">
        <v>265</v>
      </c>
      <c r="F287" t="s">
        <v>266</v>
      </c>
      <c r="G287" t="s">
        <v>63</v>
      </c>
      <c r="H287">
        <v>0</v>
      </c>
      <c r="I287">
        <v>0</v>
      </c>
      <c r="J287">
        <v>0</v>
      </c>
      <c r="K287" t="s">
        <v>33</v>
      </c>
      <c r="L287" t="s">
        <v>20</v>
      </c>
      <c r="M287" t="s">
        <v>80</v>
      </c>
      <c r="N287" t="s">
        <v>81</v>
      </c>
    </row>
    <row r="288" spans="1:14" hidden="1" x14ac:dyDescent="0.25">
      <c r="A288">
        <v>1978</v>
      </c>
      <c r="B288" s="1">
        <v>28651</v>
      </c>
      <c r="C288" t="s">
        <v>268</v>
      </c>
      <c r="D288" t="s">
        <v>15</v>
      </c>
      <c r="E288" t="s">
        <v>255</v>
      </c>
      <c r="F288" t="s">
        <v>256</v>
      </c>
      <c r="G288" t="s">
        <v>18</v>
      </c>
      <c r="H288">
        <v>3</v>
      </c>
      <c r="I288">
        <v>1</v>
      </c>
      <c r="J288">
        <v>4</v>
      </c>
      <c r="K288" t="s">
        <v>58</v>
      </c>
      <c r="L288" t="s">
        <v>20</v>
      </c>
      <c r="M288" t="s">
        <v>21</v>
      </c>
      <c r="N288" t="s">
        <v>18</v>
      </c>
    </row>
    <row r="289" spans="1:14" hidden="1" x14ac:dyDescent="0.25">
      <c r="A289">
        <v>1978</v>
      </c>
      <c r="B289" s="1">
        <v>28651</v>
      </c>
      <c r="C289" t="s">
        <v>257</v>
      </c>
      <c r="D289" t="s">
        <v>27</v>
      </c>
      <c r="E289" t="s">
        <v>258</v>
      </c>
      <c r="F289" t="s">
        <v>259</v>
      </c>
      <c r="G289" t="s">
        <v>103</v>
      </c>
      <c r="H289">
        <v>3</v>
      </c>
      <c r="I289">
        <v>1</v>
      </c>
      <c r="J289">
        <v>4</v>
      </c>
      <c r="K289" t="s">
        <v>19</v>
      </c>
      <c r="L289" t="s">
        <v>20</v>
      </c>
      <c r="M289" t="s">
        <v>21</v>
      </c>
      <c r="N289" t="s">
        <v>103</v>
      </c>
    </row>
    <row r="290" spans="1:14" hidden="1" x14ac:dyDescent="0.25">
      <c r="A290">
        <v>1978</v>
      </c>
      <c r="B290" s="1">
        <v>28651</v>
      </c>
      <c r="C290" t="s">
        <v>257</v>
      </c>
      <c r="D290" t="s">
        <v>27</v>
      </c>
      <c r="E290" t="s">
        <v>263</v>
      </c>
      <c r="F290" t="s">
        <v>264</v>
      </c>
      <c r="G290" t="s">
        <v>140</v>
      </c>
      <c r="H290">
        <v>0</v>
      </c>
      <c r="I290">
        <v>0</v>
      </c>
      <c r="J290">
        <v>0</v>
      </c>
      <c r="K290" t="s">
        <v>260</v>
      </c>
      <c r="L290" t="s">
        <v>20</v>
      </c>
      <c r="M290" t="s">
        <v>80</v>
      </c>
      <c r="N290" t="s">
        <v>81</v>
      </c>
    </row>
    <row r="291" spans="1:14" hidden="1" x14ac:dyDescent="0.25">
      <c r="A291">
        <v>1978</v>
      </c>
      <c r="B291" s="1">
        <v>28651</v>
      </c>
      <c r="C291" t="s">
        <v>261</v>
      </c>
      <c r="D291" t="s">
        <v>15</v>
      </c>
      <c r="E291" t="s">
        <v>252</v>
      </c>
      <c r="F291" t="s">
        <v>253</v>
      </c>
      <c r="G291" t="s">
        <v>75</v>
      </c>
      <c r="H291">
        <v>1</v>
      </c>
      <c r="I291">
        <v>0</v>
      </c>
      <c r="J291">
        <v>1</v>
      </c>
      <c r="K291" t="s">
        <v>35</v>
      </c>
      <c r="L291" t="s">
        <v>20</v>
      </c>
      <c r="M291" t="s">
        <v>21</v>
      </c>
      <c r="N291" t="s">
        <v>75</v>
      </c>
    </row>
    <row r="292" spans="1:14" hidden="1" x14ac:dyDescent="0.25">
      <c r="A292">
        <v>1978</v>
      </c>
      <c r="B292" s="1">
        <v>28652</v>
      </c>
      <c r="C292" t="s">
        <v>254</v>
      </c>
      <c r="D292" t="s">
        <v>31</v>
      </c>
      <c r="E292" t="s">
        <v>255</v>
      </c>
      <c r="F292" t="s">
        <v>256</v>
      </c>
      <c r="G292" t="s">
        <v>29</v>
      </c>
      <c r="H292">
        <v>1</v>
      </c>
      <c r="I292">
        <v>0</v>
      </c>
      <c r="J292">
        <v>1</v>
      </c>
      <c r="K292" t="s">
        <v>54</v>
      </c>
      <c r="L292" t="s">
        <v>20</v>
      </c>
      <c r="M292" t="s">
        <v>21</v>
      </c>
      <c r="N292" t="s">
        <v>29</v>
      </c>
    </row>
    <row r="293" spans="1:14" hidden="1" x14ac:dyDescent="0.25">
      <c r="A293">
        <v>1978</v>
      </c>
      <c r="B293" s="1">
        <v>28652</v>
      </c>
      <c r="C293" t="s">
        <v>254</v>
      </c>
      <c r="D293" t="s">
        <v>31</v>
      </c>
      <c r="E293" t="s">
        <v>262</v>
      </c>
      <c r="F293" t="s">
        <v>253</v>
      </c>
      <c r="G293" t="s">
        <v>72</v>
      </c>
      <c r="H293">
        <v>1</v>
      </c>
      <c r="I293">
        <v>0</v>
      </c>
      <c r="J293">
        <v>1</v>
      </c>
      <c r="K293" t="s">
        <v>66</v>
      </c>
      <c r="L293" t="s">
        <v>20</v>
      </c>
      <c r="M293" t="s">
        <v>21</v>
      </c>
      <c r="N293" t="s">
        <v>72</v>
      </c>
    </row>
    <row r="294" spans="1:14" hidden="1" x14ac:dyDescent="0.25">
      <c r="A294">
        <v>1978</v>
      </c>
      <c r="B294" s="1">
        <v>28652</v>
      </c>
      <c r="C294" t="s">
        <v>257</v>
      </c>
      <c r="D294" t="s">
        <v>22</v>
      </c>
      <c r="E294" t="s">
        <v>263</v>
      </c>
      <c r="F294" t="s">
        <v>264</v>
      </c>
      <c r="G294" t="s">
        <v>33</v>
      </c>
      <c r="H294">
        <v>4</v>
      </c>
      <c r="I294">
        <v>1</v>
      </c>
      <c r="J294">
        <v>5</v>
      </c>
      <c r="K294" t="s">
        <v>269</v>
      </c>
      <c r="L294" t="s">
        <v>20</v>
      </c>
      <c r="M294" t="s">
        <v>21</v>
      </c>
      <c r="N294" t="s">
        <v>33</v>
      </c>
    </row>
    <row r="295" spans="1:14" hidden="1" x14ac:dyDescent="0.25">
      <c r="A295">
        <v>1978</v>
      </c>
      <c r="B295" s="1">
        <v>28652</v>
      </c>
      <c r="C295" t="s">
        <v>257</v>
      </c>
      <c r="D295" t="s">
        <v>22</v>
      </c>
      <c r="E295" t="s">
        <v>265</v>
      </c>
      <c r="F295" t="s">
        <v>266</v>
      </c>
      <c r="G295" t="s">
        <v>135</v>
      </c>
      <c r="H295">
        <v>3</v>
      </c>
      <c r="I295">
        <v>2</v>
      </c>
      <c r="J295">
        <v>5</v>
      </c>
      <c r="K295" t="s">
        <v>63</v>
      </c>
      <c r="L295" t="s">
        <v>20</v>
      </c>
      <c r="M295" t="s">
        <v>21</v>
      </c>
      <c r="N295" t="s">
        <v>135</v>
      </c>
    </row>
    <row r="296" spans="1:14" hidden="1" x14ac:dyDescent="0.25">
      <c r="A296">
        <v>1978</v>
      </c>
      <c r="B296" s="1">
        <v>28655</v>
      </c>
      <c r="C296" t="s">
        <v>254</v>
      </c>
      <c r="D296" t="s">
        <v>251</v>
      </c>
      <c r="E296" t="s">
        <v>252</v>
      </c>
      <c r="F296" t="s">
        <v>253</v>
      </c>
      <c r="G296" t="s">
        <v>140</v>
      </c>
      <c r="H296">
        <v>0</v>
      </c>
      <c r="I296">
        <v>0</v>
      </c>
      <c r="J296">
        <v>0</v>
      </c>
      <c r="K296" t="s">
        <v>75</v>
      </c>
      <c r="L296" t="s">
        <v>20</v>
      </c>
      <c r="M296" t="s">
        <v>80</v>
      </c>
      <c r="N296" t="s">
        <v>81</v>
      </c>
    </row>
    <row r="297" spans="1:14" hidden="1" x14ac:dyDescent="0.25">
      <c r="A297">
        <v>1978</v>
      </c>
      <c r="B297" s="1">
        <v>28655</v>
      </c>
      <c r="C297" t="s">
        <v>254</v>
      </c>
      <c r="D297" t="s">
        <v>251</v>
      </c>
      <c r="E297" t="s">
        <v>263</v>
      </c>
      <c r="F297" t="s">
        <v>264</v>
      </c>
      <c r="G297" t="s">
        <v>63</v>
      </c>
      <c r="H297">
        <v>5</v>
      </c>
      <c r="I297">
        <v>1</v>
      </c>
      <c r="J297">
        <v>6</v>
      </c>
      <c r="K297" t="s">
        <v>54</v>
      </c>
      <c r="L297" t="s">
        <v>20</v>
      </c>
      <c r="M297" t="s">
        <v>21</v>
      </c>
      <c r="N297" t="s">
        <v>63</v>
      </c>
    </row>
    <row r="298" spans="1:14" hidden="1" x14ac:dyDescent="0.25">
      <c r="A298">
        <v>1978</v>
      </c>
      <c r="B298" s="1">
        <v>28655</v>
      </c>
      <c r="C298" t="s">
        <v>257</v>
      </c>
      <c r="D298" t="s">
        <v>250</v>
      </c>
      <c r="E298" t="s">
        <v>265</v>
      </c>
      <c r="F298" t="s">
        <v>266</v>
      </c>
      <c r="G298" t="s">
        <v>29</v>
      </c>
      <c r="H298">
        <v>3</v>
      </c>
      <c r="I298">
        <v>0</v>
      </c>
      <c r="J298">
        <v>3</v>
      </c>
      <c r="K298" t="s">
        <v>33</v>
      </c>
      <c r="L298" t="s">
        <v>20</v>
      </c>
      <c r="M298" t="s">
        <v>21</v>
      </c>
      <c r="N298" t="s">
        <v>29</v>
      </c>
    </row>
    <row r="299" spans="1:14" hidden="1" x14ac:dyDescent="0.25">
      <c r="A299">
        <v>1978</v>
      </c>
      <c r="B299" s="1">
        <v>28655</v>
      </c>
      <c r="C299" t="s">
        <v>261</v>
      </c>
      <c r="D299" t="s">
        <v>250</v>
      </c>
      <c r="E299" t="s">
        <v>258</v>
      </c>
      <c r="F299" t="s">
        <v>259</v>
      </c>
      <c r="G299" t="s">
        <v>35</v>
      </c>
      <c r="H299">
        <v>2</v>
      </c>
      <c r="I299">
        <v>0</v>
      </c>
      <c r="J299">
        <v>2</v>
      </c>
      <c r="K299" t="s">
        <v>103</v>
      </c>
      <c r="L299" t="s">
        <v>20</v>
      </c>
      <c r="M299" t="s">
        <v>21</v>
      </c>
      <c r="N299" t="s">
        <v>35</v>
      </c>
    </row>
    <row r="300" spans="1:14" hidden="1" x14ac:dyDescent="0.25">
      <c r="A300">
        <v>1978</v>
      </c>
      <c r="B300" s="1">
        <v>28659</v>
      </c>
      <c r="C300" t="s">
        <v>254</v>
      </c>
      <c r="D300" t="s">
        <v>250</v>
      </c>
      <c r="E300" t="s">
        <v>265</v>
      </c>
      <c r="F300" t="s">
        <v>266</v>
      </c>
      <c r="G300" t="s">
        <v>103</v>
      </c>
      <c r="H300">
        <v>1</v>
      </c>
      <c r="I300">
        <v>0</v>
      </c>
      <c r="J300">
        <v>1</v>
      </c>
      <c r="K300" t="s">
        <v>33</v>
      </c>
      <c r="L300" t="s">
        <v>20</v>
      </c>
      <c r="M300" t="s">
        <v>21</v>
      </c>
      <c r="N300" t="s">
        <v>103</v>
      </c>
    </row>
    <row r="301" spans="1:14" hidden="1" x14ac:dyDescent="0.25">
      <c r="A301">
        <v>1978</v>
      </c>
      <c r="B301" s="1">
        <v>28659</v>
      </c>
      <c r="C301" t="s">
        <v>257</v>
      </c>
      <c r="D301" t="s">
        <v>251</v>
      </c>
      <c r="E301" t="s">
        <v>252</v>
      </c>
      <c r="F301" t="s">
        <v>253</v>
      </c>
      <c r="G301" t="s">
        <v>75</v>
      </c>
      <c r="H301">
        <v>1</v>
      </c>
      <c r="I301">
        <v>0</v>
      </c>
      <c r="J301">
        <v>1</v>
      </c>
      <c r="K301" t="s">
        <v>54</v>
      </c>
      <c r="L301" t="s">
        <v>20</v>
      </c>
      <c r="M301" t="s">
        <v>21</v>
      </c>
      <c r="N301" t="s">
        <v>75</v>
      </c>
    </row>
    <row r="302" spans="1:14" hidden="1" x14ac:dyDescent="0.25">
      <c r="A302">
        <v>1978</v>
      </c>
      <c r="B302" s="1">
        <v>28659</v>
      </c>
      <c r="C302" t="s">
        <v>257</v>
      </c>
      <c r="D302" t="s">
        <v>251</v>
      </c>
      <c r="E302" t="s">
        <v>263</v>
      </c>
      <c r="F302" t="s">
        <v>264</v>
      </c>
      <c r="G302" t="s">
        <v>140</v>
      </c>
      <c r="H302">
        <v>2</v>
      </c>
      <c r="I302">
        <v>2</v>
      </c>
      <c r="J302">
        <v>4</v>
      </c>
      <c r="K302" t="s">
        <v>63</v>
      </c>
      <c r="L302" t="s">
        <v>20</v>
      </c>
      <c r="M302" t="s">
        <v>80</v>
      </c>
      <c r="N302" t="s">
        <v>81</v>
      </c>
    </row>
    <row r="303" spans="1:14" hidden="1" x14ac:dyDescent="0.25">
      <c r="A303">
        <v>1978</v>
      </c>
      <c r="B303" s="1">
        <v>28659</v>
      </c>
      <c r="C303" t="s">
        <v>261</v>
      </c>
      <c r="D303" t="s">
        <v>250</v>
      </c>
      <c r="E303" t="s">
        <v>258</v>
      </c>
      <c r="F303" t="s">
        <v>259</v>
      </c>
      <c r="G303" t="s">
        <v>35</v>
      </c>
      <c r="H303">
        <v>0</v>
      </c>
      <c r="I303">
        <v>0</v>
      </c>
      <c r="J303">
        <v>0</v>
      </c>
      <c r="K303" t="s">
        <v>29</v>
      </c>
      <c r="L303" t="s">
        <v>20</v>
      </c>
      <c r="M303" t="s">
        <v>80</v>
      </c>
      <c r="N303" t="s">
        <v>81</v>
      </c>
    </row>
    <row r="304" spans="1:14" hidden="1" x14ac:dyDescent="0.25">
      <c r="A304">
        <v>1978</v>
      </c>
      <c r="B304" s="1">
        <v>28662</v>
      </c>
      <c r="C304" t="s">
        <v>254</v>
      </c>
      <c r="D304" t="s">
        <v>251</v>
      </c>
      <c r="E304" t="s">
        <v>252</v>
      </c>
      <c r="F304" t="s">
        <v>253</v>
      </c>
      <c r="G304" t="s">
        <v>63</v>
      </c>
      <c r="H304">
        <v>2</v>
      </c>
      <c r="I304">
        <v>1</v>
      </c>
      <c r="J304">
        <v>3</v>
      </c>
      <c r="K304" t="s">
        <v>75</v>
      </c>
      <c r="L304" t="s">
        <v>20</v>
      </c>
      <c r="M304" t="s">
        <v>21</v>
      </c>
      <c r="N304" t="s">
        <v>63</v>
      </c>
    </row>
    <row r="305" spans="1:14" hidden="1" x14ac:dyDescent="0.25">
      <c r="A305">
        <v>1978</v>
      </c>
      <c r="B305" s="1">
        <v>28662</v>
      </c>
      <c r="C305" t="s">
        <v>254</v>
      </c>
      <c r="D305" t="s">
        <v>251</v>
      </c>
      <c r="E305" t="s">
        <v>263</v>
      </c>
      <c r="F305" t="s">
        <v>264</v>
      </c>
      <c r="G305" t="s">
        <v>54</v>
      </c>
      <c r="H305">
        <v>3</v>
      </c>
      <c r="I305">
        <v>2</v>
      </c>
      <c r="J305">
        <v>5</v>
      </c>
      <c r="K305" t="s">
        <v>140</v>
      </c>
      <c r="L305" t="s">
        <v>20</v>
      </c>
      <c r="M305" t="s">
        <v>21</v>
      </c>
      <c r="N305" t="s">
        <v>54</v>
      </c>
    </row>
    <row r="306" spans="1:14" hidden="1" x14ac:dyDescent="0.25">
      <c r="A306">
        <v>1978</v>
      </c>
      <c r="B306" s="1">
        <v>28662</v>
      </c>
      <c r="C306" t="s">
        <v>257</v>
      </c>
      <c r="D306" t="s">
        <v>250</v>
      </c>
      <c r="E306" t="s">
        <v>265</v>
      </c>
      <c r="F306" t="s">
        <v>266</v>
      </c>
      <c r="G306" t="s">
        <v>29</v>
      </c>
      <c r="H306">
        <v>3</v>
      </c>
      <c r="I306">
        <v>1</v>
      </c>
      <c r="J306">
        <v>4</v>
      </c>
      <c r="K306" t="s">
        <v>103</v>
      </c>
      <c r="L306" t="s">
        <v>20</v>
      </c>
      <c r="M306" t="s">
        <v>21</v>
      </c>
      <c r="N306" t="s">
        <v>29</v>
      </c>
    </row>
    <row r="307" spans="1:14" hidden="1" x14ac:dyDescent="0.25">
      <c r="A307">
        <v>1978</v>
      </c>
      <c r="B307" s="1">
        <v>28662</v>
      </c>
      <c r="C307" t="s">
        <v>261</v>
      </c>
      <c r="D307" t="s">
        <v>250</v>
      </c>
      <c r="E307" t="s">
        <v>258</v>
      </c>
      <c r="F307" t="s">
        <v>259</v>
      </c>
      <c r="G307" t="s">
        <v>35</v>
      </c>
      <c r="H307">
        <v>6</v>
      </c>
      <c r="I307">
        <v>0</v>
      </c>
      <c r="J307">
        <v>6</v>
      </c>
      <c r="K307" t="s">
        <v>33</v>
      </c>
      <c r="L307" t="s">
        <v>20</v>
      </c>
      <c r="M307" t="s">
        <v>21</v>
      </c>
      <c r="N307" t="s">
        <v>35</v>
      </c>
    </row>
    <row r="308" spans="1:14" hidden="1" x14ac:dyDescent="0.25">
      <c r="A308">
        <v>1978</v>
      </c>
      <c r="B308" s="1">
        <v>28665</v>
      </c>
      <c r="C308" t="s">
        <v>14</v>
      </c>
      <c r="D308" t="s">
        <v>83</v>
      </c>
      <c r="E308" t="s">
        <v>252</v>
      </c>
      <c r="F308" t="s">
        <v>253</v>
      </c>
      <c r="G308" t="s">
        <v>29</v>
      </c>
      <c r="H308">
        <v>2</v>
      </c>
      <c r="I308">
        <v>1</v>
      </c>
      <c r="J308">
        <v>3</v>
      </c>
      <c r="K308" t="s">
        <v>75</v>
      </c>
      <c r="L308" t="s">
        <v>20</v>
      </c>
      <c r="M308" t="s">
        <v>21</v>
      </c>
      <c r="N308" t="s">
        <v>29</v>
      </c>
    </row>
    <row r="309" spans="1:14" hidden="1" x14ac:dyDescent="0.25">
      <c r="A309">
        <v>1978</v>
      </c>
      <c r="B309" s="1">
        <v>28666</v>
      </c>
      <c r="C309" t="s">
        <v>14</v>
      </c>
      <c r="D309" t="s">
        <v>49</v>
      </c>
      <c r="E309" t="s">
        <v>252</v>
      </c>
      <c r="F309" t="s">
        <v>253</v>
      </c>
      <c r="G309" t="s">
        <v>35</v>
      </c>
      <c r="H309">
        <v>3</v>
      </c>
      <c r="I309">
        <v>1</v>
      </c>
      <c r="J309">
        <v>4</v>
      </c>
      <c r="K309" t="s">
        <v>63</v>
      </c>
      <c r="L309" t="s">
        <v>270</v>
      </c>
      <c r="M309" t="s">
        <v>21</v>
      </c>
      <c r="N309" t="s">
        <v>35</v>
      </c>
    </row>
    <row r="310" spans="1:14" hidden="1" x14ac:dyDescent="0.25">
      <c r="A310">
        <v>1982</v>
      </c>
      <c r="B310" s="1">
        <v>30115</v>
      </c>
      <c r="C310" t="s">
        <v>271</v>
      </c>
      <c r="D310" t="s">
        <v>31</v>
      </c>
      <c r="E310" t="s">
        <v>272</v>
      </c>
      <c r="F310" t="s">
        <v>273</v>
      </c>
      <c r="G310" t="s">
        <v>35</v>
      </c>
      <c r="H310">
        <v>0</v>
      </c>
      <c r="I310">
        <v>1</v>
      </c>
      <c r="J310">
        <v>1</v>
      </c>
      <c r="K310" t="s">
        <v>25</v>
      </c>
      <c r="L310" t="s">
        <v>20</v>
      </c>
      <c r="M310" t="s">
        <v>162</v>
      </c>
      <c r="N310" t="s">
        <v>25</v>
      </c>
    </row>
    <row r="311" spans="1:14" hidden="1" x14ac:dyDescent="0.25">
      <c r="A311">
        <v>1982</v>
      </c>
      <c r="B311" s="1">
        <v>30116</v>
      </c>
      <c r="C311" t="s">
        <v>274</v>
      </c>
      <c r="D311" t="s">
        <v>15</v>
      </c>
      <c r="E311" t="s">
        <v>275</v>
      </c>
      <c r="F311" t="s">
        <v>276</v>
      </c>
      <c r="G311" t="s">
        <v>75</v>
      </c>
      <c r="H311">
        <v>0</v>
      </c>
      <c r="I311">
        <v>0</v>
      </c>
      <c r="J311">
        <v>0</v>
      </c>
      <c r="K311" t="s">
        <v>103</v>
      </c>
      <c r="L311" t="s">
        <v>20</v>
      </c>
      <c r="M311" t="s">
        <v>80</v>
      </c>
      <c r="N311" t="s">
        <v>81</v>
      </c>
    </row>
    <row r="312" spans="1:14" hidden="1" x14ac:dyDescent="0.25">
      <c r="A312">
        <v>1982</v>
      </c>
      <c r="B312" s="1">
        <v>30116</v>
      </c>
      <c r="C312" t="s">
        <v>277</v>
      </c>
      <c r="D312" t="s">
        <v>130</v>
      </c>
      <c r="E312" t="s">
        <v>278</v>
      </c>
      <c r="F312" t="s">
        <v>279</v>
      </c>
      <c r="G312" t="s">
        <v>29</v>
      </c>
      <c r="H312">
        <v>2</v>
      </c>
      <c r="I312">
        <v>1</v>
      </c>
      <c r="J312">
        <v>3</v>
      </c>
      <c r="K312" t="s">
        <v>159</v>
      </c>
      <c r="L312" t="s">
        <v>20</v>
      </c>
      <c r="M312" t="s">
        <v>21</v>
      </c>
      <c r="N312" t="s">
        <v>29</v>
      </c>
    </row>
    <row r="313" spans="1:14" hidden="1" x14ac:dyDescent="0.25">
      <c r="A313">
        <v>1982</v>
      </c>
      <c r="B313" s="1">
        <v>30117</v>
      </c>
      <c r="C313" t="s">
        <v>274</v>
      </c>
      <c r="D313" t="s">
        <v>15</v>
      </c>
      <c r="E313" t="s">
        <v>280</v>
      </c>
      <c r="F313" t="s">
        <v>281</v>
      </c>
      <c r="G313" t="s">
        <v>33</v>
      </c>
      <c r="H313">
        <v>0</v>
      </c>
      <c r="I313">
        <v>0</v>
      </c>
      <c r="J313">
        <v>0</v>
      </c>
      <c r="K313" t="s">
        <v>282</v>
      </c>
      <c r="L313" t="s">
        <v>20</v>
      </c>
      <c r="M313" t="s">
        <v>80</v>
      </c>
      <c r="N313" t="s">
        <v>81</v>
      </c>
    </row>
    <row r="314" spans="1:14" hidden="1" x14ac:dyDescent="0.25">
      <c r="A314">
        <v>1982</v>
      </c>
      <c r="B314" s="1">
        <v>30117</v>
      </c>
      <c r="C314" t="s">
        <v>277</v>
      </c>
      <c r="D314" t="s">
        <v>31</v>
      </c>
      <c r="E314" t="s">
        <v>283</v>
      </c>
      <c r="F314" t="s">
        <v>284</v>
      </c>
      <c r="G314" t="s">
        <v>58</v>
      </c>
      <c r="H314">
        <v>10</v>
      </c>
      <c r="I314">
        <v>1</v>
      </c>
      <c r="J314">
        <v>11</v>
      </c>
      <c r="K314" t="s">
        <v>226</v>
      </c>
      <c r="L314" t="s">
        <v>20</v>
      </c>
      <c r="M314" t="s">
        <v>21</v>
      </c>
      <c r="N314" t="s">
        <v>58</v>
      </c>
    </row>
    <row r="315" spans="1:14" hidden="1" x14ac:dyDescent="0.25">
      <c r="A315">
        <v>1982</v>
      </c>
      <c r="B315" s="1">
        <v>30117</v>
      </c>
      <c r="C315" t="s">
        <v>277</v>
      </c>
      <c r="D315" t="s">
        <v>130</v>
      </c>
      <c r="E315" t="s">
        <v>285</v>
      </c>
      <c r="F315" t="s">
        <v>286</v>
      </c>
      <c r="G315" t="s">
        <v>135</v>
      </c>
      <c r="H315">
        <v>5</v>
      </c>
      <c r="I315">
        <v>2</v>
      </c>
      <c r="J315">
        <v>7</v>
      </c>
      <c r="K315" t="s">
        <v>287</v>
      </c>
      <c r="L315" t="s">
        <v>20</v>
      </c>
      <c r="M315" t="s">
        <v>21</v>
      </c>
      <c r="N315" t="s">
        <v>135</v>
      </c>
    </row>
    <row r="316" spans="1:14" hidden="1" x14ac:dyDescent="0.25">
      <c r="A316">
        <v>1982</v>
      </c>
      <c r="B316" s="1">
        <v>30118</v>
      </c>
      <c r="C316" t="s">
        <v>274</v>
      </c>
      <c r="D316" t="s">
        <v>27</v>
      </c>
      <c r="E316" t="s">
        <v>288</v>
      </c>
      <c r="F316" t="s">
        <v>289</v>
      </c>
      <c r="G316" t="s">
        <v>140</v>
      </c>
      <c r="H316">
        <v>1</v>
      </c>
      <c r="I316">
        <v>2</v>
      </c>
      <c r="J316">
        <v>3</v>
      </c>
      <c r="K316" t="s">
        <v>290</v>
      </c>
      <c r="L316" t="s">
        <v>20</v>
      </c>
      <c r="M316" t="s">
        <v>162</v>
      </c>
      <c r="N316" t="s">
        <v>290</v>
      </c>
    </row>
    <row r="317" spans="1:14" hidden="1" x14ac:dyDescent="0.25">
      <c r="A317">
        <v>1982</v>
      </c>
      <c r="B317" s="1">
        <v>30118</v>
      </c>
      <c r="C317" t="s">
        <v>274</v>
      </c>
      <c r="D317" t="s">
        <v>22</v>
      </c>
      <c r="E317" t="s">
        <v>291</v>
      </c>
      <c r="F317" t="s">
        <v>292</v>
      </c>
      <c r="G317" t="s">
        <v>117</v>
      </c>
      <c r="H317">
        <v>3</v>
      </c>
      <c r="I317">
        <v>1</v>
      </c>
      <c r="J317">
        <v>4</v>
      </c>
      <c r="K317" t="s">
        <v>18</v>
      </c>
      <c r="L317" t="s">
        <v>20</v>
      </c>
      <c r="M317" t="s">
        <v>21</v>
      </c>
      <c r="N317" t="s">
        <v>117</v>
      </c>
    </row>
    <row r="318" spans="1:14" hidden="1" x14ac:dyDescent="0.25">
      <c r="A318">
        <v>1982</v>
      </c>
      <c r="B318" s="1">
        <v>30118</v>
      </c>
      <c r="C318" t="s">
        <v>277</v>
      </c>
      <c r="D318" t="s">
        <v>293</v>
      </c>
      <c r="E318" t="s">
        <v>294</v>
      </c>
      <c r="F318" t="s">
        <v>295</v>
      </c>
      <c r="G318" t="s">
        <v>72</v>
      </c>
      <c r="H318">
        <v>1</v>
      </c>
      <c r="I318">
        <v>1</v>
      </c>
      <c r="J318">
        <v>2</v>
      </c>
      <c r="K318" t="s">
        <v>296</v>
      </c>
      <c r="L318" t="s">
        <v>20</v>
      </c>
      <c r="M318" t="s">
        <v>80</v>
      </c>
      <c r="N318" t="s">
        <v>81</v>
      </c>
    </row>
    <row r="319" spans="1:14" hidden="1" x14ac:dyDescent="0.25">
      <c r="A319">
        <v>1982</v>
      </c>
      <c r="B319" s="1">
        <v>30119</v>
      </c>
      <c r="C319" t="s">
        <v>274</v>
      </c>
      <c r="D319" t="s">
        <v>27</v>
      </c>
      <c r="E319" t="s">
        <v>297</v>
      </c>
      <c r="F319" t="s">
        <v>298</v>
      </c>
      <c r="G319" t="s">
        <v>37</v>
      </c>
      <c r="H319">
        <v>0</v>
      </c>
      <c r="I319">
        <v>1</v>
      </c>
      <c r="J319">
        <v>1</v>
      </c>
      <c r="K319" t="s">
        <v>54</v>
      </c>
      <c r="L319" t="s">
        <v>20</v>
      </c>
      <c r="M319" t="s">
        <v>162</v>
      </c>
      <c r="N319" t="s">
        <v>54</v>
      </c>
    </row>
    <row r="320" spans="1:14" hidden="1" x14ac:dyDescent="0.25">
      <c r="A320">
        <v>1982</v>
      </c>
      <c r="B320" s="1">
        <v>30119</v>
      </c>
      <c r="C320" t="s">
        <v>299</v>
      </c>
      <c r="D320" t="s">
        <v>22</v>
      </c>
      <c r="E320" t="s">
        <v>300</v>
      </c>
      <c r="F320" t="s">
        <v>301</v>
      </c>
      <c r="G320" t="s">
        <v>78</v>
      </c>
      <c r="H320">
        <v>1</v>
      </c>
      <c r="I320">
        <v>1</v>
      </c>
      <c r="J320">
        <v>2</v>
      </c>
      <c r="K320" t="s">
        <v>302</v>
      </c>
      <c r="L320" t="s">
        <v>20</v>
      </c>
      <c r="M320" t="s">
        <v>80</v>
      </c>
      <c r="N320" t="s">
        <v>81</v>
      </c>
    </row>
    <row r="321" spans="1:14" hidden="1" x14ac:dyDescent="0.25">
      <c r="A321">
        <v>1982</v>
      </c>
      <c r="B321" s="1">
        <v>30119</v>
      </c>
      <c r="C321" t="s">
        <v>277</v>
      </c>
      <c r="D321" t="s">
        <v>293</v>
      </c>
      <c r="E321" t="s">
        <v>303</v>
      </c>
      <c r="F321" t="s">
        <v>304</v>
      </c>
      <c r="G321" t="s">
        <v>28</v>
      </c>
      <c r="H321">
        <v>0</v>
      </c>
      <c r="I321">
        <v>0</v>
      </c>
      <c r="J321">
        <v>0</v>
      </c>
      <c r="K321" t="s">
        <v>174</v>
      </c>
      <c r="L321" t="s">
        <v>20</v>
      </c>
      <c r="M321" t="s">
        <v>80</v>
      </c>
      <c r="N321" t="s">
        <v>81</v>
      </c>
    </row>
    <row r="322" spans="1:14" hidden="1" x14ac:dyDescent="0.25">
      <c r="A322">
        <v>1982</v>
      </c>
      <c r="B322" s="1">
        <v>30120</v>
      </c>
      <c r="C322" t="s">
        <v>274</v>
      </c>
      <c r="D322" t="s">
        <v>15</v>
      </c>
      <c r="E322" t="s">
        <v>275</v>
      </c>
      <c r="F322" t="s">
        <v>276</v>
      </c>
      <c r="G322" t="s">
        <v>75</v>
      </c>
      <c r="H322">
        <v>1</v>
      </c>
      <c r="I322">
        <v>1</v>
      </c>
      <c r="J322">
        <v>2</v>
      </c>
      <c r="K322" t="s">
        <v>33</v>
      </c>
      <c r="L322" t="s">
        <v>20</v>
      </c>
      <c r="M322" t="s">
        <v>80</v>
      </c>
      <c r="N322" t="s">
        <v>81</v>
      </c>
    </row>
    <row r="323" spans="1:14" hidden="1" x14ac:dyDescent="0.25">
      <c r="A323">
        <v>1982</v>
      </c>
      <c r="B323" s="1">
        <v>30120</v>
      </c>
      <c r="C323" t="s">
        <v>277</v>
      </c>
      <c r="D323" t="s">
        <v>31</v>
      </c>
      <c r="E323" t="s">
        <v>305</v>
      </c>
      <c r="F323" t="s">
        <v>306</v>
      </c>
      <c r="G323" t="s">
        <v>35</v>
      </c>
      <c r="H323">
        <v>4</v>
      </c>
      <c r="I323">
        <v>1</v>
      </c>
      <c r="J323">
        <v>5</v>
      </c>
      <c r="K323" t="s">
        <v>58</v>
      </c>
      <c r="L323" t="s">
        <v>20</v>
      </c>
      <c r="M323" t="s">
        <v>21</v>
      </c>
      <c r="N323" t="s">
        <v>35</v>
      </c>
    </row>
    <row r="324" spans="1:14" hidden="1" x14ac:dyDescent="0.25">
      <c r="A324">
        <v>1982</v>
      </c>
      <c r="B324" s="1">
        <v>30120</v>
      </c>
      <c r="C324" t="s">
        <v>277</v>
      </c>
      <c r="D324" t="s">
        <v>130</v>
      </c>
      <c r="E324" t="s">
        <v>307</v>
      </c>
      <c r="F324" t="s">
        <v>279</v>
      </c>
      <c r="G324" t="s">
        <v>29</v>
      </c>
      <c r="H324">
        <v>4</v>
      </c>
      <c r="I324">
        <v>1</v>
      </c>
      <c r="J324">
        <v>5</v>
      </c>
      <c r="K324" t="s">
        <v>135</v>
      </c>
      <c r="L324" t="s">
        <v>20</v>
      </c>
      <c r="M324" t="s">
        <v>21</v>
      </c>
      <c r="N324" t="s">
        <v>29</v>
      </c>
    </row>
    <row r="325" spans="1:14" hidden="1" x14ac:dyDescent="0.25">
      <c r="A325">
        <v>1982</v>
      </c>
      <c r="B325" s="1">
        <v>30121</v>
      </c>
      <c r="C325" t="s">
        <v>261</v>
      </c>
      <c r="D325" t="s">
        <v>15</v>
      </c>
      <c r="E325" t="s">
        <v>280</v>
      </c>
      <c r="F325" t="s">
        <v>281</v>
      </c>
      <c r="G325" t="s">
        <v>103</v>
      </c>
      <c r="H325">
        <v>0</v>
      </c>
      <c r="I325">
        <v>0</v>
      </c>
      <c r="J325">
        <v>0</v>
      </c>
      <c r="K325" t="s">
        <v>282</v>
      </c>
      <c r="L325" t="s">
        <v>20</v>
      </c>
      <c r="M325" t="s">
        <v>80</v>
      </c>
      <c r="N325" t="s">
        <v>81</v>
      </c>
    </row>
    <row r="326" spans="1:14" hidden="1" x14ac:dyDescent="0.25">
      <c r="A326">
        <v>1982</v>
      </c>
      <c r="B326" s="1">
        <v>30121</v>
      </c>
      <c r="C326" t="s">
        <v>277</v>
      </c>
      <c r="D326" t="s">
        <v>31</v>
      </c>
      <c r="E326" t="s">
        <v>283</v>
      </c>
      <c r="F326" t="s">
        <v>284</v>
      </c>
      <c r="G326" t="s">
        <v>25</v>
      </c>
      <c r="H326">
        <v>1</v>
      </c>
      <c r="I326">
        <v>0</v>
      </c>
      <c r="J326">
        <v>1</v>
      </c>
      <c r="K326" t="s">
        <v>226</v>
      </c>
      <c r="L326" t="s">
        <v>20</v>
      </c>
      <c r="M326" t="s">
        <v>21</v>
      </c>
      <c r="N326" t="s">
        <v>25</v>
      </c>
    </row>
    <row r="327" spans="1:14" hidden="1" x14ac:dyDescent="0.25">
      <c r="A327">
        <v>1982</v>
      </c>
      <c r="B327" s="1">
        <v>30121</v>
      </c>
      <c r="C327" t="s">
        <v>277</v>
      </c>
      <c r="D327" t="s">
        <v>130</v>
      </c>
      <c r="E327" t="s">
        <v>285</v>
      </c>
      <c r="F327" t="s">
        <v>286</v>
      </c>
      <c r="G327" t="s">
        <v>159</v>
      </c>
      <c r="H327">
        <v>3</v>
      </c>
      <c r="I327">
        <v>0</v>
      </c>
      <c r="J327">
        <v>3</v>
      </c>
      <c r="K327" t="s">
        <v>287</v>
      </c>
      <c r="L327" t="s">
        <v>20</v>
      </c>
      <c r="M327" t="s">
        <v>21</v>
      </c>
      <c r="N327" t="s">
        <v>159</v>
      </c>
    </row>
    <row r="328" spans="1:14" hidden="1" x14ac:dyDescent="0.25">
      <c r="A328">
        <v>1982</v>
      </c>
      <c r="B328" s="1">
        <v>30122</v>
      </c>
      <c r="C328" t="s">
        <v>274</v>
      </c>
      <c r="D328" t="s">
        <v>27</v>
      </c>
      <c r="E328" t="s">
        <v>288</v>
      </c>
      <c r="F328" t="s">
        <v>289</v>
      </c>
      <c r="G328" t="s">
        <v>140</v>
      </c>
      <c r="H328">
        <v>4</v>
      </c>
      <c r="I328">
        <v>1</v>
      </c>
      <c r="J328">
        <v>5</v>
      </c>
      <c r="K328" t="s">
        <v>37</v>
      </c>
      <c r="L328" t="s">
        <v>20</v>
      </c>
      <c r="M328" t="s">
        <v>21</v>
      </c>
      <c r="N328" t="s">
        <v>140</v>
      </c>
    </row>
    <row r="329" spans="1:14" hidden="1" x14ac:dyDescent="0.25">
      <c r="A329">
        <v>1982</v>
      </c>
      <c r="B329" s="1">
        <v>30122</v>
      </c>
      <c r="C329" t="s">
        <v>274</v>
      </c>
      <c r="D329" t="s">
        <v>22</v>
      </c>
      <c r="E329" t="s">
        <v>291</v>
      </c>
      <c r="F329" t="s">
        <v>292</v>
      </c>
      <c r="G329" t="s">
        <v>117</v>
      </c>
      <c r="H329">
        <v>2</v>
      </c>
      <c r="I329">
        <v>0</v>
      </c>
      <c r="J329">
        <v>2</v>
      </c>
      <c r="K329" t="s">
        <v>78</v>
      </c>
      <c r="L329" t="s">
        <v>20</v>
      </c>
      <c r="M329" t="s">
        <v>21</v>
      </c>
      <c r="N329" t="s">
        <v>117</v>
      </c>
    </row>
    <row r="330" spans="1:14" hidden="1" x14ac:dyDescent="0.25">
      <c r="A330">
        <v>1982</v>
      </c>
      <c r="B330" s="1">
        <v>30122</v>
      </c>
      <c r="C330" t="s">
        <v>277</v>
      </c>
      <c r="D330" t="s">
        <v>293</v>
      </c>
      <c r="E330" t="s">
        <v>294</v>
      </c>
      <c r="F330" t="s">
        <v>295</v>
      </c>
      <c r="G330" t="s">
        <v>72</v>
      </c>
      <c r="H330">
        <v>2</v>
      </c>
      <c r="I330">
        <v>1</v>
      </c>
      <c r="J330">
        <v>3</v>
      </c>
      <c r="K330" t="s">
        <v>28</v>
      </c>
      <c r="L330" t="s">
        <v>20</v>
      </c>
      <c r="M330" t="s">
        <v>21</v>
      </c>
      <c r="N330" t="s">
        <v>72</v>
      </c>
    </row>
    <row r="331" spans="1:14" hidden="1" x14ac:dyDescent="0.25">
      <c r="A331">
        <v>1982</v>
      </c>
      <c r="B331" s="1">
        <v>30123</v>
      </c>
      <c r="C331" t="s">
        <v>274</v>
      </c>
      <c r="D331" t="s">
        <v>27</v>
      </c>
      <c r="E331" t="s">
        <v>297</v>
      </c>
      <c r="F331" t="s">
        <v>298</v>
      </c>
      <c r="G331" t="s">
        <v>290</v>
      </c>
      <c r="H331">
        <v>0</v>
      </c>
      <c r="I331">
        <v>2</v>
      </c>
      <c r="J331">
        <v>2</v>
      </c>
      <c r="K331" t="s">
        <v>54</v>
      </c>
      <c r="L331" t="s">
        <v>20</v>
      </c>
      <c r="M331" t="s">
        <v>162</v>
      </c>
      <c r="N331" t="s">
        <v>54</v>
      </c>
    </row>
    <row r="332" spans="1:14" hidden="1" x14ac:dyDescent="0.25">
      <c r="A332">
        <v>1982</v>
      </c>
      <c r="B332" s="1">
        <v>30123</v>
      </c>
      <c r="C332" t="s">
        <v>274</v>
      </c>
      <c r="D332" t="s">
        <v>22</v>
      </c>
      <c r="E332" t="s">
        <v>300</v>
      </c>
      <c r="F332" t="s">
        <v>301</v>
      </c>
      <c r="G332" t="s">
        <v>18</v>
      </c>
      <c r="H332">
        <v>4</v>
      </c>
      <c r="I332">
        <v>1</v>
      </c>
      <c r="J332">
        <v>5</v>
      </c>
      <c r="K332" t="s">
        <v>302</v>
      </c>
      <c r="L332" t="s">
        <v>20</v>
      </c>
      <c r="M332" t="s">
        <v>21</v>
      </c>
      <c r="N332" t="s">
        <v>18</v>
      </c>
    </row>
    <row r="333" spans="1:14" hidden="1" x14ac:dyDescent="0.25">
      <c r="A333">
        <v>1982</v>
      </c>
      <c r="B333" s="1">
        <v>30123</v>
      </c>
      <c r="C333" t="s">
        <v>277</v>
      </c>
      <c r="D333" t="s">
        <v>293</v>
      </c>
      <c r="E333" t="s">
        <v>303</v>
      </c>
      <c r="F333" t="s">
        <v>304</v>
      </c>
      <c r="G333" t="s">
        <v>296</v>
      </c>
      <c r="H333">
        <v>1</v>
      </c>
      <c r="I333">
        <v>1</v>
      </c>
      <c r="J333">
        <v>2</v>
      </c>
      <c r="K333" t="s">
        <v>174</v>
      </c>
      <c r="L333" t="s">
        <v>20</v>
      </c>
      <c r="M333" t="s">
        <v>80</v>
      </c>
      <c r="N333" t="s">
        <v>81</v>
      </c>
    </row>
    <row r="334" spans="1:14" hidden="1" x14ac:dyDescent="0.25">
      <c r="A334">
        <v>1982</v>
      </c>
      <c r="B334" s="1">
        <v>30124</v>
      </c>
      <c r="C334" t="s">
        <v>274</v>
      </c>
      <c r="D334" t="s">
        <v>15</v>
      </c>
      <c r="E334" t="s">
        <v>280</v>
      </c>
      <c r="F334" t="s">
        <v>281</v>
      </c>
      <c r="G334" t="s">
        <v>103</v>
      </c>
      <c r="H334">
        <v>5</v>
      </c>
      <c r="I334">
        <v>1</v>
      </c>
      <c r="J334">
        <v>6</v>
      </c>
      <c r="K334" t="s">
        <v>33</v>
      </c>
      <c r="L334" t="s">
        <v>20</v>
      </c>
      <c r="M334" t="s">
        <v>21</v>
      </c>
      <c r="N334" t="s">
        <v>103</v>
      </c>
    </row>
    <row r="335" spans="1:14" hidden="1" x14ac:dyDescent="0.25">
      <c r="A335">
        <v>1982</v>
      </c>
      <c r="B335" s="1">
        <v>30124</v>
      </c>
      <c r="C335" t="s">
        <v>277</v>
      </c>
      <c r="D335" t="s">
        <v>31</v>
      </c>
      <c r="E335" t="s">
        <v>283</v>
      </c>
      <c r="F335" t="s">
        <v>284</v>
      </c>
      <c r="G335" t="s">
        <v>25</v>
      </c>
      <c r="H335">
        <v>1</v>
      </c>
      <c r="I335">
        <v>1</v>
      </c>
      <c r="J335">
        <v>2</v>
      </c>
      <c r="K335" t="s">
        <v>58</v>
      </c>
      <c r="L335" t="s">
        <v>20</v>
      </c>
      <c r="M335" t="s">
        <v>80</v>
      </c>
      <c r="N335" t="s">
        <v>81</v>
      </c>
    </row>
    <row r="336" spans="1:14" hidden="1" x14ac:dyDescent="0.25">
      <c r="A336">
        <v>1982</v>
      </c>
      <c r="B336" s="1">
        <v>30124</v>
      </c>
      <c r="C336" t="s">
        <v>277</v>
      </c>
      <c r="D336" t="s">
        <v>130</v>
      </c>
      <c r="E336" t="s">
        <v>285</v>
      </c>
      <c r="F336" t="s">
        <v>286</v>
      </c>
      <c r="G336" t="s">
        <v>159</v>
      </c>
      <c r="H336">
        <v>2</v>
      </c>
      <c r="I336">
        <v>2</v>
      </c>
      <c r="J336">
        <v>4</v>
      </c>
      <c r="K336" t="s">
        <v>135</v>
      </c>
      <c r="L336" t="s">
        <v>20</v>
      </c>
      <c r="M336" t="s">
        <v>80</v>
      </c>
      <c r="N336" t="s">
        <v>81</v>
      </c>
    </row>
    <row r="337" spans="1:14" hidden="1" x14ac:dyDescent="0.25">
      <c r="A337">
        <v>1982</v>
      </c>
      <c r="B337" s="1">
        <v>30125</v>
      </c>
      <c r="C337" t="s">
        <v>274</v>
      </c>
      <c r="D337" t="s">
        <v>15</v>
      </c>
      <c r="E337" t="s">
        <v>275</v>
      </c>
      <c r="F337" t="s">
        <v>276</v>
      </c>
      <c r="G337" t="s">
        <v>75</v>
      </c>
      <c r="H337">
        <v>1</v>
      </c>
      <c r="I337">
        <v>1</v>
      </c>
      <c r="J337">
        <v>2</v>
      </c>
      <c r="K337" t="s">
        <v>282</v>
      </c>
      <c r="L337" t="s">
        <v>20</v>
      </c>
      <c r="M337" t="s">
        <v>80</v>
      </c>
      <c r="N337" t="s">
        <v>81</v>
      </c>
    </row>
    <row r="338" spans="1:14" hidden="1" x14ac:dyDescent="0.25">
      <c r="A338">
        <v>1982</v>
      </c>
      <c r="B338" s="1">
        <v>30125</v>
      </c>
      <c r="C338" t="s">
        <v>277</v>
      </c>
      <c r="D338" t="s">
        <v>31</v>
      </c>
      <c r="E338" t="s">
        <v>305</v>
      </c>
      <c r="F338" t="s">
        <v>306</v>
      </c>
      <c r="G338" t="s">
        <v>35</v>
      </c>
      <c r="H338">
        <v>2</v>
      </c>
      <c r="I338">
        <v>0</v>
      </c>
      <c r="J338">
        <v>2</v>
      </c>
      <c r="K338" t="s">
        <v>226</v>
      </c>
      <c r="L338" t="s">
        <v>20</v>
      </c>
      <c r="M338" t="s">
        <v>21</v>
      </c>
      <c r="N338" t="s">
        <v>35</v>
      </c>
    </row>
    <row r="339" spans="1:14" hidden="1" x14ac:dyDescent="0.25">
      <c r="A339">
        <v>1982</v>
      </c>
      <c r="B339" s="1">
        <v>30125</v>
      </c>
      <c r="C339" t="s">
        <v>277</v>
      </c>
      <c r="D339" t="s">
        <v>130</v>
      </c>
      <c r="E339" t="s">
        <v>307</v>
      </c>
      <c r="F339" t="s">
        <v>279</v>
      </c>
      <c r="G339" t="s">
        <v>29</v>
      </c>
      <c r="H339">
        <v>4</v>
      </c>
      <c r="I339">
        <v>0</v>
      </c>
      <c r="J339">
        <v>4</v>
      </c>
      <c r="K339" t="s">
        <v>287</v>
      </c>
      <c r="L339" t="s">
        <v>20</v>
      </c>
      <c r="M339" t="s">
        <v>21</v>
      </c>
      <c r="N339" t="s">
        <v>29</v>
      </c>
    </row>
    <row r="340" spans="1:14" hidden="1" x14ac:dyDescent="0.25">
      <c r="A340">
        <v>1982</v>
      </c>
      <c r="B340" s="1">
        <v>30126</v>
      </c>
      <c r="C340" t="s">
        <v>274</v>
      </c>
      <c r="D340" t="s">
        <v>27</v>
      </c>
      <c r="E340" t="s">
        <v>297</v>
      </c>
      <c r="F340" t="s">
        <v>298</v>
      </c>
      <c r="G340" t="s">
        <v>290</v>
      </c>
      <c r="H340">
        <v>3</v>
      </c>
      <c r="I340">
        <v>2</v>
      </c>
      <c r="J340">
        <v>5</v>
      </c>
      <c r="K340" t="s">
        <v>37</v>
      </c>
      <c r="L340" t="s">
        <v>20</v>
      </c>
      <c r="M340" t="s">
        <v>21</v>
      </c>
      <c r="N340" t="s">
        <v>290</v>
      </c>
    </row>
    <row r="341" spans="1:14" hidden="1" x14ac:dyDescent="0.25">
      <c r="A341">
        <v>1982</v>
      </c>
      <c r="B341" s="1">
        <v>30126</v>
      </c>
      <c r="C341" t="s">
        <v>274</v>
      </c>
      <c r="D341" t="s">
        <v>22</v>
      </c>
      <c r="E341" t="s">
        <v>300</v>
      </c>
      <c r="F341" t="s">
        <v>301</v>
      </c>
      <c r="G341" t="s">
        <v>18</v>
      </c>
      <c r="H341">
        <v>1</v>
      </c>
      <c r="I341">
        <v>1</v>
      </c>
      <c r="J341">
        <v>2</v>
      </c>
      <c r="K341" t="s">
        <v>78</v>
      </c>
      <c r="L341" t="s">
        <v>20</v>
      </c>
      <c r="M341" t="s">
        <v>80</v>
      </c>
      <c r="N341" t="s">
        <v>81</v>
      </c>
    </row>
    <row r="342" spans="1:14" hidden="1" x14ac:dyDescent="0.25">
      <c r="A342">
        <v>1982</v>
      </c>
      <c r="B342" s="1">
        <v>30126</v>
      </c>
      <c r="C342" t="s">
        <v>277</v>
      </c>
      <c r="D342" t="s">
        <v>293</v>
      </c>
      <c r="E342" t="s">
        <v>303</v>
      </c>
      <c r="F342" t="s">
        <v>304</v>
      </c>
      <c r="G342" t="s">
        <v>296</v>
      </c>
      <c r="H342">
        <v>0</v>
      </c>
      <c r="I342">
        <v>1</v>
      </c>
      <c r="J342">
        <v>1</v>
      </c>
      <c r="K342" t="s">
        <v>28</v>
      </c>
      <c r="L342" t="s">
        <v>20</v>
      </c>
      <c r="M342" t="s">
        <v>162</v>
      </c>
      <c r="N342" t="s">
        <v>28</v>
      </c>
    </row>
    <row r="343" spans="1:14" hidden="1" x14ac:dyDescent="0.25">
      <c r="A343">
        <v>1982</v>
      </c>
      <c r="B343" s="1">
        <v>30127</v>
      </c>
      <c r="C343" t="s">
        <v>274</v>
      </c>
      <c r="D343" t="s">
        <v>27</v>
      </c>
      <c r="E343" t="s">
        <v>288</v>
      </c>
      <c r="F343" t="s">
        <v>289</v>
      </c>
      <c r="G343" t="s">
        <v>140</v>
      </c>
      <c r="H343">
        <v>1</v>
      </c>
      <c r="I343">
        <v>0</v>
      </c>
      <c r="J343">
        <v>1</v>
      </c>
      <c r="K343" t="s">
        <v>54</v>
      </c>
      <c r="L343" t="s">
        <v>20</v>
      </c>
      <c r="M343" t="s">
        <v>21</v>
      </c>
      <c r="N343" t="s">
        <v>140</v>
      </c>
    </row>
    <row r="344" spans="1:14" hidden="1" x14ac:dyDescent="0.25">
      <c r="A344">
        <v>1982</v>
      </c>
      <c r="B344" s="1">
        <v>30127</v>
      </c>
      <c r="C344" t="s">
        <v>274</v>
      </c>
      <c r="D344" t="s">
        <v>22</v>
      </c>
      <c r="E344" t="s">
        <v>291</v>
      </c>
      <c r="F344" t="s">
        <v>292</v>
      </c>
      <c r="G344" t="s">
        <v>117</v>
      </c>
      <c r="H344">
        <v>1</v>
      </c>
      <c r="I344">
        <v>0</v>
      </c>
      <c r="J344">
        <v>1</v>
      </c>
      <c r="K344" t="s">
        <v>302</v>
      </c>
      <c r="L344" t="s">
        <v>20</v>
      </c>
      <c r="M344" t="s">
        <v>21</v>
      </c>
      <c r="N344" t="s">
        <v>117</v>
      </c>
    </row>
    <row r="345" spans="1:14" hidden="1" x14ac:dyDescent="0.25">
      <c r="A345">
        <v>1982</v>
      </c>
      <c r="B345" s="1">
        <v>30127</v>
      </c>
      <c r="C345" t="s">
        <v>277</v>
      </c>
      <c r="D345" t="s">
        <v>293</v>
      </c>
      <c r="E345" t="s">
        <v>294</v>
      </c>
      <c r="F345" t="s">
        <v>295</v>
      </c>
      <c r="G345" t="s">
        <v>174</v>
      </c>
      <c r="H345">
        <v>1</v>
      </c>
      <c r="I345">
        <v>0</v>
      </c>
      <c r="J345">
        <v>1</v>
      </c>
      <c r="K345" t="s">
        <v>72</v>
      </c>
      <c r="L345" t="s">
        <v>20</v>
      </c>
      <c r="M345" t="s">
        <v>21</v>
      </c>
      <c r="N345" t="s">
        <v>174</v>
      </c>
    </row>
    <row r="346" spans="1:14" hidden="1" x14ac:dyDescent="0.25">
      <c r="A346">
        <v>1982</v>
      </c>
      <c r="B346" s="1">
        <v>30130</v>
      </c>
      <c r="C346" t="s">
        <v>274</v>
      </c>
      <c r="D346" t="s">
        <v>22</v>
      </c>
      <c r="E346" t="s">
        <v>308</v>
      </c>
      <c r="F346" t="s">
        <v>309</v>
      </c>
      <c r="G346" t="s">
        <v>54</v>
      </c>
      <c r="H346">
        <v>0</v>
      </c>
      <c r="I346">
        <v>1</v>
      </c>
      <c r="J346">
        <v>1</v>
      </c>
      <c r="K346" t="s">
        <v>18</v>
      </c>
      <c r="L346" t="s">
        <v>20</v>
      </c>
      <c r="M346" t="s">
        <v>162</v>
      </c>
      <c r="N346" t="s">
        <v>18</v>
      </c>
    </row>
    <row r="347" spans="1:14" hidden="1" x14ac:dyDescent="0.25">
      <c r="A347">
        <v>1982</v>
      </c>
      <c r="B347" s="1">
        <v>30130</v>
      </c>
      <c r="C347" t="s">
        <v>277</v>
      </c>
      <c r="D347" t="s">
        <v>15</v>
      </c>
      <c r="E347" t="s">
        <v>272</v>
      </c>
      <c r="F347" t="s">
        <v>273</v>
      </c>
      <c r="G347" t="s">
        <v>103</v>
      </c>
      <c r="H347">
        <v>3</v>
      </c>
      <c r="I347">
        <v>0</v>
      </c>
      <c r="J347">
        <v>3</v>
      </c>
      <c r="K347" t="s">
        <v>25</v>
      </c>
      <c r="L347" t="s">
        <v>20</v>
      </c>
      <c r="M347" t="s">
        <v>21</v>
      </c>
      <c r="N347" t="s">
        <v>103</v>
      </c>
    </row>
    <row r="348" spans="1:14" hidden="1" x14ac:dyDescent="0.25">
      <c r="A348">
        <v>1982</v>
      </c>
      <c r="B348" s="1">
        <v>30131</v>
      </c>
      <c r="C348" t="s">
        <v>274</v>
      </c>
      <c r="D348" t="s">
        <v>31</v>
      </c>
      <c r="E348" t="s">
        <v>310</v>
      </c>
      <c r="F348" t="s">
        <v>273</v>
      </c>
      <c r="G348" t="s">
        <v>75</v>
      </c>
      <c r="H348">
        <v>2</v>
      </c>
      <c r="I348">
        <v>1</v>
      </c>
      <c r="J348">
        <v>3</v>
      </c>
      <c r="K348" t="s">
        <v>35</v>
      </c>
      <c r="L348" t="s">
        <v>20</v>
      </c>
      <c r="M348" t="s">
        <v>21</v>
      </c>
      <c r="N348" t="s">
        <v>75</v>
      </c>
    </row>
    <row r="349" spans="1:14" hidden="1" x14ac:dyDescent="0.25">
      <c r="A349">
        <v>1982</v>
      </c>
      <c r="B349" s="1">
        <v>30131</v>
      </c>
      <c r="C349" t="s">
        <v>277</v>
      </c>
      <c r="D349" t="s">
        <v>27</v>
      </c>
      <c r="E349" t="s">
        <v>311</v>
      </c>
      <c r="F349" t="s">
        <v>309</v>
      </c>
      <c r="G349" t="s">
        <v>140</v>
      </c>
      <c r="H349">
        <v>0</v>
      </c>
      <c r="I349">
        <v>0</v>
      </c>
      <c r="J349">
        <v>0</v>
      </c>
      <c r="K349" t="s">
        <v>117</v>
      </c>
      <c r="L349" t="s">
        <v>20</v>
      </c>
      <c r="M349" t="s">
        <v>80</v>
      </c>
      <c r="N349" t="s">
        <v>81</v>
      </c>
    </row>
    <row r="350" spans="1:14" hidden="1" x14ac:dyDescent="0.25">
      <c r="A350">
        <v>1982</v>
      </c>
      <c r="B350" s="1">
        <v>30133</v>
      </c>
      <c r="C350" t="s">
        <v>274</v>
      </c>
      <c r="D350" t="s">
        <v>22</v>
      </c>
      <c r="E350" t="s">
        <v>308</v>
      </c>
      <c r="F350" t="s">
        <v>309</v>
      </c>
      <c r="G350" t="s">
        <v>54</v>
      </c>
      <c r="H350">
        <v>2</v>
      </c>
      <c r="I350">
        <v>2</v>
      </c>
      <c r="J350">
        <v>4</v>
      </c>
      <c r="K350" t="s">
        <v>174</v>
      </c>
      <c r="L350" t="s">
        <v>20</v>
      </c>
      <c r="M350" t="s">
        <v>80</v>
      </c>
      <c r="N350" t="s">
        <v>81</v>
      </c>
    </row>
    <row r="351" spans="1:14" hidden="1" x14ac:dyDescent="0.25">
      <c r="A351">
        <v>1982</v>
      </c>
      <c r="B351" s="1">
        <v>30133</v>
      </c>
      <c r="C351" t="s">
        <v>277</v>
      </c>
      <c r="D351" t="s">
        <v>15</v>
      </c>
      <c r="E351" t="s">
        <v>272</v>
      </c>
      <c r="F351" t="s">
        <v>273</v>
      </c>
      <c r="G351" t="s">
        <v>25</v>
      </c>
      <c r="H351">
        <v>0</v>
      </c>
      <c r="I351">
        <v>1</v>
      </c>
      <c r="J351">
        <v>1</v>
      </c>
      <c r="K351" t="s">
        <v>159</v>
      </c>
      <c r="L351" t="s">
        <v>20</v>
      </c>
      <c r="M351" t="s">
        <v>162</v>
      </c>
      <c r="N351" t="s">
        <v>159</v>
      </c>
    </row>
    <row r="352" spans="1:14" hidden="1" x14ac:dyDescent="0.25">
      <c r="A352">
        <v>1982</v>
      </c>
      <c r="B352" s="1">
        <v>30134</v>
      </c>
      <c r="C352" t="s">
        <v>274</v>
      </c>
      <c r="D352" t="s">
        <v>31</v>
      </c>
      <c r="E352" t="s">
        <v>310</v>
      </c>
      <c r="F352" t="s">
        <v>273</v>
      </c>
      <c r="G352" t="s">
        <v>35</v>
      </c>
      <c r="H352">
        <v>1</v>
      </c>
      <c r="I352">
        <v>3</v>
      </c>
      <c r="J352">
        <v>4</v>
      </c>
      <c r="K352" t="s">
        <v>29</v>
      </c>
      <c r="L352" t="s">
        <v>20</v>
      </c>
      <c r="M352" t="s">
        <v>162</v>
      </c>
      <c r="N352" t="s">
        <v>29</v>
      </c>
    </row>
    <row r="353" spans="1:14" hidden="1" x14ac:dyDescent="0.25">
      <c r="A353">
        <v>1982</v>
      </c>
      <c r="B353" s="1">
        <v>30134</v>
      </c>
      <c r="C353" t="s">
        <v>277</v>
      </c>
      <c r="D353" t="s">
        <v>27</v>
      </c>
      <c r="E353" t="s">
        <v>311</v>
      </c>
      <c r="F353" t="s">
        <v>309</v>
      </c>
      <c r="G353" t="s">
        <v>140</v>
      </c>
      <c r="H353">
        <v>2</v>
      </c>
      <c r="I353">
        <v>1</v>
      </c>
      <c r="J353">
        <v>3</v>
      </c>
      <c r="K353" t="s">
        <v>72</v>
      </c>
      <c r="L353" t="s">
        <v>20</v>
      </c>
      <c r="M353" t="s">
        <v>21</v>
      </c>
      <c r="N353" t="s">
        <v>140</v>
      </c>
    </row>
    <row r="354" spans="1:14" hidden="1" x14ac:dyDescent="0.25">
      <c r="A354">
        <v>1982</v>
      </c>
      <c r="B354" s="1">
        <v>30136</v>
      </c>
      <c r="C354" t="s">
        <v>274</v>
      </c>
      <c r="D354" t="s">
        <v>22</v>
      </c>
      <c r="E354" t="s">
        <v>308</v>
      </c>
      <c r="F354" t="s">
        <v>309</v>
      </c>
      <c r="G354" t="s">
        <v>18</v>
      </c>
      <c r="H354">
        <v>4</v>
      </c>
      <c r="I354">
        <v>1</v>
      </c>
      <c r="J354">
        <v>5</v>
      </c>
      <c r="K354" t="s">
        <v>174</v>
      </c>
      <c r="L354" t="s">
        <v>20</v>
      </c>
      <c r="M354" t="s">
        <v>21</v>
      </c>
      <c r="N354" t="s">
        <v>18</v>
      </c>
    </row>
    <row r="355" spans="1:14" hidden="1" x14ac:dyDescent="0.25">
      <c r="A355">
        <v>1982</v>
      </c>
      <c r="B355" s="1">
        <v>30136</v>
      </c>
      <c r="C355" t="s">
        <v>277</v>
      </c>
      <c r="D355" t="s">
        <v>15</v>
      </c>
      <c r="E355" t="s">
        <v>272</v>
      </c>
      <c r="F355" t="s">
        <v>273</v>
      </c>
      <c r="G355" t="s">
        <v>103</v>
      </c>
      <c r="H355">
        <v>0</v>
      </c>
      <c r="I355">
        <v>0</v>
      </c>
      <c r="J355">
        <v>0</v>
      </c>
      <c r="K355" t="s">
        <v>159</v>
      </c>
      <c r="L355" t="s">
        <v>20</v>
      </c>
      <c r="M355" t="s">
        <v>80</v>
      </c>
      <c r="N355" t="s">
        <v>81</v>
      </c>
    </row>
    <row r="356" spans="1:14" hidden="1" x14ac:dyDescent="0.25">
      <c r="A356">
        <v>1982</v>
      </c>
      <c r="B356" s="1">
        <v>30137</v>
      </c>
      <c r="C356" t="s">
        <v>274</v>
      </c>
      <c r="D356" t="s">
        <v>31</v>
      </c>
      <c r="E356" t="s">
        <v>310</v>
      </c>
      <c r="F356" t="s">
        <v>273</v>
      </c>
      <c r="G356" t="s">
        <v>75</v>
      </c>
      <c r="H356">
        <v>3</v>
      </c>
      <c r="I356">
        <v>2</v>
      </c>
      <c r="J356">
        <v>5</v>
      </c>
      <c r="K356" t="s">
        <v>29</v>
      </c>
      <c r="L356" t="s">
        <v>20</v>
      </c>
      <c r="M356" t="s">
        <v>21</v>
      </c>
      <c r="N356" t="s">
        <v>75</v>
      </c>
    </row>
    <row r="357" spans="1:14" hidden="1" x14ac:dyDescent="0.25">
      <c r="A357">
        <v>1982</v>
      </c>
      <c r="B357" s="1">
        <v>30137</v>
      </c>
      <c r="C357" t="s">
        <v>277</v>
      </c>
      <c r="D357" t="s">
        <v>27</v>
      </c>
      <c r="E357" t="s">
        <v>311</v>
      </c>
      <c r="F357" t="s">
        <v>309</v>
      </c>
      <c r="G357" t="s">
        <v>72</v>
      </c>
      <c r="H357">
        <v>0</v>
      </c>
      <c r="I357">
        <v>0</v>
      </c>
      <c r="J357">
        <v>0</v>
      </c>
      <c r="K357" t="s">
        <v>117</v>
      </c>
      <c r="L357" t="s">
        <v>20</v>
      </c>
      <c r="M357" t="s">
        <v>80</v>
      </c>
      <c r="N357" t="s">
        <v>81</v>
      </c>
    </row>
    <row r="358" spans="1:14" x14ac:dyDescent="0.25">
      <c r="A358">
        <v>1982</v>
      </c>
      <c r="B358" s="1">
        <v>30140</v>
      </c>
      <c r="C358" t="s">
        <v>274</v>
      </c>
      <c r="D358" t="s">
        <v>45</v>
      </c>
      <c r="E358" t="s">
        <v>272</v>
      </c>
      <c r="F358" t="s">
        <v>273</v>
      </c>
      <c r="G358" t="s">
        <v>103</v>
      </c>
      <c r="H358">
        <v>0</v>
      </c>
      <c r="I358">
        <v>2</v>
      </c>
      <c r="J358">
        <v>2</v>
      </c>
      <c r="K358" t="s">
        <v>75</v>
      </c>
      <c r="L358" t="s">
        <v>20</v>
      </c>
      <c r="M358" t="s">
        <v>162</v>
      </c>
      <c r="N358" t="s">
        <v>75</v>
      </c>
    </row>
    <row r="359" spans="1:14" x14ac:dyDescent="0.25">
      <c r="A359">
        <v>1982</v>
      </c>
      <c r="B359" s="1">
        <v>30140</v>
      </c>
      <c r="C359" t="s">
        <v>277</v>
      </c>
      <c r="D359" t="s">
        <v>45</v>
      </c>
      <c r="E359" t="s">
        <v>278</v>
      </c>
      <c r="F359" t="s">
        <v>279</v>
      </c>
      <c r="G359" t="s">
        <v>140</v>
      </c>
      <c r="H359">
        <v>3</v>
      </c>
      <c r="I359">
        <v>3</v>
      </c>
      <c r="J359">
        <v>6</v>
      </c>
      <c r="K359" t="s">
        <v>18</v>
      </c>
      <c r="L359" t="s">
        <v>312</v>
      </c>
      <c r="M359" t="s">
        <v>80</v>
      </c>
      <c r="N359" t="s">
        <v>81</v>
      </c>
    </row>
    <row r="360" spans="1:14" hidden="1" x14ac:dyDescent="0.25">
      <c r="A360">
        <v>1982</v>
      </c>
      <c r="B360" s="1">
        <v>30142</v>
      </c>
      <c r="C360" t="s">
        <v>271</v>
      </c>
      <c r="D360" t="s">
        <v>83</v>
      </c>
      <c r="E360" t="s">
        <v>305</v>
      </c>
      <c r="F360" t="s">
        <v>306</v>
      </c>
      <c r="G360" t="s">
        <v>103</v>
      </c>
      <c r="H360">
        <v>3</v>
      </c>
      <c r="I360">
        <v>2</v>
      </c>
      <c r="J360">
        <v>5</v>
      </c>
      <c r="K360" t="s">
        <v>18</v>
      </c>
      <c r="L360" t="s">
        <v>20</v>
      </c>
      <c r="M360" t="s">
        <v>21</v>
      </c>
      <c r="N360" t="s">
        <v>103</v>
      </c>
    </row>
    <row r="361" spans="1:14" hidden="1" x14ac:dyDescent="0.25">
      <c r="A361">
        <v>1982</v>
      </c>
      <c r="B361" s="1">
        <v>30143</v>
      </c>
      <c r="C361" t="s">
        <v>271</v>
      </c>
      <c r="D361" t="s">
        <v>49</v>
      </c>
      <c r="E361" t="s">
        <v>311</v>
      </c>
      <c r="F361" t="s">
        <v>309</v>
      </c>
      <c r="G361" t="s">
        <v>75</v>
      </c>
      <c r="H361">
        <v>3</v>
      </c>
      <c r="I361">
        <v>1</v>
      </c>
      <c r="J361">
        <v>4</v>
      </c>
      <c r="K361" t="s">
        <v>140</v>
      </c>
      <c r="L361" t="s">
        <v>20</v>
      </c>
      <c r="M361" t="s">
        <v>21</v>
      </c>
      <c r="N361" t="s">
        <v>75</v>
      </c>
    </row>
    <row r="362" spans="1:14" hidden="1" x14ac:dyDescent="0.25">
      <c r="A362">
        <v>1986</v>
      </c>
      <c r="B362" s="1">
        <v>31563</v>
      </c>
      <c r="C362" t="s">
        <v>213</v>
      </c>
      <c r="D362" t="s">
        <v>251</v>
      </c>
      <c r="E362" t="s">
        <v>214</v>
      </c>
      <c r="F362" t="s">
        <v>215</v>
      </c>
      <c r="G362" t="s">
        <v>151</v>
      </c>
      <c r="H362">
        <v>1</v>
      </c>
      <c r="I362">
        <v>1</v>
      </c>
      <c r="J362">
        <v>2</v>
      </c>
      <c r="K362" t="s">
        <v>75</v>
      </c>
      <c r="L362" t="s">
        <v>20</v>
      </c>
      <c r="M362" t="s">
        <v>80</v>
      </c>
      <c r="N362" t="s">
        <v>81</v>
      </c>
    </row>
    <row r="363" spans="1:14" hidden="1" x14ac:dyDescent="0.25">
      <c r="A363">
        <v>1986</v>
      </c>
      <c r="B363" s="1">
        <v>31564</v>
      </c>
      <c r="C363" t="s">
        <v>34</v>
      </c>
      <c r="D363" t="s">
        <v>313</v>
      </c>
      <c r="E363" t="s">
        <v>219</v>
      </c>
      <c r="F363" t="s">
        <v>220</v>
      </c>
      <c r="G363" t="s">
        <v>314</v>
      </c>
      <c r="H363">
        <v>0</v>
      </c>
      <c r="I363">
        <v>1</v>
      </c>
      <c r="J363">
        <v>1</v>
      </c>
      <c r="K363" t="s">
        <v>18</v>
      </c>
      <c r="L363" t="s">
        <v>20</v>
      </c>
      <c r="M363" t="s">
        <v>162</v>
      </c>
      <c r="N363" t="s">
        <v>18</v>
      </c>
    </row>
    <row r="364" spans="1:14" hidden="1" x14ac:dyDescent="0.25">
      <c r="A364">
        <v>1986</v>
      </c>
      <c r="B364" s="1">
        <v>31564</v>
      </c>
      <c r="C364" t="s">
        <v>213</v>
      </c>
      <c r="D364" t="s">
        <v>315</v>
      </c>
      <c r="E364" t="s">
        <v>221</v>
      </c>
      <c r="F364" t="s">
        <v>222</v>
      </c>
      <c r="G364" t="s">
        <v>72</v>
      </c>
      <c r="H364">
        <v>0</v>
      </c>
      <c r="I364">
        <v>1</v>
      </c>
      <c r="J364">
        <v>1</v>
      </c>
      <c r="K364" t="s">
        <v>29</v>
      </c>
      <c r="L364" t="s">
        <v>20</v>
      </c>
      <c r="M364" t="s">
        <v>162</v>
      </c>
      <c r="N364" t="s">
        <v>29</v>
      </c>
    </row>
    <row r="365" spans="1:14" hidden="1" x14ac:dyDescent="0.25">
      <c r="A365">
        <v>1986</v>
      </c>
      <c r="B365" s="1">
        <v>31565</v>
      </c>
      <c r="C365" t="s">
        <v>213</v>
      </c>
      <c r="D365" t="s">
        <v>313</v>
      </c>
      <c r="E365" t="s">
        <v>316</v>
      </c>
      <c r="F365" t="s">
        <v>317</v>
      </c>
      <c r="G365" t="s">
        <v>159</v>
      </c>
      <c r="H365">
        <v>6</v>
      </c>
      <c r="I365">
        <v>0</v>
      </c>
      <c r="J365">
        <v>6</v>
      </c>
      <c r="K365" t="s">
        <v>58</v>
      </c>
      <c r="L365" t="s">
        <v>20</v>
      </c>
      <c r="M365" t="s">
        <v>21</v>
      </c>
      <c r="N365" t="s">
        <v>159</v>
      </c>
    </row>
    <row r="366" spans="1:14" hidden="1" x14ac:dyDescent="0.25">
      <c r="A366">
        <v>1986</v>
      </c>
      <c r="B366" s="1">
        <v>31565</v>
      </c>
      <c r="C366" t="s">
        <v>213</v>
      </c>
      <c r="D366" t="s">
        <v>251</v>
      </c>
      <c r="E366" t="s">
        <v>318</v>
      </c>
      <c r="F366" t="s">
        <v>215</v>
      </c>
      <c r="G366" t="s">
        <v>35</v>
      </c>
      <c r="H366">
        <v>3</v>
      </c>
      <c r="I366">
        <v>1</v>
      </c>
      <c r="J366">
        <v>4</v>
      </c>
      <c r="K366" t="s">
        <v>142</v>
      </c>
      <c r="L366" t="s">
        <v>20</v>
      </c>
      <c r="M366" t="s">
        <v>21</v>
      </c>
      <c r="N366" t="s">
        <v>35</v>
      </c>
    </row>
    <row r="367" spans="1:14" hidden="1" x14ac:dyDescent="0.25">
      <c r="A367">
        <v>1986</v>
      </c>
      <c r="B367" s="1">
        <v>31565</v>
      </c>
      <c r="C367" t="s">
        <v>34</v>
      </c>
      <c r="D367" t="s">
        <v>319</v>
      </c>
      <c r="E367" t="s">
        <v>320</v>
      </c>
      <c r="F367" t="s">
        <v>321</v>
      </c>
      <c r="G367" t="s">
        <v>225</v>
      </c>
      <c r="H367">
        <v>0</v>
      </c>
      <c r="I367">
        <v>0</v>
      </c>
      <c r="J367">
        <v>0</v>
      </c>
      <c r="K367" t="s">
        <v>103</v>
      </c>
      <c r="L367" t="s">
        <v>20</v>
      </c>
      <c r="M367" t="s">
        <v>80</v>
      </c>
      <c r="N367" t="s">
        <v>81</v>
      </c>
    </row>
    <row r="368" spans="1:14" hidden="1" x14ac:dyDescent="0.25">
      <c r="A368">
        <v>1986</v>
      </c>
      <c r="B368" s="1">
        <v>31566</v>
      </c>
      <c r="C368" t="s">
        <v>213</v>
      </c>
      <c r="D368" t="s">
        <v>315</v>
      </c>
      <c r="E368" t="s">
        <v>322</v>
      </c>
      <c r="F368" t="s">
        <v>222</v>
      </c>
      <c r="G368" t="s">
        <v>290</v>
      </c>
      <c r="H368">
        <v>1</v>
      </c>
      <c r="I368">
        <v>1</v>
      </c>
      <c r="J368">
        <v>2</v>
      </c>
      <c r="K368" t="s">
        <v>174</v>
      </c>
      <c r="L368" t="s">
        <v>20</v>
      </c>
      <c r="M368" t="s">
        <v>80</v>
      </c>
      <c r="N368" t="s">
        <v>81</v>
      </c>
    </row>
    <row r="369" spans="1:14" hidden="1" x14ac:dyDescent="0.25">
      <c r="A369">
        <v>1986</v>
      </c>
      <c r="B369" s="1">
        <v>31566</v>
      </c>
      <c r="C369" t="s">
        <v>213</v>
      </c>
      <c r="D369" t="s">
        <v>250</v>
      </c>
      <c r="E369" t="s">
        <v>214</v>
      </c>
      <c r="F369" t="s">
        <v>215</v>
      </c>
      <c r="G369" t="s">
        <v>25</v>
      </c>
      <c r="H369">
        <v>1</v>
      </c>
      <c r="I369">
        <v>2</v>
      </c>
      <c r="J369">
        <v>3</v>
      </c>
      <c r="K369" t="s">
        <v>19</v>
      </c>
      <c r="L369" t="s">
        <v>20</v>
      </c>
      <c r="M369" t="s">
        <v>162</v>
      </c>
      <c r="N369" t="s">
        <v>19</v>
      </c>
    </row>
    <row r="370" spans="1:14" hidden="1" x14ac:dyDescent="0.25">
      <c r="A370">
        <v>1986</v>
      </c>
      <c r="B370" s="1">
        <v>31566</v>
      </c>
      <c r="C370" t="s">
        <v>34</v>
      </c>
      <c r="D370" t="s">
        <v>319</v>
      </c>
      <c r="E370" t="s">
        <v>323</v>
      </c>
      <c r="F370" t="s">
        <v>321</v>
      </c>
      <c r="G370" t="s">
        <v>206</v>
      </c>
      <c r="H370">
        <v>1</v>
      </c>
      <c r="I370">
        <v>0</v>
      </c>
      <c r="J370">
        <v>1</v>
      </c>
      <c r="K370" t="s">
        <v>117</v>
      </c>
      <c r="L370" t="s">
        <v>20</v>
      </c>
      <c r="M370" t="s">
        <v>21</v>
      </c>
      <c r="N370" t="s">
        <v>206</v>
      </c>
    </row>
    <row r="371" spans="1:14" hidden="1" x14ac:dyDescent="0.25">
      <c r="A371">
        <v>1986</v>
      </c>
      <c r="B371" s="1">
        <v>31567</v>
      </c>
      <c r="C371" t="s">
        <v>213</v>
      </c>
      <c r="D371" t="s">
        <v>250</v>
      </c>
      <c r="E371" t="s">
        <v>324</v>
      </c>
      <c r="F371" t="s">
        <v>224</v>
      </c>
      <c r="G371" t="s">
        <v>39</v>
      </c>
      <c r="H371">
        <v>1</v>
      </c>
      <c r="I371">
        <v>0</v>
      </c>
      <c r="J371">
        <v>1</v>
      </c>
      <c r="K371" t="s">
        <v>325</v>
      </c>
      <c r="L371" t="s">
        <v>20</v>
      </c>
      <c r="M371" t="s">
        <v>21</v>
      </c>
      <c r="N371" t="s">
        <v>39</v>
      </c>
    </row>
    <row r="372" spans="1:14" hidden="1" x14ac:dyDescent="0.25">
      <c r="A372">
        <v>1986</v>
      </c>
      <c r="B372" s="1">
        <v>31567</v>
      </c>
      <c r="C372" t="s">
        <v>34</v>
      </c>
      <c r="D372" t="s">
        <v>326</v>
      </c>
      <c r="E372" t="s">
        <v>327</v>
      </c>
      <c r="F372" t="s">
        <v>328</v>
      </c>
      <c r="G372" t="s">
        <v>135</v>
      </c>
      <c r="H372">
        <v>0</v>
      </c>
      <c r="I372">
        <v>1</v>
      </c>
      <c r="J372">
        <v>1</v>
      </c>
      <c r="K372" t="s">
        <v>329</v>
      </c>
      <c r="L372" t="s">
        <v>20</v>
      </c>
      <c r="M372" t="s">
        <v>162</v>
      </c>
      <c r="N372" t="s">
        <v>329</v>
      </c>
    </row>
    <row r="373" spans="1:14" hidden="1" x14ac:dyDescent="0.25">
      <c r="A373">
        <v>1986</v>
      </c>
      <c r="B373" s="1">
        <v>31567</v>
      </c>
      <c r="C373" t="s">
        <v>213</v>
      </c>
      <c r="D373" t="s">
        <v>326</v>
      </c>
      <c r="E373" t="s">
        <v>330</v>
      </c>
      <c r="F373" t="s">
        <v>331</v>
      </c>
      <c r="G373" t="s">
        <v>42</v>
      </c>
      <c r="H373">
        <v>1</v>
      </c>
      <c r="I373">
        <v>1</v>
      </c>
      <c r="J373">
        <v>2</v>
      </c>
      <c r="K373" t="s">
        <v>140</v>
      </c>
      <c r="L373" t="s">
        <v>20</v>
      </c>
      <c r="M373" t="s">
        <v>80</v>
      </c>
      <c r="N373" t="s">
        <v>81</v>
      </c>
    </row>
    <row r="374" spans="1:14" hidden="1" x14ac:dyDescent="0.25">
      <c r="A374">
        <v>1986</v>
      </c>
      <c r="B374" s="1">
        <v>31568</v>
      </c>
      <c r="C374" t="s">
        <v>213</v>
      </c>
      <c r="D374" t="s">
        <v>251</v>
      </c>
      <c r="E374" t="s">
        <v>216</v>
      </c>
      <c r="F374" t="s">
        <v>217</v>
      </c>
      <c r="G374" t="s">
        <v>75</v>
      </c>
      <c r="H374">
        <v>1</v>
      </c>
      <c r="I374">
        <v>1</v>
      </c>
      <c r="J374">
        <v>2</v>
      </c>
      <c r="K374" t="s">
        <v>35</v>
      </c>
      <c r="L374" t="s">
        <v>20</v>
      </c>
      <c r="M374" t="s">
        <v>80</v>
      </c>
      <c r="N374" t="s">
        <v>81</v>
      </c>
    </row>
    <row r="375" spans="1:14" hidden="1" x14ac:dyDescent="0.25">
      <c r="A375">
        <v>1986</v>
      </c>
      <c r="B375" s="1">
        <v>31568</v>
      </c>
      <c r="C375" t="s">
        <v>213</v>
      </c>
      <c r="D375" t="s">
        <v>313</v>
      </c>
      <c r="E375" t="s">
        <v>219</v>
      </c>
      <c r="F375" t="s">
        <v>220</v>
      </c>
      <c r="G375" t="s">
        <v>18</v>
      </c>
      <c r="H375">
        <v>1</v>
      </c>
      <c r="I375">
        <v>1</v>
      </c>
      <c r="J375">
        <v>2</v>
      </c>
      <c r="K375" t="s">
        <v>159</v>
      </c>
      <c r="L375" t="s">
        <v>20</v>
      </c>
      <c r="M375" t="s">
        <v>80</v>
      </c>
      <c r="N375" t="s">
        <v>81</v>
      </c>
    </row>
    <row r="376" spans="1:14" hidden="1" x14ac:dyDescent="0.25">
      <c r="A376">
        <v>1986</v>
      </c>
      <c r="B376" s="1">
        <v>31568</v>
      </c>
      <c r="C376" t="s">
        <v>34</v>
      </c>
      <c r="D376" t="s">
        <v>251</v>
      </c>
      <c r="E376" t="s">
        <v>318</v>
      </c>
      <c r="F376" t="s">
        <v>215</v>
      </c>
      <c r="G376" t="s">
        <v>142</v>
      </c>
      <c r="H376">
        <v>1</v>
      </c>
      <c r="I376">
        <v>1</v>
      </c>
      <c r="J376">
        <v>2</v>
      </c>
      <c r="K376" t="s">
        <v>151</v>
      </c>
      <c r="L376" t="s">
        <v>20</v>
      </c>
      <c r="M376" t="s">
        <v>80</v>
      </c>
      <c r="N376" t="s">
        <v>81</v>
      </c>
    </row>
    <row r="377" spans="1:14" hidden="1" x14ac:dyDescent="0.25">
      <c r="A377">
        <v>1986</v>
      </c>
      <c r="B377" s="1">
        <v>31569</v>
      </c>
      <c r="C377" t="s">
        <v>213</v>
      </c>
      <c r="D377" t="s">
        <v>313</v>
      </c>
      <c r="E377" t="s">
        <v>316</v>
      </c>
      <c r="F377" t="s">
        <v>317</v>
      </c>
      <c r="G377" t="s">
        <v>58</v>
      </c>
      <c r="H377">
        <v>2</v>
      </c>
      <c r="I377">
        <v>0</v>
      </c>
      <c r="J377">
        <v>2</v>
      </c>
      <c r="K377" t="s">
        <v>314</v>
      </c>
      <c r="L377" t="s">
        <v>20</v>
      </c>
      <c r="M377" t="s">
        <v>21</v>
      </c>
      <c r="N377" t="s">
        <v>58</v>
      </c>
    </row>
    <row r="378" spans="1:14" hidden="1" x14ac:dyDescent="0.25">
      <c r="A378">
        <v>1986</v>
      </c>
      <c r="B378" s="1">
        <v>31569</v>
      </c>
      <c r="C378" t="s">
        <v>213</v>
      </c>
      <c r="D378" t="s">
        <v>315</v>
      </c>
      <c r="E378" t="s">
        <v>221</v>
      </c>
      <c r="F378" t="s">
        <v>222</v>
      </c>
      <c r="G378" t="s">
        <v>29</v>
      </c>
      <c r="H378">
        <v>1</v>
      </c>
      <c r="I378">
        <v>0</v>
      </c>
      <c r="J378">
        <v>1</v>
      </c>
      <c r="K378" t="s">
        <v>290</v>
      </c>
      <c r="L378" t="s">
        <v>20</v>
      </c>
      <c r="M378" t="s">
        <v>21</v>
      </c>
      <c r="N378" t="s">
        <v>29</v>
      </c>
    </row>
    <row r="379" spans="1:14" hidden="1" x14ac:dyDescent="0.25">
      <c r="A379">
        <v>1986</v>
      </c>
      <c r="B379" s="1">
        <v>31569</v>
      </c>
      <c r="C379" t="s">
        <v>34</v>
      </c>
      <c r="D379" t="s">
        <v>319</v>
      </c>
      <c r="E379" t="s">
        <v>323</v>
      </c>
      <c r="F379" t="s">
        <v>321</v>
      </c>
      <c r="G379" t="s">
        <v>117</v>
      </c>
      <c r="H379">
        <v>0</v>
      </c>
      <c r="I379">
        <v>0</v>
      </c>
      <c r="J379">
        <v>0</v>
      </c>
      <c r="K379" t="s">
        <v>225</v>
      </c>
      <c r="L379" t="s">
        <v>20</v>
      </c>
      <c r="M379" t="s">
        <v>80</v>
      </c>
      <c r="N379" t="s">
        <v>81</v>
      </c>
    </row>
    <row r="380" spans="1:14" hidden="1" x14ac:dyDescent="0.25">
      <c r="A380">
        <v>1986</v>
      </c>
      <c r="B380" s="1">
        <v>31570</v>
      </c>
      <c r="C380" t="s">
        <v>213</v>
      </c>
      <c r="D380" t="s">
        <v>315</v>
      </c>
      <c r="E380" t="s">
        <v>322</v>
      </c>
      <c r="F380" t="s">
        <v>222</v>
      </c>
      <c r="G380" t="s">
        <v>174</v>
      </c>
      <c r="H380">
        <v>1</v>
      </c>
      <c r="I380">
        <v>2</v>
      </c>
      <c r="J380">
        <v>3</v>
      </c>
      <c r="K380" t="s">
        <v>72</v>
      </c>
      <c r="L380" t="s">
        <v>20</v>
      </c>
      <c r="M380" t="s">
        <v>162</v>
      </c>
      <c r="N380" t="s">
        <v>72</v>
      </c>
    </row>
    <row r="381" spans="1:14" hidden="1" x14ac:dyDescent="0.25">
      <c r="A381">
        <v>1986</v>
      </c>
      <c r="B381" s="1">
        <v>31570</v>
      </c>
      <c r="C381" t="s">
        <v>213</v>
      </c>
      <c r="D381" t="s">
        <v>250</v>
      </c>
      <c r="E381" t="s">
        <v>214</v>
      </c>
      <c r="F381" t="s">
        <v>215</v>
      </c>
      <c r="G381" t="s">
        <v>19</v>
      </c>
      <c r="H381">
        <v>1</v>
      </c>
      <c r="I381">
        <v>1</v>
      </c>
      <c r="J381">
        <v>2</v>
      </c>
      <c r="K381" t="s">
        <v>39</v>
      </c>
      <c r="L381" t="s">
        <v>20</v>
      </c>
      <c r="M381" t="s">
        <v>80</v>
      </c>
      <c r="N381" t="s">
        <v>81</v>
      </c>
    </row>
    <row r="382" spans="1:14" hidden="1" x14ac:dyDescent="0.25">
      <c r="A382">
        <v>1986</v>
      </c>
      <c r="B382" s="1">
        <v>31570</v>
      </c>
      <c r="C382" t="s">
        <v>34</v>
      </c>
      <c r="D382" t="s">
        <v>319</v>
      </c>
      <c r="E382" t="s">
        <v>320</v>
      </c>
      <c r="F382" t="s">
        <v>321</v>
      </c>
      <c r="G382" t="s">
        <v>103</v>
      </c>
      <c r="H382">
        <v>1</v>
      </c>
      <c r="I382">
        <v>0</v>
      </c>
      <c r="J382">
        <v>1</v>
      </c>
      <c r="K382" t="s">
        <v>206</v>
      </c>
      <c r="L382" t="s">
        <v>20</v>
      </c>
      <c r="M382" t="s">
        <v>21</v>
      </c>
      <c r="N382" t="s">
        <v>103</v>
      </c>
    </row>
    <row r="383" spans="1:14" hidden="1" x14ac:dyDescent="0.25">
      <c r="A383">
        <v>1986</v>
      </c>
      <c r="B383" s="1">
        <v>31571</v>
      </c>
      <c r="C383" t="s">
        <v>213</v>
      </c>
      <c r="D383" t="s">
        <v>250</v>
      </c>
      <c r="E383" t="s">
        <v>324</v>
      </c>
      <c r="F383" t="s">
        <v>224</v>
      </c>
      <c r="G383" t="s">
        <v>325</v>
      </c>
      <c r="H383">
        <v>1</v>
      </c>
      <c r="I383">
        <v>2</v>
      </c>
      <c r="J383">
        <v>3</v>
      </c>
      <c r="K383" t="s">
        <v>25</v>
      </c>
      <c r="L383" t="s">
        <v>20</v>
      </c>
      <c r="M383" t="s">
        <v>162</v>
      </c>
      <c r="N383" t="s">
        <v>25</v>
      </c>
    </row>
    <row r="384" spans="1:14" hidden="1" x14ac:dyDescent="0.25">
      <c r="A384">
        <v>1986</v>
      </c>
      <c r="B384" s="1">
        <v>31571</v>
      </c>
      <c r="C384" t="s">
        <v>34</v>
      </c>
      <c r="D384" t="s">
        <v>326</v>
      </c>
      <c r="E384" t="s">
        <v>327</v>
      </c>
      <c r="F384" t="s">
        <v>328</v>
      </c>
      <c r="G384" t="s">
        <v>329</v>
      </c>
      <c r="H384">
        <v>6</v>
      </c>
      <c r="I384">
        <v>1</v>
      </c>
      <c r="J384">
        <v>7</v>
      </c>
      <c r="K384" t="s">
        <v>42</v>
      </c>
      <c r="L384" t="s">
        <v>20</v>
      </c>
      <c r="M384" t="s">
        <v>21</v>
      </c>
      <c r="N384" t="s">
        <v>329</v>
      </c>
    </row>
    <row r="385" spans="1:14" hidden="1" x14ac:dyDescent="0.25">
      <c r="A385">
        <v>1986</v>
      </c>
      <c r="B385" s="1">
        <v>31571</v>
      </c>
      <c r="C385" t="s">
        <v>213</v>
      </c>
      <c r="D385" t="s">
        <v>326</v>
      </c>
      <c r="E385" t="s">
        <v>330</v>
      </c>
      <c r="F385" t="s">
        <v>331</v>
      </c>
      <c r="G385" t="s">
        <v>140</v>
      </c>
      <c r="H385">
        <v>2</v>
      </c>
      <c r="I385">
        <v>1</v>
      </c>
      <c r="J385">
        <v>3</v>
      </c>
      <c r="K385" t="s">
        <v>135</v>
      </c>
      <c r="L385" t="s">
        <v>20</v>
      </c>
      <c r="M385" t="s">
        <v>21</v>
      </c>
      <c r="N385" t="s">
        <v>140</v>
      </c>
    </row>
    <row r="386" spans="1:14" hidden="1" x14ac:dyDescent="0.25">
      <c r="A386">
        <v>1986</v>
      </c>
      <c r="B386" s="1">
        <v>31572</v>
      </c>
      <c r="C386" t="s">
        <v>213</v>
      </c>
      <c r="D386" t="s">
        <v>313</v>
      </c>
      <c r="E386" t="s">
        <v>219</v>
      </c>
      <c r="F386" t="s">
        <v>220</v>
      </c>
      <c r="G386" t="s">
        <v>58</v>
      </c>
      <c r="H386">
        <v>0</v>
      </c>
      <c r="I386">
        <v>3</v>
      </c>
      <c r="J386">
        <v>3</v>
      </c>
      <c r="K386" t="s">
        <v>18</v>
      </c>
      <c r="L386" t="s">
        <v>20</v>
      </c>
      <c r="M386" t="s">
        <v>162</v>
      </c>
      <c r="N386" t="s">
        <v>18</v>
      </c>
    </row>
    <row r="387" spans="1:14" hidden="1" x14ac:dyDescent="0.25">
      <c r="A387">
        <v>1986</v>
      </c>
      <c r="B387" s="1">
        <v>31572</v>
      </c>
      <c r="C387" t="s">
        <v>213</v>
      </c>
      <c r="D387" t="s">
        <v>313</v>
      </c>
      <c r="E387" t="s">
        <v>316</v>
      </c>
      <c r="F387" t="s">
        <v>317</v>
      </c>
      <c r="G387" t="s">
        <v>159</v>
      </c>
      <c r="H387">
        <v>2</v>
      </c>
      <c r="I387">
        <v>0</v>
      </c>
      <c r="J387">
        <v>2</v>
      </c>
      <c r="K387" t="s">
        <v>314</v>
      </c>
      <c r="L387" t="s">
        <v>20</v>
      </c>
      <c r="M387" t="s">
        <v>21</v>
      </c>
      <c r="N387" t="s">
        <v>159</v>
      </c>
    </row>
    <row r="388" spans="1:14" hidden="1" x14ac:dyDescent="0.25">
      <c r="A388">
        <v>1986</v>
      </c>
      <c r="B388" s="1">
        <v>31573</v>
      </c>
      <c r="C388" t="s">
        <v>213</v>
      </c>
      <c r="D388" t="s">
        <v>251</v>
      </c>
      <c r="E388" t="s">
        <v>216</v>
      </c>
      <c r="F388" t="s">
        <v>217</v>
      </c>
      <c r="G388" t="s">
        <v>142</v>
      </c>
      <c r="H388">
        <v>2</v>
      </c>
      <c r="I388">
        <v>3</v>
      </c>
      <c r="J388">
        <v>5</v>
      </c>
      <c r="K388" t="s">
        <v>75</v>
      </c>
      <c r="L388" t="s">
        <v>20</v>
      </c>
      <c r="M388" t="s">
        <v>162</v>
      </c>
      <c r="N388" t="s">
        <v>75</v>
      </c>
    </row>
    <row r="389" spans="1:14" hidden="1" x14ac:dyDescent="0.25">
      <c r="A389">
        <v>1986</v>
      </c>
      <c r="B389" s="1">
        <v>31573</v>
      </c>
      <c r="C389" t="s">
        <v>213</v>
      </c>
      <c r="D389" t="s">
        <v>251</v>
      </c>
      <c r="E389" t="s">
        <v>318</v>
      </c>
      <c r="F389" t="s">
        <v>215</v>
      </c>
      <c r="G389" t="s">
        <v>35</v>
      </c>
      <c r="H389">
        <v>2</v>
      </c>
      <c r="I389">
        <v>0</v>
      </c>
      <c r="J389">
        <v>2</v>
      </c>
      <c r="K389" t="s">
        <v>151</v>
      </c>
      <c r="L389" t="s">
        <v>20</v>
      </c>
      <c r="M389" t="s">
        <v>21</v>
      </c>
      <c r="N389" t="s">
        <v>35</v>
      </c>
    </row>
    <row r="390" spans="1:14" hidden="1" x14ac:dyDescent="0.25">
      <c r="A390">
        <v>1986</v>
      </c>
      <c r="B390" s="1">
        <v>31574</v>
      </c>
      <c r="C390" t="s">
        <v>213</v>
      </c>
      <c r="D390" t="s">
        <v>250</v>
      </c>
      <c r="E390" t="s">
        <v>324</v>
      </c>
      <c r="F390" t="s">
        <v>224</v>
      </c>
      <c r="G390" t="s">
        <v>39</v>
      </c>
      <c r="H390">
        <v>2</v>
      </c>
      <c r="I390">
        <v>2</v>
      </c>
      <c r="J390">
        <v>4</v>
      </c>
      <c r="K390" t="s">
        <v>25</v>
      </c>
      <c r="L390" t="s">
        <v>20</v>
      </c>
      <c r="M390" t="s">
        <v>80</v>
      </c>
      <c r="N390" t="s">
        <v>81</v>
      </c>
    </row>
    <row r="391" spans="1:14" hidden="1" x14ac:dyDescent="0.25">
      <c r="A391">
        <v>1986</v>
      </c>
      <c r="B391" s="1">
        <v>31574</v>
      </c>
      <c r="C391" t="s">
        <v>213</v>
      </c>
      <c r="D391" t="s">
        <v>250</v>
      </c>
      <c r="E391" t="s">
        <v>214</v>
      </c>
      <c r="F391" t="s">
        <v>215</v>
      </c>
      <c r="G391" t="s">
        <v>325</v>
      </c>
      <c r="H391">
        <v>0</v>
      </c>
      <c r="I391">
        <v>1</v>
      </c>
      <c r="J391">
        <v>1</v>
      </c>
      <c r="K391" t="s">
        <v>19</v>
      </c>
      <c r="L391" t="s">
        <v>20</v>
      </c>
      <c r="M391" t="s">
        <v>162</v>
      </c>
      <c r="N391" t="s">
        <v>19</v>
      </c>
    </row>
    <row r="392" spans="1:14" hidden="1" x14ac:dyDescent="0.25">
      <c r="A392">
        <v>1986</v>
      </c>
      <c r="B392" s="1">
        <v>31574</v>
      </c>
      <c r="C392" t="s">
        <v>34</v>
      </c>
      <c r="D392" t="s">
        <v>319</v>
      </c>
      <c r="E392" t="s">
        <v>322</v>
      </c>
      <c r="F392" t="s">
        <v>222</v>
      </c>
      <c r="G392" t="s">
        <v>206</v>
      </c>
      <c r="H392">
        <v>1</v>
      </c>
      <c r="I392">
        <v>3</v>
      </c>
      <c r="J392">
        <v>4</v>
      </c>
      <c r="K392" t="s">
        <v>225</v>
      </c>
      <c r="L392" t="s">
        <v>20</v>
      </c>
      <c r="M392" t="s">
        <v>162</v>
      </c>
      <c r="N392" t="s">
        <v>225</v>
      </c>
    </row>
    <row r="393" spans="1:14" hidden="1" x14ac:dyDescent="0.25">
      <c r="A393">
        <v>1986</v>
      </c>
      <c r="B393" s="1">
        <v>31574</v>
      </c>
      <c r="C393" t="s">
        <v>34</v>
      </c>
      <c r="D393" t="s">
        <v>319</v>
      </c>
      <c r="E393" t="s">
        <v>323</v>
      </c>
      <c r="F393" t="s">
        <v>321</v>
      </c>
      <c r="G393" t="s">
        <v>117</v>
      </c>
      <c r="H393">
        <v>3</v>
      </c>
      <c r="I393">
        <v>0</v>
      </c>
      <c r="J393">
        <v>3</v>
      </c>
      <c r="K393" t="s">
        <v>103</v>
      </c>
      <c r="L393" t="s">
        <v>20</v>
      </c>
      <c r="M393" t="s">
        <v>21</v>
      </c>
      <c r="N393" t="s">
        <v>117</v>
      </c>
    </row>
    <row r="394" spans="1:14" hidden="1" x14ac:dyDescent="0.25">
      <c r="A394">
        <v>1986</v>
      </c>
      <c r="B394" s="1">
        <v>31575</v>
      </c>
      <c r="C394" t="s">
        <v>213</v>
      </c>
      <c r="D394" t="s">
        <v>315</v>
      </c>
      <c r="E394" t="s">
        <v>221</v>
      </c>
      <c r="F394" t="s">
        <v>222</v>
      </c>
      <c r="G394" t="s">
        <v>174</v>
      </c>
      <c r="H394">
        <v>0</v>
      </c>
      <c r="I394">
        <v>3</v>
      </c>
      <c r="J394">
        <v>3</v>
      </c>
      <c r="K394" t="s">
        <v>29</v>
      </c>
      <c r="L394" t="s">
        <v>20</v>
      </c>
      <c r="M394" t="s">
        <v>162</v>
      </c>
      <c r="N394" t="s">
        <v>29</v>
      </c>
    </row>
    <row r="395" spans="1:14" hidden="1" x14ac:dyDescent="0.25">
      <c r="A395">
        <v>1986</v>
      </c>
      <c r="B395" s="1">
        <v>31575</v>
      </c>
      <c r="C395" t="s">
        <v>213</v>
      </c>
      <c r="D395" t="s">
        <v>315</v>
      </c>
      <c r="E395" t="s">
        <v>323</v>
      </c>
      <c r="F395" t="s">
        <v>321</v>
      </c>
      <c r="G395" t="s">
        <v>290</v>
      </c>
      <c r="H395">
        <v>0</v>
      </c>
      <c r="I395">
        <v>3</v>
      </c>
      <c r="J395">
        <v>3</v>
      </c>
      <c r="K395" t="s">
        <v>72</v>
      </c>
      <c r="L395" t="s">
        <v>20</v>
      </c>
      <c r="M395" t="s">
        <v>162</v>
      </c>
      <c r="N395" t="s">
        <v>72</v>
      </c>
    </row>
    <row r="396" spans="1:14" hidden="1" x14ac:dyDescent="0.25">
      <c r="A396">
        <v>1986</v>
      </c>
      <c r="B396" s="1">
        <v>31576</v>
      </c>
      <c r="C396" t="s">
        <v>213</v>
      </c>
      <c r="D396" t="s">
        <v>326</v>
      </c>
      <c r="E396" t="s">
        <v>327</v>
      </c>
      <c r="F396" t="s">
        <v>328</v>
      </c>
      <c r="G396" t="s">
        <v>135</v>
      </c>
      <c r="H396">
        <v>0</v>
      </c>
      <c r="I396">
        <v>0</v>
      </c>
      <c r="J396">
        <v>0</v>
      </c>
      <c r="K396" t="s">
        <v>42</v>
      </c>
      <c r="L396" t="s">
        <v>20</v>
      </c>
      <c r="M396" t="s">
        <v>80</v>
      </c>
      <c r="N396" t="s">
        <v>81</v>
      </c>
    </row>
    <row r="397" spans="1:14" hidden="1" x14ac:dyDescent="0.25">
      <c r="A397">
        <v>1986</v>
      </c>
      <c r="B397" s="1">
        <v>31576</v>
      </c>
      <c r="C397" t="s">
        <v>213</v>
      </c>
      <c r="D397" t="s">
        <v>326</v>
      </c>
      <c r="E397" t="s">
        <v>330</v>
      </c>
      <c r="F397" t="s">
        <v>331</v>
      </c>
      <c r="G397" t="s">
        <v>329</v>
      </c>
      <c r="H397">
        <v>2</v>
      </c>
      <c r="I397">
        <v>0</v>
      </c>
      <c r="J397">
        <v>2</v>
      </c>
      <c r="K397" t="s">
        <v>140</v>
      </c>
      <c r="L397" t="s">
        <v>20</v>
      </c>
      <c r="M397" t="s">
        <v>21</v>
      </c>
      <c r="N397" t="s">
        <v>329</v>
      </c>
    </row>
    <row r="398" spans="1:14" hidden="1" x14ac:dyDescent="0.25">
      <c r="A398">
        <v>1986</v>
      </c>
      <c r="B398" s="1">
        <v>31578</v>
      </c>
      <c r="C398" t="s">
        <v>34</v>
      </c>
      <c r="D398" t="s">
        <v>332</v>
      </c>
      <c r="E398" t="s">
        <v>219</v>
      </c>
      <c r="F398" t="s">
        <v>220</v>
      </c>
      <c r="G398" t="s">
        <v>159</v>
      </c>
      <c r="H398">
        <v>3</v>
      </c>
      <c r="I398">
        <v>4</v>
      </c>
      <c r="J398">
        <v>7</v>
      </c>
      <c r="K398" t="s">
        <v>25</v>
      </c>
      <c r="L398" t="s">
        <v>333</v>
      </c>
      <c r="M398" t="s">
        <v>162</v>
      </c>
      <c r="N398" t="s">
        <v>25</v>
      </c>
    </row>
    <row r="399" spans="1:14" hidden="1" x14ac:dyDescent="0.25">
      <c r="A399">
        <v>1986</v>
      </c>
      <c r="B399" s="1">
        <v>31578</v>
      </c>
      <c r="C399" t="s">
        <v>213</v>
      </c>
      <c r="D399" t="s">
        <v>332</v>
      </c>
      <c r="E399" t="s">
        <v>214</v>
      </c>
      <c r="F399" t="s">
        <v>215</v>
      </c>
      <c r="G399" t="s">
        <v>19</v>
      </c>
      <c r="H399">
        <v>2</v>
      </c>
      <c r="I399">
        <v>0</v>
      </c>
      <c r="J399">
        <v>2</v>
      </c>
      <c r="K399" t="s">
        <v>151</v>
      </c>
      <c r="L399" t="s">
        <v>20</v>
      </c>
      <c r="M399" t="s">
        <v>21</v>
      </c>
      <c r="N399" t="s">
        <v>19</v>
      </c>
    </row>
    <row r="400" spans="1:14" hidden="1" x14ac:dyDescent="0.25">
      <c r="A400">
        <v>1986</v>
      </c>
      <c r="B400" s="1">
        <v>31579</v>
      </c>
      <c r="C400" t="s">
        <v>34</v>
      </c>
      <c r="D400" t="s">
        <v>332</v>
      </c>
      <c r="E400" t="s">
        <v>216</v>
      </c>
      <c r="F400" t="s">
        <v>217</v>
      </c>
      <c r="G400" t="s">
        <v>35</v>
      </c>
      <c r="H400">
        <v>1</v>
      </c>
      <c r="I400">
        <v>0</v>
      </c>
      <c r="J400">
        <v>1</v>
      </c>
      <c r="K400" t="s">
        <v>42</v>
      </c>
      <c r="L400" t="s">
        <v>20</v>
      </c>
      <c r="M400" t="s">
        <v>21</v>
      </c>
      <c r="N400" t="s">
        <v>35</v>
      </c>
    </row>
    <row r="401" spans="1:14" hidden="1" x14ac:dyDescent="0.25">
      <c r="A401">
        <v>1986</v>
      </c>
      <c r="B401" s="1">
        <v>31579</v>
      </c>
      <c r="C401" t="s">
        <v>213</v>
      </c>
      <c r="D401" t="s">
        <v>332</v>
      </c>
      <c r="E401" t="s">
        <v>221</v>
      </c>
      <c r="F401" t="s">
        <v>222</v>
      </c>
      <c r="G401" t="s">
        <v>29</v>
      </c>
      <c r="H401">
        <v>4</v>
      </c>
      <c r="I401">
        <v>0</v>
      </c>
      <c r="J401">
        <v>4</v>
      </c>
      <c r="K401" t="s">
        <v>103</v>
      </c>
      <c r="L401" t="s">
        <v>20</v>
      </c>
      <c r="M401" t="s">
        <v>21</v>
      </c>
      <c r="N401" t="s">
        <v>29</v>
      </c>
    </row>
    <row r="402" spans="1:14" hidden="1" x14ac:dyDescent="0.25">
      <c r="A402">
        <v>1986</v>
      </c>
      <c r="B402" s="1">
        <v>31580</v>
      </c>
      <c r="C402" t="s">
        <v>213</v>
      </c>
      <c r="D402" t="s">
        <v>332</v>
      </c>
      <c r="E402" t="s">
        <v>318</v>
      </c>
      <c r="F402" t="s">
        <v>215</v>
      </c>
      <c r="G402" t="s">
        <v>75</v>
      </c>
      <c r="H402">
        <v>0</v>
      </c>
      <c r="I402">
        <v>2</v>
      </c>
      <c r="J402">
        <v>2</v>
      </c>
      <c r="K402" t="s">
        <v>18</v>
      </c>
      <c r="L402" t="s">
        <v>20</v>
      </c>
      <c r="M402" t="s">
        <v>162</v>
      </c>
      <c r="N402" t="s">
        <v>18</v>
      </c>
    </row>
    <row r="403" spans="1:14" hidden="1" x14ac:dyDescent="0.25">
      <c r="A403">
        <v>1986</v>
      </c>
      <c r="B403" s="1">
        <v>31580</v>
      </c>
      <c r="C403" t="s">
        <v>34</v>
      </c>
      <c r="D403" t="s">
        <v>332</v>
      </c>
      <c r="E403" t="s">
        <v>320</v>
      </c>
      <c r="F403" t="s">
        <v>321</v>
      </c>
      <c r="G403" t="s">
        <v>225</v>
      </c>
      <c r="H403">
        <v>0</v>
      </c>
      <c r="I403">
        <v>1</v>
      </c>
      <c r="J403">
        <v>1</v>
      </c>
      <c r="K403" t="s">
        <v>140</v>
      </c>
      <c r="L403" t="s">
        <v>20</v>
      </c>
      <c r="M403" t="s">
        <v>162</v>
      </c>
      <c r="N403" t="s">
        <v>140</v>
      </c>
    </row>
    <row r="404" spans="1:14" hidden="1" x14ac:dyDescent="0.25">
      <c r="A404">
        <v>1986</v>
      </c>
      <c r="B404" s="1">
        <v>31581</v>
      </c>
      <c r="C404" t="s">
        <v>213</v>
      </c>
      <c r="D404" t="s">
        <v>332</v>
      </c>
      <c r="E404" t="s">
        <v>214</v>
      </c>
      <c r="F404" t="s">
        <v>215</v>
      </c>
      <c r="G404" t="s">
        <v>117</v>
      </c>
      <c r="H404">
        <v>3</v>
      </c>
      <c r="I404">
        <v>0</v>
      </c>
      <c r="J404">
        <v>3</v>
      </c>
      <c r="K404" t="s">
        <v>39</v>
      </c>
      <c r="L404" t="s">
        <v>20</v>
      </c>
      <c r="M404" t="s">
        <v>21</v>
      </c>
      <c r="N404" t="s">
        <v>117</v>
      </c>
    </row>
    <row r="405" spans="1:14" hidden="1" x14ac:dyDescent="0.25">
      <c r="A405">
        <v>1986</v>
      </c>
      <c r="B405" s="1">
        <v>31581</v>
      </c>
      <c r="C405" t="s">
        <v>34</v>
      </c>
      <c r="D405" t="s">
        <v>332</v>
      </c>
      <c r="E405" t="s">
        <v>330</v>
      </c>
      <c r="F405" t="s">
        <v>331</v>
      </c>
      <c r="G405" t="s">
        <v>329</v>
      </c>
      <c r="H405">
        <v>1</v>
      </c>
      <c r="I405">
        <v>5</v>
      </c>
      <c r="J405">
        <v>6</v>
      </c>
      <c r="K405" t="s">
        <v>72</v>
      </c>
      <c r="L405" t="s">
        <v>20</v>
      </c>
      <c r="M405" t="s">
        <v>162</v>
      </c>
      <c r="N405" t="s">
        <v>72</v>
      </c>
    </row>
    <row r="406" spans="1:14" hidden="1" x14ac:dyDescent="0.25">
      <c r="A406">
        <v>1986</v>
      </c>
      <c r="B406" s="1">
        <v>31584</v>
      </c>
      <c r="C406" t="s">
        <v>213</v>
      </c>
      <c r="D406" t="s">
        <v>79</v>
      </c>
      <c r="E406" t="s">
        <v>221</v>
      </c>
      <c r="F406" t="s">
        <v>222</v>
      </c>
      <c r="G406" t="s">
        <v>29</v>
      </c>
      <c r="H406">
        <v>1</v>
      </c>
      <c r="I406">
        <v>1</v>
      </c>
      <c r="J406">
        <v>2</v>
      </c>
      <c r="K406" t="s">
        <v>18</v>
      </c>
      <c r="L406" t="s">
        <v>334</v>
      </c>
      <c r="M406" t="s">
        <v>80</v>
      </c>
      <c r="N406" t="s">
        <v>81</v>
      </c>
    </row>
    <row r="407" spans="1:14" hidden="1" x14ac:dyDescent="0.25">
      <c r="A407">
        <v>1986</v>
      </c>
      <c r="B407" s="1">
        <v>31584</v>
      </c>
      <c r="C407" t="s">
        <v>34</v>
      </c>
      <c r="D407" t="s">
        <v>79</v>
      </c>
      <c r="E407" t="s">
        <v>320</v>
      </c>
      <c r="F407" t="s">
        <v>321</v>
      </c>
      <c r="G407" t="s">
        <v>140</v>
      </c>
      <c r="H407">
        <v>0</v>
      </c>
      <c r="I407">
        <v>0</v>
      </c>
      <c r="J407">
        <v>0</v>
      </c>
      <c r="K407" t="s">
        <v>19</v>
      </c>
      <c r="L407" t="s">
        <v>335</v>
      </c>
      <c r="M407" t="s">
        <v>80</v>
      </c>
      <c r="N407" t="s">
        <v>81</v>
      </c>
    </row>
    <row r="408" spans="1:14" hidden="1" x14ac:dyDescent="0.25">
      <c r="A408">
        <v>1986</v>
      </c>
      <c r="B408" s="1">
        <v>31585</v>
      </c>
      <c r="C408" t="s">
        <v>34</v>
      </c>
      <c r="D408" t="s">
        <v>79</v>
      </c>
      <c r="E408" t="s">
        <v>216</v>
      </c>
      <c r="F408" t="s">
        <v>217</v>
      </c>
      <c r="G408" t="s">
        <v>72</v>
      </c>
      <c r="H408">
        <v>1</v>
      </c>
      <c r="I408">
        <v>1</v>
      </c>
      <c r="J408">
        <v>2</v>
      </c>
      <c r="K408" t="s">
        <v>25</v>
      </c>
      <c r="L408" t="s">
        <v>336</v>
      </c>
      <c r="M408" t="s">
        <v>80</v>
      </c>
      <c r="N408" t="s">
        <v>81</v>
      </c>
    </row>
    <row r="409" spans="1:14" hidden="1" x14ac:dyDescent="0.25">
      <c r="A409">
        <v>1986</v>
      </c>
      <c r="B409" s="1">
        <v>31585</v>
      </c>
      <c r="C409" t="s">
        <v>213</v>
      </c>
      <c r="D409" t="s">
        <v>79</v>
      </c>
      <c r="E409" t="s">
        <v>214</v>
      </c>
      <c r="F409" t="s">
        <v>215</v>
      </c>
      <c r="G409" t="s">
        <v>35</v>
      </c>
      <c r="H409">
        <v>2</v>
      </c>
      <c r="I409">
        <v>1</v>
      </c>
      <c r="J409">
        <v>3</v>
      </c>
      <c r="K409" t="s">
        <v>117</v>
      </c>
      <c r="L409" t="s">
        <v>20</v>
      </c>
      <c r="M409" t="s">
        <v>21</v>
      </c>
      <c r="N409" t="s">
        <v>35</v>
      </c>
    </row>
    <row r="410" spans="1:14" x14ac:dyDescent="0.25">
      <c r="A410">
        <v>1986</v>
      </c>
      <c r="B410" s="1">
        <v>31588</v>
      </c>
      <c r="C410" t="s">
        <v>213</v>
      </c>
      <c r="D410" t="s">
        <v>45</v>
      </c>
      <c r="E410" t="s">
        <v>221</v>
      </c>
      <c r="F410" t="s">
        <v>222</v>
      </c>
      <c r="G410" t="s">
        <v>18</v>
      </c>
      <c r="H410">
        <v>0</v>
      </c>
      <c r="I410">
        <v>2</v>
      </c>
      <c r="J410">
        <v>2</v>
      </c>
      <c r="K410" t="s">
        <v>140</v>
      </c>
      <c r="L410" t="s">
        <v>20</v>
      </c>
      <c r="M410" t="s">
        <v>162</v>
      </c>
      <c r="N410" t="s">
        <v>140</v>
      </c>
    </row>
    <row r="411" spans="1:14" x14ac:dyDescent="0.25">
      <c r="A411">
        <v>1986</v>
      </c>
      <c r="B411" s="1">
        <v>31588</v>
      </c>
      <c r="C411" t="s">
        <v>34</v>
      </c>
      <c r="D411" t="s">
        <v>45</v>
      </c>
      <c r="E411" t="s">
        <v>214</v>
      </c>
      <c r="F411" t="s">
        <v>215</v>
      </c>
      <c r="G411" t="s">
        <v>35</v>
      </c>
      <c r="H411">
        <v>2</v>
      </c>
      <c r="I411">
        <v>0</v>
      </c>
      <c r="J411">
        <v>2</v>
      </c>
      <c r="K411" t="s">
        <v>25</v>
      </c>
      <c r="L411" t="s">
        <v>20</v>
      </c>
      <c r="M411" t="s">
        <v>21</v>
      </c>
      <c r="N411" t="s">
        <v>35</v>
      </c>
    </row>
    <row r="412" spans="1:14" hidden="1" x14ac:dyDescent="0.25">
      <c r="A412">
        <v>1986</v>
      </c>
      <c r="B412" s="1">
        <v>31591</v>
      </c>
      <c r="C412" t="s">
        <v>213</v>
      </c>
      <c r="D412" t="s">
        <v>83</v>
      </c>
      <c r="E412" t="s">
        <v>216</v>
      </c>
      <c r="F412" t="s">
        <v>217</v>
      </c>
      <c r="G412" t="s">
        <v>18</v>
      </c>
      <c r="H412">
        <v>4</v>
      </c>
      <c r="I412">
        <v>2</v>
      </c>
      <c r="J412">
        <v>6</v>
      </c>
      <c r="K412" t="s">
        <v>25</v>
      </c>
      <c r="L412" t="s">
        <v>337</v>
      </c>
      <c r="M412" t="s">
        <v>21</v>
      </c>
      <c r="N412" t="s">
        <v>18</v>
      </c>
    </row>
    <row r="413" spans="1:14" hidden="1" x14ac:dyDescent="0.25">
      <c r="A413">
        <v>1986</v>
      </c>
      <c r="B413" s="1">
        <v>31592</v>
      </c>
      <c r="C413" t="s">
        <v>213</v>
      </c>
      <c r="D413" t="s">
        <v>49</v>
      </c>
      <c r="E413" t="s">
        <v>214</v>
      </c>
      <c r="F413" t="s">
        <v>215</v>
      </c>
      <c r="G413" t="s">
        <v>35</v>
      </c>
      <c r="H413">
        <v>3</v>
      </c>
      <c r="I413">
        <v>2</v>
      </c>
      <c r="J413">
        <v>5</v>
      </c>
      <c r="K413" t="s">
        <v>140</v>
      </c>
      <c r="L413" t="s">
        <v>20</v>
      </c>
      <c r="M413" t="s">
        <v>21</v>
      </c>
      <c r="N413" t="s">
        <v>35</v>
      </c>
    </row>
    <row r="414" spans="1:14" hidden="1" x14ac:dyDescent="0.25">
      <c r="A414">
        <v>1990</v>
      </c>
      <c r="B414" s="1">
        <v>33032</v>
      </c>
      <c r="C414" t="s">
        <v>82</v>
      </c>
      <c r="D414" t="s">
        <v>250</v>
      </c>
      <c r="E414" t="s">
        <v>338</v>
      </c>
      <c r="F414" t="s">
        <v>61</v>
      </c>
      <c r="G414" t="s">
        <v>35</v>
      </c>
      <c r="H414">
        <v>0</v>
      </c>
      <c r="I414">
        <v>1</v>
      </c>
      <c r="J414">
        <v>1</v>
      </c>
      <c r="K414" t="s">
        <v>282</v>
      </c>
      <c r="L414" t="s">
        <v>20</v>
      </c>
      <c r="M414" t="s">
        <v>162</v>
      </c>
      <c r="N414" t="s">
        <v>282</v>
      </c>
    </row>
    <row r="415" spans="1:14" hidden="1" x14ac:dyDescent="0.25">
      <c r="A415">
        <v>1990</v>
      </c>
      <c r="B415" s="1">
        <v>33033</v>
      </c>
      <c r="C415" t="s">
        <v>86</v>
      </c>
      <c r="D415" t="s">
        <v>250</v>
      </c>
      <c r="E415" t="s">
        <v>339</v>
      </c>
      <c r="F415" t="s">
        <v>340</v>
      </c>
      <c r="G415" t="s">
        <v>159</v>
      </c>
      <c r="H415">
        <v>0</v>
      </c>
      <c r="I415">
        <v>2</v>
      </c>
      <c r="J415">
        <v>2</v>
      </c>
      <c r="K415" t="s">
        <v>32</v>
      </c>
      <c r="L415" t="s">
        <v>20</v>
      </c>
      <c r="M415" t="s">
        <v>162</v>
      </c>
      <c r="N415" t="s">
        <v>32</v>
      </c>
    </row>
    <row r="416" spans="1:14" hidden="1" x14ac:dyDescent="0.25">
      <c r="A416">
        <v>1990</v>
      </c>
      <c r="B416" s="1">
        <v>33033</v>
      </c>
      <c r="C416" t="s">
        <v>86</v>
      </c>
      <c r="D416" t="s">
        <v>315</v>
      </c>
      <c r="E416" t="s">
        <v>341</v>
      </c>
      <c r="F416" t="s">
        <v>65</v>
      </c>
      <c r="G416" t="s">
        <v>342</v>
      </c>
      <c r="H416">
        <v>0</v>
      </c>
      <c r="I416">
        <v>2</v>
      </c>
      <c r="J416">
        <v>2</v>
      </c>
      <c r="K416" t="s">
        <v>187</v>
      </c>
      <c r="L416" t="s">
        <v>20</v>
      </c>
      <c r="M416" t="s">
        <v>162</v>
      </c>
      <c r="N416" t="s">
        <v>187</v>
      </c>
    </row>
    <row r="417" spans="1:14" hidden="1" x14ac:dyDescent="0.25">
      <c r="A417">
        <v>1990</v>
      </c>
      <c r="B417" s="1">
        <v>33033</v>
      </c>
      <c r="C417" t="s">
        <v>277</v>
      </c>
      <c r="D417" t="s">
        <v>251</v>
      </c>
      <c r="E417" t="s">
        <v>343</v>
      </c>
      <c r="F417" t="s">
        <v>74</v>
      </c>
      <c r="G417" t="s">
        <v>75</v>
      </c>
      <c r="H417">
        <v>1</v>
      </c>
      <c r="I417">
        <v>0</v>
      </c>
      <c r="J417">
        <v>1</v>
      </c>
      <c r="K417" t="s">
        <v>54</v>
      </c>
      <c r="L417" t="s">
        <v>20</v>
      </c>
      <c r="M417" t="s">
        <v>21</v>
      </c>
      <c r="N417" t="s">
        <v>75</v>
      </c>
    </row>
    <row r="418" spans="1:14" hidden="1" x14ac:dyDescent="0.25">
      <c r="A418">
        <v>1990</v>
      </c>
      <c r="B418" s="1">
        <v>33034</v>
      </c>
      <c r="C418" t="s">
        <v>86</v>
      </c>
      <c r="D418" t="s">
        <v>251</v>
      </c>
      <c r="E418" t="s">
        <v>344</v>
      </c>
      <c r="F418" t="s">
        <v>68</v>
      </c>
      <c r="G418" t="s">
        <v>24</v>
      </c>
      <c r="H418">
        <v>1</v>
      </c>
      <c r="I418">
        <v>5</v>
      </c>
      <c r="J418">
        <v>6</v>
      </c>
      <c r="K418" t="s">
        <v>78</v>
      </c>
      <c r="L418" t="s">
        <v>20</v>
      </c>
      <c r="M418" t="s">
        <v>162</v>
      </c>
      <c r="N418" t="s">
        <v>78</v>
      </c>
    </row>
    <row r="419" spans="1:14" hidden="1" x14ac:dyDescent="0.25">
      <c r="A419">
        <v>1990</v>
      </c>
      <c r="B419" s="1">
        <v>33034</v>
      </c>
      <c r="C419" t="s">
        <v>277</v>
      </c>
      <c r="D419" t="s">
        <v>313</v>
      </c>
      <c r="E419" t="s">
        <v>345</v>
      </c>
      <c r="F419" t="s">
        <v>53</v>
      </c>
      <c r="G419" t="s">
        <v>29</v>
      </c>
      <c r="H419">
        <v>2</v>
      </c>
      <c r="I419">
        <v>1</v>
      </c>
      <c r="J419">
        <v>3</v>
      </c>
      <c r="K419" t="s">
        <v>66</v>
      </c>
      <c r="L419" t="s">
        <v>20</v>
      </c>
      <c r="M419" t="s">
        <v>21</v>
      </c>
      <c r="N419" t="s">
        <v>29</v>
      </c>
    </row>
    <row r="420" spans="1:14" hidden="1" x14ac:dyDescent="0.25">
      <c r="A420">
        <v>1990</v>
      </c>
      <c r="B420" s="1">
        <v>33034</v>
      </c>
      <c r="C420" t="s">
        <v>277</v>
      </c>
      <c r="D420" t="s">
        <v>315</v>
      </c>
      <c r="E420" t="s">
        <v>338</v>
      </c>
      <c r="F420" t="s">
        <v>61</v>
      </c>
      <c r="G420" t="s">
        <v>140</v>
      </c>
      <c r="H420">
        <v>4</v>
      </c>
      <c r="I420">
        <v>1</v>
      </c>
      <c r="J420">
        <v>5</v>
      </c>
      <c r="K420" t="s">
        <v>28</v>
      </c>
      <c r="L420" t="s">
        <v>20</v>
      </c>
      <c r="M420" t="s">
        <v>21</v>
      </c>
      <c r="N420" t="s">
        <v>140</v>
      </c>
    </row>
    <row r="421" spans="1:14" hidden="1" x14ac:dyDescent="0.25">
      <c r="A421">
        <v>1990</v>
      </c>
      <c r="B421" s="1">
        <v>33035</v>
      </c>
      <c r="C421" t="s">
        <v>86</v>
      </c>
      <c r="D421" t="s">
        <v>313</v>
      </c>
      <c r="E421" t="s">
        <v>70</v>
      </c>
      <c r="F421" t="s">
        <v>71</v>
      </c>
      <c r="G421" t="s">
        <v>346</v>
      </c>
      <c r="H421">
        <v>1</v>
      </c>
      <c r="I421">
        <v>0</v>
      </c>
      <c r="J421">
        <v>1</v>
      </c>
      <c r="K421" t="s">
        <v>135</v>
      </c>
      <c r="L421" t="s">
        <v>20</v>
      </c>
      <c r="M421" t="s">
        <v>21</v>
      </c>
      <c r="N421" t="s">
        <v>346</v>
      </c>
    </row>
    <row r="422" spans="1:14" hidden="1" x14ac:dyDescent="0.25">
      <c r="A422">
        <v>1990</v>
      </c>
      <c r="B422" s="1">
        <v>33035</v>
      </c>
      <c r="C422" t="s">
        <v>277</v>
      </c>
      <c r="D422" t="s">
        <v>319</v>
      </c>
      <c r="E422" t="s">
        <v>347</v>
      </c>
      <c r="F422" t="s">
        <v>348</v>
      </c>
      <c r="G422" t="s">
        <v>117</v>
      </c>
      <c r="H422">
        <v>1</v>
      </c>
      <c r="I422">
        <v>1</v>
      </c>
      <c r="J422">
        <v>2</v>
      </c>
      <c r="K422" t="s">
        <v>349</v>
      </c>
      <c r="L422" t="s">
        <v>20</v>
      </c>
      <c r="M422" t="s">
        <v>80</v>
      </c>
      <c r="N422" t="s">
        <v>81</v>
      </c>
    </row>
    <row r="423" spans="1:14" hidden="1" x14ac:dyDescent="0.25">
      <c r="A423">
        <v>1990</v>
      </c>
      <c r="B423" s="1">
        <v>33036</v>
      </c>
      <c r="C423" t="s">
        <v>86</v>
      </c>
      <c r="D423" t="s">
        <v>326</v>
      </c>
      <c r="E423" t="s">
        <v>350</v>
      </c>
      <c r="F423" t="s">
        <v>351</v>
      </c>
      <c r="G423" t="s">
        <v>25</v>
      </c>
      <c r="H423">
        <v>2</v>
      </c>
      <c r="I423">
        <v>0</v>
      </c>
      <c r="J423">
        <v>2</v>
      </c>
      <c r="K423" t="s">
        <v>142</v>
      </c>
      <c r="L423" t="s">
        <v>20</v>
      </c>
      <c r="M423" t="s">
        <v>21</v>
      </c>
      <c r="N423" t="s">
        <v>25</v>
      </c>
    </row>
    <row r="424" spans="1:14" hidden="1" x14ac:dyDescent="0.25">
      <c r="A424">
        <v>1990</v>
      </c>
      <c r="B424" s="1">
        <v>33036</v>
      </c>
      <c r="C424" t="s">
        <v>277</v>
      </c>
      <c r="D424" t="s">
        <v>319</v>
      </c>
      <c r="E424" t="s">
        <v>352</v>
      </c>
      <c r="F424" t="s">
        <v>353</v>
      </c>
      <c r="G424" t="s">
        <v>63</v>
      </c>
      <c r="H424">
        <v>1</v>
      </c>
      <c r="I424">
        <v>1</v>
      </c>
      <c r="J424">
        <v>2</v>
      </c>
      <c r="K424" t="s">
        <v>59</v>
      </c>
      <c r="L424" t="s">
        <v>20</v>
      </c>
      <c r="M424" t="s">
        <v>80</v>
      </c>
      <c r="N424" t="s">
        <v>81</v>
      </c>
    </row>
    <row r="425" spans="1:14" hidden="1" x14ac:dyDescent="0.25">
      <c r="A425">
        <v>1990</v>
      </c>
      <c r="B425" s="1">
        <v>33037</v>
      </c>
      <c r="C425" t="s">
        <v>86</v>
      </c>
      <c r="D425" t="s">
        <v>326</v>
      </c>
      <c r="E425" t="s">
        <v>354</v>
      </c>
      <c r="F425" t="s">
        <v>355</v>
      </c>
      <c r="G425" t="s">
        <v>42</v>
      </c>
      <c r="H425">
        <v>0</v>
      </c>
      <c r="I425">
        <v>0</v>
      </c>
      <c r="J425">
        <v>0</v>
      </c>
      <c r="K425" t="s">
        <v>72</v>
      </c>
      <c r="L425" t="s">
        <v>20</v>
      </c>
      <c r="M425" t="s">
        <v>80</v>
      </c>
      <c r="N425" t="s">
        <v>81</v>
      </c>
    </row>
    <row r="426" spans="1:14" hidden="1" x14ac:dyDescent="0.25">
      <c r="A426">
        <v>1990</v>
      </c>
      <c r="B426" s="1">
        <v>33037</v>
      </c>
      <c r="C426" t="s">
        <v>277</v>
      </c>
      <c r="D426" t="s">
        <v>250</v>
      </c>
      <c r="E426" t="s">
        <v>356</v>
      </c>
      <c r="F426" t="s">
        <v>57</v>
      </c>
      <c r="G426" t="s">
        <v>35</v>
      </c>
      <c r="H426">
        <v>2</v>
      </c>
      <c r="I426">
        <v>0</v>
      </c>
      <c r="J426">
        <v>2</v>
      </c>
      <c r="K426" t="s">
        <v>159</v>
      </c>
      <c r="L426" t="s">
        <v>20</v>
      </c>
      <c r="M426" t="s">
        <v>21</v>
      </c>
      <c r="N426" t="s">
        <v>35</v>
      </c>
    </row>
    <row r="427" spans="1:14" hidden="1" x14ac:dyDescent="0.25">
      <c r="A427">
        <v>1990</v>
      </c>
      <c r="B427" s="1">
        <v>33038</v>
      </c>
      <c r="C427" t="s">
        <v>86</v>
      </c>
      <c r="D427" t="s">
        <v>250</v>
      </c>
      <c r="E427" t="s">
        <v>339</v>
      </c>
      <c r="F427" t="s">
        <v>340</v>
      </c>
      <c r="G427" t="s">
        <v>282</v>
      </c>
      <c r="H427">
        <v>2</v>
      </c>
      <c r="I427">
        <v>1</v>
      </c>
      <c r="J427">
        <v>3</v>
      </c>
      <c r="K427" t="s">
        <v>32</v>
      </c>
      <c r="L427" t="s">
        <v>20</v>
      </c>
      <c r="M427" t="s">
        <v>21</v>
      </c>
      <c r="N427" t="s">
        <v>282</v>
      </c>
    </row>
    <row r="428" spans="1:14" hidden="1" x14ac:dyDescent="0.25">
      <c r="A428">
        <v>1990</v>
      </c>
      <c r="B428" s="1">
        <v>33038</v>
      </c>
      <c r="C428" t="s">
        <v>86</v>
      </c>
      <c r="D428" t="s">
        <v>315</v>
      </c>
      <c r="E428" t="s">
        <v>341</v>
      </c>
      <c r="F428" t="s">
        <v>65</v>
      </c>
      <c r="G428" t="s">
        <v>28</v>
      </c>
      <c r="H428">
        <v>1</v>
      </c>
      <c r="I428">
        <v>0</v>
      </c>
      <c r="J428">
        <v>1</v>
      </c>
      <c r="K428" t="s">
        <v>187</v>
      </c>
      <c r="L428" t="s">
        <v>20</v>
      </c>
      <c r="M428" t="s">
        <v>21</v>
      </c>
      <c r="N428" t="s">
        <v>28</v>
      </c>
    </row>
    <row r="429" spans="1:14" hidden="1" x14ac:dyDescent="0.25">
      <c r="A429">
        <v>1990</v>
      </c>
      <c r="B429" s="1">
        <v>33038</v>
      </c>
      <c r="C429" t="s">
        <v>277</v>
      </c>
      <c r="D429" t="s">
        <v>251</v>
      </c>
      <c r="E429" t="s">
        <v>343</v>
      </c>
      <c r="F429" t="s">
        <v>74</v>
      </c>
      <c r="G429" t="s">
        <v>75</v>
      </c>
      <c r="H429">
        <v>1</v>
      </c>
      <c r="I429">
        <v>0</v>
      </c>
      <c r="J429">
        <v>1</v>
      </c>
      <c r="K429" t="s">
        <v>24</v>
      </c>
      <c r="L429" t="s">
        <v>20</v>
      </c>
      <c r="M429" t="s">
        <v>21</v>
      </c>
      <c r="N429" t="s">
        <v>75</v>
      </c>
    </row>
    <row r="430" spans="1:14" hidden="1" x14ac:dyDescent="0.25">
      <c r="A430">
        <v>1990</v>
      </c>
      <c r="B430" s="1">
        <v>33039</v>
      </c>
      <c r="C430" t="s">
        <v>86</v>
      </c>
      <c r="D430" t="s">
        <v>251</v>
      </c>
      <c r="E430" t="s">
        <v>344</v>
      </c>
      <c r="F430" t="s">
        <v>68</v>
      </c>
      <c r="G430" t="s">
        <v>54</v>
      </c>
      <c r="H430">
        <v>0</v>
      </c>
      <c r="I430">
        <v>1</v>
      </c>
      <c r="J430">
        <v>1</v>
      </c>
      <c r="K430" t="s">
        <v>78</v>
      </c>
      <c r="L430" t="s">
        <v>20</v>
      </c>
      <c r="M430" t="s">
        <v>162</v>
      </c>
      <c r="N430" t="s">
        <v>78</v>
      </c>
    </row>
    <row r="431" spans="1:14" hidden="1" x14ac:dyDescent="0.25">
      <c r="A431">
        <v>1990</v>
      </c>
      <c r="B431" s="1">
        <v>33039</v>
      </c>
      <c r="C431" t="s">
        <v>277</v>
      </c>
      <c r="D431" t="s">
        <v>315</v>
      </c>
      <c r="E431" t="s">
        <v>338</v>
      </c>
      <c r="F431" t="s">
        <v>61</v>
      </c>
      <c r="G431" t="s">
        <v>140</v>
      </c>
      <c r="H431">
        <v>5</v>
      </c>
      <c r="I431">
        <v>1</v>
      </c>
      <c r="J431">
        <v>6</v>
      </c>
      <c r="K431" t="s">
        <v>342</v>
      </c>
      <c r="L431" t="s">
        <v>20</v>
      </c>
      <c r="M431" t="s">
        <v>21</v>
      </c>
      <c r="N431" t="s">
        <v>140</v>
      </c>
    </row>
    <row r="432" spans="1:14" hidden="1" x14ac:dyDescent="0.25">
      <c r="A432">
        <v>1990</v>
      </c>
      <c r="B432" s="1">
        <v>33040</v>
      </c>
      <c r="C432" t="s">
        <v>86</v>
      </c>
      <c r="D432" t="s">
        <v>313</v>
      </c>
      <c r="E432" t="s">
        <v>345</v>
      </c>
      <c r="F432" t="s">
        <v>53</v>
      </c>
      <c r="G432" t="s">
        <v>29</v>
      </c>
      <c r="H432">
        <v>1</v>
      </c>
      <c r="I432">
        <v>0</v>
      </c>
      <c r="J432">
        <v>1</v>
      </c>
      <c r="K432" t="s">
        <v>346</v>
      </c>
      <c r="L432" t="s">
        <v>20</v>
      </c>
      <c r="M432" t="s">
        <v>21</v>
      </c>
      <c r="N432" t="s">
        <v>29</v>
      </c>
    </row>
    <row r="433" spans="1:14" hidden="1" x14ac:dyDescent="0.25">
      <c r="A433">
        <v>1990</v>
      </c>
      <c r="B433" s="1">
        <v>33040</v>
      </c>
      <c r="C433" t="s">
        <v>277</v>
      </c>
      <c r="D433" t="s">
        <v>313</v>
      </c>
      <c r="E433" t="s">
        <v>70</v>
      </c>
      <c r="F433" t="s">
        <v>71</v>
      </c>
      <c r="G433" t="s">
        <v>66</v>
      </c>
      <c r="H433">
        <v>1</v>
      </c>
      <c r="I433">
        <v>2</v>
      </c>
      <c r="J433">
        <v>3</v>
      </c>
      <c r="K433" t="s">
        <v>135</v>
      </c>
      <c r="L433" t="s">
        <v>20</v>
      </c>
      <c r="M433" t="s">
        <v>162</v>
      </c>
      <c r="N433" t="s">
        <v>135</v>
      </c>
    </row>
    <row r="434" spans="1:14" hidden="1" x14ac:dyDescent="0.25">
      <c r="A434">
        <v>1990</v>
      </c>
      <c r="B434" s="1">
        <v>33040</v>
      </c>
      <c r="C434" t="s">
        <v>277</v>
      </c>
      <c r="D434" t="s">
        <v>319</v>
      </c>
      <c r="E434" t="s">
        <v>347</v>
      </c>
      <c r="F434" t="s">
        <v>348</v>
      </c>
      <c r="G434" t="s">
        <v>117</v>
      </c>
      <c r="H434">
        <v>0</v>
      </c>
      <c r="I434">
        <v>0</v>
      </c>
      <c r="J434">
        <v>0</v>
      </c>
      <c r="K434" t="s">
        <v>63</v>
      </c>
      <c r="L434" t="s">
        <v>20</v>
      </c>
      <c r="M434" t="s">
        <v>80</v>
      </c>
      <c r="N434" t="s">
        <v>81</v>
      </c>
    </row>
    <row r="435" spans="1:14" hidden="1" x14ac:dyDescent="0.25">
      <c r="A435">
        <v>1990</v>
      </c>
      <c r="B435" s="1">
        <v>33041</v>
      </c>
      <c r="C435" t="s">
        <v>86</v>
      </c>
      <c r="D435" t="s">
        <v>319</v>
      </c>
      <c r="E435" t="s">
        <v>352</v>
      </c>
      <c r="F435" t="s">
        <v>353</v>
      </c>
      <c r="G435" t="s">
        <v>349</v>
      </c>
      <c r="H435">
        <v>0</v>
      </c>
      <c r="I435">
        <v>0</v>
      </c>
      <c r="J435">
        <v>0</v>
      </c>
      <c r="K435" t="s">
        <v>59</v>
      </c>
      <c r="L435" t="s">
        <v>20</v>
      </c>
      <c r="M435" t="s">
        <v>80</v>
      </c>
      <c r="N435" t="s">
        <v>81</v>
      </c>
    </row>
    <row r="436" spans="1:14" hidden="1" x14ac:dyDescent="0.25">
      <c r="A436">
        <v>1990</v>
      </c>
      <c r="B436" s="1">
        <v>33041</v>
      </c>
      <c r="C436" t="s">
        <v>277</v>
      </c>
      <c r="D436" t="s">
        <v>326</v>
      </c>
      <c r="E436" t="s">
        <v>354</v>
      </c>
      <c r="F436" t="s">
        <v>355</v>
      </c>
      <c r="G436" t="s">
        <v>142</v>
      </c>
      <c r="H436">
        <v>1</v>
      </c>
      <c r="I436">
        <v>3</v>
      </c>
      <c r="J436">
        <v>4</v>
      </c>
      <c r="K436" t="s">
        <v>72</v>
      </c>
      <c r="L436" t="s">
        <v>20</v>
      </c>
      <c r="M436" t="s">
        <v>162</v>
      </c>
      <c r="N436" t="s">
        <v>72</v>
      </c>
    </row>
    <row r="437" spans="1:14" hidden="1" x14ac:dyDescent="0.25">
      <c r="A437">
        <v>1990</v>
      </c>
      <c r="B437" s="1">
        <v>33041</v>
      </c>
      <c r="C437" t="s">
        <v>277</v>
      </c>
      <c r="D437" t="s">
        <v>326</v>
      </c>
      <c r="E437" t="s">
        <v>350</v>
      </c>
      <c r="F437" t="s">
        <v>351</v>
      </c>
      <c r="G437" t="s">
        <v>25</v>
      </c>
      <c r="H437">
        <v>3</v>
      </c>
      <c r="I437">
        <v>1</v>
      </c>
      <c r="J437">
        <v>4</v>
      </c>
      <c r="K437" t="s">
        <v>42</v>
      </c>
      <c r="L437" t="s">
        <v>20</v>
      </c>
      <c r="M437" t="s">
        <v>21</v>
      </c>
      <c r="N437" t="s">
        <v>25</v>
      </c>
    </row>
    <row r="438" spans="1:14" hidden="1" x14ac:dyDescent="0.25">
      <c r="A438">
        <v>1990</v>
      </c>
      <c r="B438" s="1">
        <v>33042</v>
      </c>
      <c r="C438" t="s">
        <v>277</v>
      </c>
      <c r="D438" t="s">
        <v>250</v>
      </c>
      <c r="E438" t="s">
        <v>356</v>
      </c>
      <c r="F438" t="s">
        <v>57</v>
      </c>
      <c r="G438" t="s">
        <v>35</v>
      </c>
      <c r="H438">
        <v>1</v>
      </c>
      <c r="I438">
        <v>1</v>
      </c>
      <c r="J438">
        <v>2</v>
      </c>
      <c r="K438" t="s">
        <v>32</v>
      </c>
      <c r="L438" t="s">
        <v>20</v>
      </c>
      <c r="M438" t="s">
        <v>80</v>
      </c>
      <c r="N438" t="s">
        <v>81</v>
      </c>
    </row>
    <row r="439" spans="1:14" hidden="1" x14ac:dyDescent="0.25">
      <c r="A439">
        <v>1990</v>
      </c>
      <c r="B439" s="1">
        <v>33042</v>
      </c>
      <c r="C439" t="s">
        <v>277</v>
      </c>
      <c r="D439" t="s">
        <v>250</v>
      </c>
      <c r="E439" t="s">
        <v>339</v>
      </c>
      <c r="F439" t="s">
        <v>340</v>
      </c>
      <c r="G439" t="s">
        <v>282</v>
      </c>
      <c r="H439">
        <v>0</v>
      </c>
      <c r="I439">
        <v>4</v>
      </c>
      <c r="J439">
        <v>4</v>
      </c>
      <c r="K439" t="s">
        <v>159</v>
      </c>
      <c r="L439" t="s">
        <v>20</v>
      </c>
      <c r="M439" t="s">
        <v>162</v>
      </c>
      <c r="N439" t="s">
        <v>159</v>
      </c>
    </row>
    <row r="440" spans="1:14" hidden="1" x14ac:dyDescent="0.25">
      <c r="A440">
        <v>1990</v>
      </c>
      <c r="B440" s="1">
        <v>33043</v>
      </c>
      <c r="C440" t="s">
        <v>86</v>
      </c>
      <c r="D440" t="s">
        <v>315</v>
      </c>
      <c r="E440" t="s">
        <v>338</v>
      </c>
      <c r="F440" t="s">
        <v>61</v>
      </c>
      <c r="G440" t="s">
        <v>140</v>
      </c>
      <c r="H440">
        <v>1</v>
      </c>
      <c r="I440">
        <v>1</v>
      </c>
      <c r="J440">
        <v>2</v>
      </c>
      <c r="K440" t="s">
        <v>187</v>
      </c>
      <c r="L440" t="s">
        <v>20</v>
      </c>
      <c r="M440" t="s">
        <v>80</v>
      </c>
      <c r="N440" t="s">
        <v>81</v>
      </c>
    </row>
    <row r="441" spans="1:14" hidden="1" x14ac:dyDescent="0.25">
      <c r="A441">
        <v>1990</v>
      </c>
      <c r="B441" s="1">
        <v>33043</v>
      </c>
      <c r="C441" t="s">
        <v>86</v>
      </c>
      <c r="D441" t="s">
        <v>315</v>
      </c>
      <c r="E441" t="s">
        <v>341</v>
      </c>
      <c r="F441" t="s">
        <v>65</v>
      </c>
      <c r="G441" t="s">
        <v>28</v>
      </c>
      <c r="H441">
        <v>4</v>
      </c>
      <c r="I441">
        <v>1</v>
      </c>
      <c r="J441">
        <v>5</v>
      </c>
      <c r="K441" t="s">
        <v>342</v>
      </c>
      <c r="L441" t="s">
        <v>20</v>
      </c>
      <c r="M441" t="s">
        <v>21</v>
      </c>
      <c r="N441" t="s">
        <v>28</v>
      </c>
    </row>
    <row r="442" spans="1:14" hidden="1" x14ac:dyDescent="0.25">
      <c r="A442">
        <v>1990</v>
      </c>
      <c r="B442" s="1">
        <v>33043</v>
      </c>
      <c r="C442" t="s">
        <v>277</v>
      </c>
      <c r="D442" t="s">
        <v>251</v>
      </c>
      <c r="E442" t="s">
        <v>343</v>
      </c>
      <c r="F442" t="s">
        <v>74</v>
      </c>
      <c r="G442" t="s">
        <v>75</v>
      </c>
      <c r="H442">
        <v>2</v>
      </c>
      <c r="I442">
        <v>0</v>
      </c>
      <c r="J442">
        <v>2</v>
      </c>
      <c r="K442" t="s">
        <v>78</v>
      </c>
      <c r="L442" t="s">
        <v>20</v>
      </c>
      <c r="M442" t="s">
        <v>21</v>
      </c>
      <c r="N442" t="s">
        <v>75</v>
      </c>
    </row>
    <row r="443" spans="1:14" hidden="1" x14ac:dyDescent="0.25">
      <c r="A443">
        <v>1990</v>
      </c>
      <c r="B443" s="1">
        <v>33043</v>
      </c>
      <c r="C443" t="s">
        <v>277</v>
      </c>
      <c r="D443" t="s">
        <v>251</v>
      </c>
      <c r="E443" t="s">
        <v>344</v>
      </c>
      <c r="F443" t="s">
        <v>68</v>
      </c>
      <c r="G443" t="s">
        <v>54</v>
      </c>
      <c r="H443">
        <v>2</v>
      </c>
      <c r="I443">
        <v>1</v>
      </c>
      <c r="J443">
        <v>3</v>
      </c>
      <c r="K443" t="s">
        <v>24</v>
      </c>
      <c r="L443" t="s">
        <v>20</v>
      </c>
      <c r="M443" t="s">
        <v>21</v>
      </c>
      <c r="N443" t="s">
        <v>54</v>
      </c>
    </row>
    <row r="444" spans="1:14" hidden="1" x14ac:dyDescent="0.25">
      <c r="A444">
        <v>1990</v>
      </c>
      <c r="B444" s="1">
        <v>33044</v>
      </c>
      <c r="C444" t="s">
        <v>277</v>
      </c>
      <c r="D444" t="s">
        <v>313</v>
      </c>
      <c r="E444" t="s">
        <v>345</v>
      </c>
      <c r="F444" t="s">
        <v>53</v>
      </c>
      <c r="G444" t="s">
        <v>29</v>
      </c>
      <c r="H444">
        <v>1</v>
      </c>
      <c r="I444">
        <v>0</v>
      </c>
      <c r="J444">
        <v>1</v>
      </c>
      <c r="K444" t="s">
        <v>135</v>
      </c>
      <c r="L444" t="s">
        <v>20</v>
      </c>
      <c r="M444" t="s">
        <v>21</v>
      </c>
      <c r="N444" t="s">
        <v>29</v>
      </c>
    </row>
    <row r="445" spans="1:14" hidden="1" x14ac:dyDescent="0.25">
      <c r="A445">
        <v>1990</v>
      </c>
      <c r="B445" s="1">
        <v>33044</v>
      </c>
      <c r="C445" t="s">
        <v>277</v>
      </c>
      <c r="D445" t="s">
        <v>313</v>
      </c>
      <c r="E445" t="s">
        <v>70</v>
      </c>
      <c r="F445" t="s">
        <v>71</v>
      </c>
      <c r="G445" t="s">
        <v>66</v>
      </c>
      <c r="H445">
        <v>1</v>
      </c>
      <c r="I445">
        <v>2</v>
      </c>
      <c r="J445">
        <v>3</v>
      </c>
      <c r="K445" t="s">
        <v>346</v>
      </c>
      <c r="L445" t="s">
        <v>20</v>
      </c>
      <c r="M445" t="s">
        <v>162</v>
      </c>
      <c r="N445" t="s">
        <v>346</v>
      </c>
    </row>
    <row r="446" spans="1:14" hidden="1" x14ac:dyDescent="0.25">
      <c r="A446">
        <v>1990</v>
      </c>
      <c r="B446" s="1">
        <v>33045</v>
      </c>
      <c r="C446" t="s">
        <v>86</v>
      </c>
      <c r="D446" t="s">
        <v>326</v>
      </c>
      <c r="E446" t="s">
        <v>357</v>
      </c>
      <c r="F446" t="s">
        <v>355</v>
      </c>
      <c r="G446" t="s">
        <v>142</v>
      </c>
      <c r="H446">
        <v>0</v>
      </c>
      <c r="I446">
        <v>1</v>
      </c>
      <c r="J446">
        <v>1</v>
      </c>
      <c r="K446" t="s">
        <v>42</v>
      </c>
      <c r="L446" t="s">
        <v>20</v>
      </c>
      <c r="M446" t="s">
        <v>162</v>
      </c>
      <c r="N446" t="s">
        <v>42</v>
      </c>
    </row>
    <row r="447" spans="1:14" hidden="1" x14ac:dyDescent="0.25">
      <c r="A447">
        <v>1990</v>
      </c>
      <c r="B447" s="1">
        <v>33045</v>
      </c>
      <c r="C447" t="s">
        <v>86</v>
      </c>
      <c r="D447" t="s">
        <v>326</v>
      </c>
      <c r="E447" t="s">
        <v>350</v>
      </c>
      <c r="F447" t="s">
        <v>351</v>
      </c>
      <c r="G447" t="s">
        <v>25</v>
      </c>
      <c r="H447">
        <v>1</v>
      </c>
      <c r="I447">
        <v>2</v>
      </c>
      <c r="J447">
        <v>3</v>
      </c>
      <c r="K447" t="s">
        <v>72</v>
      </c>
      <c r="L447" t="s">
        <v>20</v>
      </c>
      <c r="M447" t="s">
        <v>162</v>
      </c>
      <c r="N447" t="s">
        <v>72</v>
      </c>
    </row>
    <row r="448" spans="1:14" hidden="1" x14ac:dyDescent="0.25">
      <c r="A448">
        <v>1990</v>
      </c>
      <c r="B448" s="1">
        <v>33045</v>
      </c>
      <c r="C448" t="s">
        <v>277</v>
      </c>
      <c r="D448" t="s">
        <v>319</v>
      </c>
      <c r="E448" t="s">
        <v>352</v>
      </c>
      <c r="F448" t="s">
        <v>353</v>
      </c>
      <c r="G448" t="s">
        <v>349</v>
      </c>
      <c r="H448">
        <v>1</v>
      </c>
      <c r="I448">
        <v>1</v>
      </c>
      <c r="J448">
        <v>2</v>
      </c>
      <c r="K448" t="s">
        <v>63</v>
      </c>
      <c r="L448" t="s">
        <v>20</v>
      </c>
      <c r="M448" t="s">
        <v>80</v>
      </c>
      <c r="N448" t="s">
        <v>81</v>
      </c>
    </row>
    <row r="449" spans="1:14" hidden="1" x14ac:dyDescent="0.25">
      <c r="A449">
        <v>1990</v>
      </c>
      <c r="B449" s="1">
        <v>33045</v>
      </c>
      <c r="C449" t="s">
        <v>277</v>
      </c>
      <c r="D449" t="s">
        <v>319</v>
      </c>
      <c r="E449" t="s">
        <v>347</v>
      </c>
      <c r="F449" t="s">
        <v>348</v>
      </c>
      <c r="G449" t="s">
        <v>117</v>
      </c>
      <c r="H449">
        <v>1</v>
      </c>
      <c r="I449">
        <v>0</v>
      </c>
      <c r="J449">
        <v>1</v>
      </c>
      <c r="K449" t="s">
        <v>59</v>
      </c>
      <c r="L449" t="s">
        <v>20</v>
      </c>
      <c r="M449" t="s">
        <v>21</v>
      </c>
      <c r="N449" t="s">
        <v>117</v>
      </c>
    </row>
    <row r="450" spans="1:14" hidden="1" x14ac:dyDescent="0.25">
      <c r="A450">
        <v>1990</v>
      </c>
      <c r="B450" s="1">
        <v>33047</v>
      </c>
      <c r="C450" t="s">
        <v>86</v>
      </c>
      <c r="D450" t="s">
        <v>332</v>
      </c>
      <c r="E450" t="s">
        <v>356</v>
      </c>
      <c r="F450" t="s">
        <v>57</v>
      </c>
      <c r="G450" t="s">
        <v>282</v>
      </c>
      <c r="H450">
        <v>2</v>
      </c>
      <c r="I450">
        <v>1</v>
      </c>
      <c r="J450">
        <v>3</v>
      </c>
      <c r="K450" t="s">
        <v>187</v>
      </c>
      <c r="L450" t="s">
        <v>358</v>
      </c>
      <c r="M450" t="s">
        <v>21</v>
      </c>
      <c r="N450" t="s">
        <v>282</v>
      </c>
    </row>
    <row r="451" spans="1:14" hidden="1" x14ac:dyDescent="0.25">
      <c r="A451">
        <v>1990</v>
      </c>
      <c r="B451" s="1">
        <v>33047</v>
      </c>
      <c r="C451" t="s">
        <v>277</v>
      </c>
      <c r="D451" t="s">
        <v>332</v>
      </c>
      <c r="E451" t="s">
        <v>339</v>
      </c>
      <c r="F451" t="s">
        <v>340</v>
      </c>
      <c r="G451" t="s">
        <v>78</v>
      </c>
      <c r="H451">
        <v>4</v>
      </c>
      <c r="I451">
        <v>1</v>
      </c>
      <c r="J451">
        <v>5</v>
      </c>
      <c r="K451" t="s">
        <v>346</v>
      </c>
      <c r="L451" t="s">
        <v>20</v>
      </c>
      <c r="M451" t="s">
        <v>21</v>
      </c>
      <c r="N451" t="s">
        <v>78</v>
      </c>
    </row>
    <row r="452" spans="1:14" hidden="1" x14ac:dyDescent="0.25">
      <c r="A452">
        <v>1990</v>
      </c>
      <c r="B452" s="1">
        <v>33048</v>
      </c>
      <c r="C452" t="s">
        <v>86</v>
      </c>
      <c r="D452" t="s">
        <v>332</v>
      </c>
      <c r="E452" t="s">
        <v>345</v>
      </c>
      <c r="F452" t="s">
        <v>53</v>
      </c>
      <c r="G452" t="s">
        <v>29</v>
      </c>
      <c r="H452">
        <v>0</v>
      </c>
      <c r="I452">
        <v>1</v>
      </c>
      <c r="J452">
        <v>1</v>
      </c>
      <c r="K452" t="s">
        <v>35</v>
      </c>
      <c r="L452" t="s">
        <v>20</v>
      </c>
      <c r="M452" t="s">
        <v>162</v>
      </c>
      <c r="N452" t="s">
        <v>35</v>
      </c>
    </row>
    <row r="453" spans="1:14" hidden="1" x14ac:dyDescent="0.25">
      <c r="A453">
        <v>1990</v>
      </c>
      <c r="B453" s="1">
        <v>33048</v>
      </c>
      <c r="C453" t="s">
        <v>277</v>
      </c>
      <c r="D453" t="s">
        <v>332</v>
      </c>
      <c r="E453" t="s">
        <v>338</v>
      </c>
      <c r="F453" t="s">
        <v>61</v>
      </c>
      <c r="G453" t="s">
        <v>140</v>
      </c>
      <c r="H453">
        <v>2</v>
      </c>
      <c r="I453">
        <v>1</v>
      </c>
      <c r="J453">
        <v>3</v>
      </c>
      <c r="K453" t="s">
        <v>63</v>
      </c>
      <c r="L453" t="s">
        <v>20</v>
      </c>
      <c r="M453" t="s">
        <v>21</v>
      </c>
      <c r="N453" t="s">
        <v>140</v>
      </c>
    </row>
    <row r="454" spans="1:14" hidden="1" x14ac:dyDescent="0.25">
      <c r="A454">
        <v>1990</v>
      </c>
      <c r="B454" s="1">
        <v>33049</v>
      </c>
      <c r="C454" t="s">
        <v>86</v>
      </c>
      <c r="D454" t="s">
        <v>332</v>
      </c>
      <c r="E454" t="s">
        <v>70</v>
      </c>
      <c r="F454" t="s">
        <v>71</v>
      </c>
      <c r="G454" t="s">
        <v>349</v>
      </c>
      <c r="H454">
        <v>0</v>
      </c>
      <c r="I454">
        <v>0</v>
      </c>
      <c r="J454">
        <v>0</v>
      </c>
      <c r="K454" t="s">
        <v>32</v>
      </c>
      <c r="L454" t="s">
        <v>359</v>
      </c>
      <c r="M454" t="s">
        <v>80</v>
      </c>
      <c r="N454" t="s">
        <v>81</v>
      </c>
    </row>
    <row r="455" spans="1:14" hidden="1" x14ac:dyDescent="0.25">
      <c r="A455">
        <v>1990</v>
      </c>
      <c r="B455" s="1">
        <v>33049</v>
      </c>
      <c r="C455" t="s">
        <v>277</v>
      </c>
      <c r="D455" t="s">
        <v>332</v>
      </c>
      <c r="E455" t="s">
        <v>343</v>
      </c>
      <c r="F455" t="s">
        <v>74</v>
      </c>
      <c r="G455" t="s">
        <v>75</v>
      </c>
      <c r="H455">
        <v>2</v>
      </c>
      <c r="I455">
        <v>0</v>
      </c>
      <c r="J455">
        <v>2</v>
      </c>
      <c r="K455" t="s">
        <v>42</v>
      </c>
      <c r="L455" t="s">
        <v>20</v>
      </c>
      <c r="M455" t="s">
        <v>21</v>
      </c>
      <c r="N455" t="s">
        <v>75</v>
      </c>
    </row>
    <row r="456" spans="1:14" hidden="1" x14ac:dyDescent="0.25">
      <c r="A456">
        <v>1990</v>
      </c>
      <c r="B456" s="1">
        <v>33050</v>
      </c>
      <c r="C456" t="s">
        <v>86</v>
      </c>
      <c r="D456" t="s">
        <v>332</v>
      </c>
      <c r="E456" t="s">
        <v>350</v>
      </c>
      <c r="F456" t="s">
        <v>351</v>
      </c>
      <c r="G456" t="s">
        <v>72</v>
      </c>
      <c r="H456">
        <v>1</v>
      </c>
      <c r="I456">
        <v>2</v>
      </c>
      <c r="J456">
        <v>3</v>
      </c>
      <c r="K456" t="s">
        <v>28</v>
      </c>
      <c r="L456" t="s">
        <v>360</v>
      </c>
      <c r="M456" t="s">
        <v>162</v>
      </c>
      <c r="N456" t="s">
        <v>28</v>
      </c>
    </row>
    <row r="457" spans="1:14" hidden="1" x14ac:dyDescent="0.25">
      <c r="A457">
        <v>1990</v>
      </c>
      <c r="B457" s="1">
        <v>33050</v>
      </c>
      <c r="C457" t="s">
        <v>277</v>
      </c>
      <c r="D457" t="s">
        <v>332</v>
      </c>
      <c r="E457" t="s">
        <v>341</v>
      </c>
      <c r="F457" t="s">
        <v>65</v>
      </c>
      <c r="G457" t="s">
        <v>117</v>
      </c>
      <c r="H457">
        <v>1</v>
      </c>
      <c r="I457">
        <v>0</v>
      </c>
      <c r="J457">
        <v>1</v>
      </c>
      <c r="K457" t="s">
        <v>25</v>
      </c>
      <c r="L457" t="s">
        <v>212</v>
      </c>
      <c r="M457" t="s">
        <v>21</v>
      </c>
      <c r="N457" t="s">
        <v>117</v>
      </c>
    </row>
    <row r="458" spans="1:14" hidden="1" x14ac:dyDescent="0.25">
      <c r="A458">
        <v>1990</v>
      </c>
      <c r="B458" s="1">
        <v>33054</v>
      </c>
      <c r="C458" t="s">
        <v>86</v>
      </c>
      <c r="D458" t="s">
        <v>79</v>
      </c>
      <c r="E458" t="s">
        <v>344</v>
      </c>
      <c r="F458" t="s">
        <v>68</v>
      </c>
      <c r="G458" t="s">
        <v>28</v>
      </c>
      <c r="H458">
        <v>0</v>
      </c>
      <c r="I458">
        <v>0</v>
      </c>
      <c r="J458">
        <v>0</v>
      </c>
      <c r="K458" t="s">
        <v>35</v>
      </c>
      <c r="L458" t="s">
        <v>361</v>
      </c>
      <c r="M458" t="s">
        <v>80</v>
      </c>
      <c r="N458" t="s">
        <v>81</v>
      </c>
    </row>
    <row r="459" spans="1:14" hidden="1" x14ac:dyDescent="0.25">
      <c r="A459">
        <v>1990</v>
      </c>
      <c r="B459" s="1">
        <v>33054</v>
      </c>
      <c r="C459" t="s">
        <v>277</v>
      </c>
      <c r="D459" t="s">
        <v>79</v>
      </c>
      <c r="E459" t="s">
        <v>343</v>
      </c>
      <c r="F459" t="s">
        <v>74</v>
      </c>
      <c r="G459" t="s">
        <v>75</v>
      </c>
      <c r="H459">
        <v>1</v>
      </c>
      <c r="I459">
        <v>0</v>
      </c>
      <c r="J459">
        <v>1</v>
      </c>
      <c r="K459" t="s">
        <v>349</v>
      </c>
      <c r="L459" t="s">
        <v>20</v>
      </c>
      <c r="M459" t="s">
        <v>21</v>
      </c>
      <c r="N459" t="s">
        <v>75</v>
      </c>
    </row>
    <row r="460" spans="1:14" hidden="1" x14ac:dyDescent="0.25">
      <c r="A460">
        <v>1990</v>
      </c>
      <c r="B460" s="1">
        <v>33055</v>
      </c>
      <c r="C460" t="s">
        <v>86</v>
      </c>
      <c r="D460" t="s">
        <v>79</v>
      </c>
      <c r="E460" t="s">
        <v>338</v>
      </c>
      <c r="F460" t="s">
        <v>61</v>
      </c>
      <c r="G460" t="s">
        <v>140</v>
      </c>
      <c r="H460">
        <v>1</v>
      </c>
      <c r="I460">
        <v>0</v>
      </c>
      <c r="J460">
        <v>1</v>
      </c>
      <c r="K460" t="s">
        <v>78</v>
      </c>
      <c r="L460" t="s">
        <v>20</v>
      </c>
      <c r="M460" t="s">
        <v>21</v>
      </c>
      <c r="N460" t="s">
        <v>140</v>
      </c>
    </row>
    <row r="461" spans="1:14" hidden="1" x14ac:dyDescent="0.25">
      <c r="A461">
        <v>1990</v>
      </c>
      <c r="B461" s="1">
        <v>33055</v>
      </c>
      <c r="C461" t="s">
        <v>277</v>
      </c>
      <c r="D461" t="s">
        <v>79</v>
      </c>
      <c r="E461" t="s">
        <v>356</v>
      </c>
      <c r="F461" t="s">
        <v>57</v>
      </c>
      <c r="G461" t="s">
        <v>117</v>
      </c>
      <c r="H461">
        <v>3</v>
      </c>
      <c r="I461">
        <v>2</v>
      </c>
      <c r="J461">
        <v>5</v>
      </c>
      <c r="K461" t="s">
        <v>282</v>
      </c>
      <c r="L461" t="s">
        <v>212</v>
      </c>
      <c r="M461" t="s">
        <v>21</v>
      </c>
      <c r="N461" t="s">
        <v>117</v>
      </c>
    </row>
    <row r="462" spans="1:14" x14ac:dyDescent="0.25">
      <c r="A462">
        <v>1990</v>
      </c>
      <c r="B462" s="1">
        <v>33057</v>
      </c>
      <c r="C462" t="s">
        <v>271</v>
      </c>
      <c r="D462" t="s">
        <v>45</v>
      </c>
      <c r="E462" t="s">
        <v>356</v>
      </c>
      <c r="F462" t="s">
        <v>57</v>
      </c>
      <c r="G462" t="s">
        <v>75</v>
      </c>
      <c r="H462">
        <v>1</v>
      </c>
      <c r="I462">
        <v>1</v>
      </c>
      <c r="J462">
        <v>2</v>
      </c>
      <c r="K462" t="s">
        <v>35</v>
      </c>
      <c r="L462" t="s">
        <v>362</v>
      </c>
      <c r="M462" t="s">
        <v>80</v>
      </c>
      <c r="N462" t="s">
        <v>81</v>
      </c>
    </row>
    <row r="463" spans="1:14" x14ac:dyDescent="0.25">
      <c r="A463">
        <v>1990</v>
      </c>
      <c r="B463" s="1">
        <v>33058</v>
      </c>
      <c r="C463" t="s">
        <v>271</v>
      </c>
      <c r="D463" t="s">
        <v>45</v>
      </c>
      <c r="E463" t="s">
        <v>345</v>
      </c>
      <c r="F463" t="s">
        <v>53</v>
      </c>
      <c r="G463" t="s">
        <v>140</v>
      </c>
      <c r="H463">
        <v>1</v>
      </c>
      <c r="I463">
        <v>1</v>
      </c>
      <c r="J463">
        <v>2</v>
      </c>
      <c r="K463" t="s">
        <v>117</v>
      </c>
      <c r="L463" t="s">
        <v>363</v>
      </c>
      <c r="M463" t="s">
        <v>80</v>
      </c>
      <c r="N463" t="s">
        <v>81</v>
      </c>
    </row>
    <row r="464" spans="1:14" hidden="1" x14ac:dyDescent="0.25">
      <c r="A464">
        <v>1990</v>
      </c>
      <c r="B464" s="1">
        <v>33061</v>
      </c>
      <c r="C464" t="s">
        <v>271</v>
      </c>
      <c r="D464" t="s">
        <v>83</v>
      </c>
      <c r="E464" t="s">
        <v>339</v>
      </c>
      <c r="F464" t="s">
        <v>340</v>
      </c>
      <c r="G464" t="s">
        <v>75</v>
      </c>
      <c r="H464">
        <v>2</v>
      </c>
      <c r="I464">
        <v>1</v>
      </c>
      <c r="J464">
        <v>3</v>
      </c>
      <c r="K464" t="s">
        <v>117</v>
      </c>
      <c r="L464" t="s">
        <v>20</v>
      </c>
      <c r="M464" t="s">
        <v>21</v>
      </c>
      <c r="N464" t="s">
        <v>75</v>
      </c>
    </row>
    <row r="465" spans="1:14" hidden="1" x14ac:dyDescent="0.25">
      <c r="A465">
        <v>1990</v>
      </c>
      <c r="B465" s="1">
        <v>33062</v>
      </c>
      <c r="C465" t="s">
        <v>271</v>
      </c>
      <c r="D465" t="s">
        <v>49</v>
      </c>
      <c r="E465" t="s">
        <v>343</v>
      </c>
      <c r="F465" t="s">
        <v>74</v>
      </c>
      <c r="G465" t="s">
        <v>140</v>
      </c>
      <c r="H465">
        <v>1</v>
      </c>
      <c r="I465">
        <v>0</v>
      </c>
      <c r="J465">
        <v>1</v>
      </c>
      <c r="K465" t="s">
        <v>35</v>
      </c>
      <c r="L465" t="s">
        <v>20</v>
      </c>
      <c r="M465" t="s">
        <v>21</v>
      </c>
      <c r="N465" t="s">
        <v>140</v>
      </c>
    </row>
    <row r="466" spans="1:14" hidden="1" x14ac:dyDescent="0.25">
      <c r="A466">
        <v>1994</v>
      </c>
      <c r="B466" s="1">
        <v>34502</v>
      </c>
      <c r="C466" t="s">
        <v>194</v>
      </c>
      <c r="D466" t="s">
        <v>313</v>
      </c>
      <c r="E466" t="s">
        <v>364</v>
      </c>
      <c r="F466" t="s">
        <v>365</v>
      </c>
      <c r="G466" t="s">
        <v>72</v>
      </c>
      <c r="H466">
        <v>2</v>
      </c>
      <c r="I466">
        <v>2</v>
      </c>
      <c r="J466">
        <v>4</v>
      </c>
      <c r="K466" t="s">
        <v>142</v>
      </c>
      <c r="L466" t="s">
        <v>20</v>
      </c>
      <c r="M466" t="s">
        <v>80</v>
      </c>
      <c r="N466" t="s">
        <v>81</v>
      </c>
    </row>
    <row r="467" spans="1:14" hidden="1" x14ac:dyDescent="0.25">
      <c r="A467">
        <v>1994</v>
      </c>
      <c r="B467" s="1">
        <v>34502</v>
      </c>
      <c r="C467" t="s">
        <v>14</v>
      </c>
      <c r="D467" t="s">
        <v>313</v>
      </c>
      <c r="E467" t="s">
        <v>366</v>
      </c>
      <c r="F467" t="s">
        <v>367</v>
      </c>
      <c r="G467" t="s">
        <v>69</v>
      </c>
      <c r="H467">
        <v>1</v>
      </c>
      <c r="I467">
        <v>0</v>
      </c>
      <c r="J467">
        <v>1</v>
      </c>
      <c r="K467" t="s">
        <v>38</v>
      </c>
      <c r="L467" t="s">
        <v>20</v>
      </c>
      <c r="M467" t="s">
        <v>21</v>
      </c>
      <c r="N467" t="s">
        <v>69</v>
      </c>
    </row>
    <row r="468" spans="1:14" hidden="1" x14ac:dyDescent="0.25">
      <c r="A468">
        <v>1994</v>
      </c>
      <c r="B468" s="1">
        <v>34503</v>
      </c>
      <c r="C468" t="s">
        <v>368</v>
      </c>
      <c r="D468" t="s">
        <v>251</v>
      </c>
      <c r="E468" t="s">
        <v>369</v>
      </c>
      <c r="F468" t="s">
        <v>370</v>
      </c>
      <c r="G468" t="s">
        <v>24</v>
      </c>
      <c r="H468">
        <v>1</v>
      </c>
      <c r="I468">
        <v>1</v>
      </c>
      <c r="J468">
        <v>2</v>
      </c>
      <c r="K468" t="s">
        <v>62</v>
      </c>
      <c r="L468" t="s">
        <v>20</v>
      </c>
      <c r="M468" t="s">
        <v>80</v>
      </c>
      <c r="N468" t="s">
        <v>81</v>
      </c>
    </row>
    <row r="469" spans="1:14" hidden="1" x14ac:dyDescent="0.25">
      <c r="A469">
        <v>1994</v>
      </c>
      <c r="B469" s="1">
        <v>34503</v>
      </c>
      <c r="C469" t="s">
        <v>34</v>
      </c>
      <c r="D469" t="s">
        <v>326</v>
      </c>
      <c r="E469" t="s">
        <v>371</v>
      </c>
      <c r="F469" t="s">
        <v>372</v>
      </c>
      <c r="G469" t="s">
        <v>75</v>
      </c>
      <c r="H469">
        <v>0</v>
      </c>
      <c r="I469">
        <v>1</v>
      </c>
      <c r="J469">
        <v>1</v>
      </c>
      <c r="K469" t="s">
        <v>349</v>
      </c>
      <c r="L469" t="s">
        <v>20</v>
      </c>
      <c r="M469" t="s">
        <v>162</v>
      </c>
      <c r="N469" t="s">
        <v>349</v>
      </c>
    </row>
    <row r="470" spans="1:14" hidden="1" x14ac:dyDescent="0.25">
      <c r="A470">
        <v>1994</v>
      </c>
      <c r="B470" s="1">
        <v>34503</v>
      </c>
      <c r="C470" t="s">
        <v>194</v>
      </c>
      <c r="D470" t="s">
        <v>251</v>
      </c>
      <c r="E470" t="s">
        <v>373</v>
      </c>
      <c r="F470" t="s">
        <v>374</v>
      </c>
      <c r="G470" t="s">
        <v>187</v>
      </c>
      <c r="H470">
        <v>1</v>
      </c>
      <c r="I470">
        <v>3</v>
      </c>
      <c r="J470">
        <v>4</v>
      </c>
      <c r="K470" t="s">
        <v>32</v>
      </c>
      <c r="L470" t="s">
        <v>20</v>
      </c>
      <c r="M470" t="s">
        <v>162</v>
      </c>
      <c r="N470" t="s">
        <v>32</v>
      </c>
    </row>
    <row r="471" spans="1:14" hidden="1" x14ac:dyDescent="0.25">
      <c r="A471">
        <v>1994</v>
      </c>
      <c r="B471" s="1">
        <v>34504</v>
      </c>
      <c r="C471" t="s">
        <v>375</v>
      </c>
      <c r="D471" t="s">
        <v>319</v>
      </c>
      <c r="E471" t="s">
        <v>376</v>
      </c>
      <c r="F471" t="s">
        <v>377</v>
      </c>
      <c r="G471" t="s">
        <v>25</v>
      </c>
      <c r="H471">
        <v>1</v>
      </c>
      <c r="I471">
        <v>0</v>
      </c>
      <c r="J471">
        <v>1</v>
      </c>
      <c r="K471" t="s">
        <v>225</v>
      </c>
      <c r="L471" t="s">
        <v>20</v>
      </c>
      <c r="M471" t="s">
        <v>21</v>
      </c>
      <c r="N471" t="s">
        <v>25</v>
      </c>
    </row>
    <row r="472" spans="1:14" hidden="1" x14ac:dyDescent="0.25">
      <c r="A472">
        <v>1994</v>
      </c>
      <c r="B472" s="1">
        <v>34504</v>
      </c>
      <c r="C472" t="s">
        <v>34</v>
      </c>
      <c r="D472" t="s">
        <v>326</v>
      </c>
      <c r="E472" t="s">
        <v>378</v>
      </c>
      <c r="F472" t="s">
        <v>379</v>
      </c>
      <c r="G472" t="s">
        <v>100</v>
      </c>
      <c r="H472">
        <v>1</v>
      </c>
      <c r="I472">
        <v>0</v>
      </c>
      <c r="J472">
        <v>1</v>
      </c>
      <c r="K472" t="s">
        <v>19</v>
      </c>
      <c r="L472" t="s">
        <v>20</v>
      </c>
      <c r="M472" t="s">
        <v>21</v>
      </c>
      <c r="N472" t="s">
        <v>100</v>
      </c>
    </row>
    <row r="473" spans="1:14" hidden="1" x14ac:dyDescent="0.25">
      <c r="A473">
        <v>1994</v>
      </c>
      <c r="B473" s="1">
        <v>34504</v>
      </c>
      <c r="C473" t="s">
        <v>194</v>
      </c>
      <c r="D473" t="s">
        <v>250</v>
      </c>
      <c r="E473" t="s">
        <v>373</v>
      </c>
      <c r="F473" t="s">
        <v>374</v>
      </c>
      <c r="G473" t="s">
        <v>282</v>
      </c>
      <c r="H473">
        <v>2</v>
      </c>
      <c r="I473">
        <v>2</v>
      </c>
      <c r="J473">
        <v>4</v>
      </c>
      <c r="K473" t="s">
        <v>66</v>
      </c>
      <c r="L473" t="s">
        <v>20</v>
      </c>
      <c r="M473" t="s">
        <v>80</v>
      </c>
      <c r="N473" t="s">
        <v>81</v>
      </c>
    </row>
    <row r="474" spans="1:14" hidden="1" x14ac:dyDescent="0.25">
      <c r="A474">
        <v>1994</v>
      </c>
      <c r="B474" s="1">
        <v>34505</v>
      </c>
      <c r="C474" t="s">
        <v>194</v>
      </c>
      <c r="D474" t="s">
        <v>319</v>
      </c>
      <c r="E474" t="s">
        <v>378</v>
      </c>
      <c r="F474" t="s">
        <v>379</v>
      </c>
      <c r="G474" t="s">
        <v>63</v>
      </c>
      <c r="H474">
        <v>2</v>
      </c>
      <c r="I474">
        <v>1</v>
      </c>
      <c r="J474">
        <v>3</v>
      </c>
      <c r="K474" t="s">
        <v>380</v>
      </c>
      <c r="L474" t="s">
        <v>20</v>
      </c>
      <c r="M474" t="s">
        <v>21</v>
      </c>
      <c r="N474" t="s">
        <v>63</v>
      </c>
    </row>
    <row r="475" spans="1:14" hidden="1" x14ac:dyDescent="0.25">
      <c r="A475">
        <v>1994</v>
      </c>
      <c r="B475" s="1">
        <v>34505</v>
      </c>
      <c r="C475" t="s">
        <v>34</v>
      </c>
      <c r="D475" t="s">
        <v>250</v>
      </c>
      <c r="E475" t="s">
        <v>381</v>
      </c>
      <c r="F475" t="s">
        <v>382</v>
      </c>
      <c r="G475" t="s">
        <v>29</v>
      </c>
      <c r="H475">
        <v>2</v>
      </c>
      <c r="I475">
        <v>0</v>
      </c>
      <c r="J475">
        <v>2</v>
      </c>
      <c r="K475" t="s">
        <v>383</v>
      </c>
      <c r="L475" t="s">
        <v>20</v>
      </c>
      <c r="M475" t="s">
        <v>21</v>
      </c>
      <c r="N475" t="s">
        <v>29</v>
      </c>
    </row>
    <row r="476" spans="1:14" hidden="1" x14ac:dyDescent="0.25">
      <c r="A476">
        <v>1994</v>
      </c>
      <c r="B476" s="1">
        <v>34506</v>
      </c>
      <c r="C476" t="s">
        <v>375</v>
      </c>
      <c r="D476" t="s">
        <v>315</v>
      </c>
      <c r="E476" t="s">
        <v>384</v>
      </c>
      <c r="F476" t="s">
        <v>385</v>
      </c>
      <c r="G476" t="s">
        <v>35</v>
      </c>
      <c r="H476">
        <v>4</v>
      </c>
      <c r="I476">
        <v>0</v>
      </c>
      <c r="J476">
        <v>4</v>
      </c>
      <c r="K476" t="s">
        <v>386</v>
      </c>
      <c r="L476" t="s">
        <v>20</v>
      </c>
      <c r="M476" t="s">
        <v>21</v>
      </c>
      <c r="N476" t="s">
        <v>35</v>
      </c>
    </row>
    <row r="477" spans="1:14" hidden="1" x14ac:dyDescent="0.25">
      <c r="A477">
        <v>1994</v>
      </c>
      <c r="B477" s="1">
        <v>34506</v>
      </c>
      <c r="C477" t="s">
        <v>194</v>
      </c>
      <c r="D477" t="s">
        <v>315</v>
      </c>
      <c r="E477" t="s">
        <v>364</v>
      </c>
      <c r="F477" t="s">
        <v>365</v>
      </c>
      <c r="G477" t="s">
        <v>387</v>
      </c>
      <c r="H477">
        <v>3</v>
      </c>
      <c r="I477">
        <v>0</v>
      </c>
      <c r="J477">
        <v>3</v>
      </c>
      <c r="K477" t="s">
        <v>151</v>
      </c>
      <c r="L477" t="s">
        <v>20</v>
      </c>
      <c r="M477" t="s">
        <v>21</v>
      </c>
      <c r="N477" t="s">
        <v>387</v>
      </c>
    </row>
    <row r="478" spans="1:14" hidden="1" x14ac:dyDescent="0.25">
      <c r="A478">
        <v>1994</v>
      </c>
      <c r="B478" s="1">
        <v>34506</v>
      </c>
      <c r="C478" t="s">
        <v>34</v>
      </c>
      <c r="D478" t="s">
        <v>313</v>
      </c>
      <c r="E478" t="s">
        <v>366</v>
      </c>
      <c r="F478" t="s">
        <v>367</v>
      </c>
      <c r="G478" t="s">
        <v>69</v>
      </c>
      <c r="H478">
        <v>1</v>
      </c>
      <c r="I478">
        <v>1</v>
      </c>
      <c r="J478">
        <v>2</v>
      </c>
      <c r="K478" t="s">
        <v>72</v>
      </c>
      <c r="L478" t="s">
        <v>20</v>
      </c>
      <c r="M478" t="s">
        <v>80</v>
      </c>
      <c r="N478" t="s">
        <v>81</v>
      </c>
    </row>
    <row r="479" spans="1:14" hidden="1" x14ac:dyDescent="0.25">
      <c r="A479">
        <v>1994</v>
      </c>
      <c r="B479" s="1">
        <v>34507</v>
      </c>
      <c r="C479" t="s">
        <v>34</v>
      </c>
      <c r="D479" t="s">
        <v>251</v>
      </c>
      <c r="E479" t="s">
        <v>369</v>
      </c>
      <c r="F479" t="s">
        <v>370</v>
      </c>
      <c r="G479" t="s">
        <v>32</v>
      </c>
      <c r="H479">
        <v>1</v>
      </c>
      <c r="I479">
        <v>4</v>
      </c>
      <c r="J479">
        <v>5</v>
      </c>
      <c r="K479" t="s">
        <v>62</v>
      </c>
      <c r="L479" t="s">
        <v>20</v>
      </c>
      <c r="M479" t="s">
        <v>162</v>
      </c>
      <c r="N479" t="s">
        <v>62</v>
      </c>
    </row>
    <row r="480" spans="1:14" hidden="1" x14ac:dyDescent="0.25">
      <c r="A480">
        <v>1994</v>
      </c>
      <c r="B480" s="1">
        <v>34507</v>
      </c>
      <c r="C480" t="s">
        <v>194</v>
      </c>
      <c r="D480" t="s">
        <v>251</v>
      </c>
      <c r="E480" t="s">
        <v>373</v>
      </c>
      <c r="F480" t="s">
        <v>374</v>
      </c>
      <c r="G480" t="s">
        <v>24</v>
      </c>
      <c r="H480">
        <v>2</v>
      </c>
      <c r="I480">
        <v>1</v>
      </c>
      <c r="J480">
        <v>3</v>
      </c>
      <c r="K480" t="s">
        <v>187</v>
      </c>
      <c r="L480" t="s">
        <v>20</v>
      </c>
      <c r="M480" t="s">
        <v>21</v>
      </c>
      <c r="N480" t="s">
        <v>24</v>
      </c>
    </row>
    <row r="481" spans="1:14" hidden="1" x14ac:dyDescent="0.25">
      <c r="A481">
        <v>1994</v>
      </c>
      <c r="B481" s="1">
        <v>34508</v>
      </c>
      <c r="C481" t="s">
        <v>34</v>
      </c>
      <c r="D481" t="s">
        <v>326</v>
      </c>
      <c r="E481" t="s">
        <v>371</v>
      </c>
      <c r="F481" t="s">
        <v>372</v>
      </c>
      <c r="G481" t="s">
        <v>75</v>
      </c>
      <c r="H481">
        <v>1</v>
      </c>
      <c r="I481">
        <v>0</v>
      </c>
      <c r="J481">
        <v>1</v>
      </c>
      <c r="K481" t="s">
        <v>100</v>
      </c>
      <c r="L481" t="s">
        <v>20</v>
      </c>
      <c r="M481" t="s">
        <v>21</v>
      </c>
      <c r="N481" t="s">
        <v>75</v>
      </c>
    </row>
    <row r="482" spans="1:14" hidden="1" x14ac:dyDescent="0.25">
      <c r="A482">
        <v>1994</v>
      </c>
      <c r="B482" s="1">
        <v>34508</v>
      </c>
      <c r="C482" t="s">
        <v>194</v>
      </c>
      <c r="D482" t="s">
        <v>313</v>
      </c>
      <c r="E482" t="s">
        <v>384</v>
      </c>
      <c r="F482" t="s">
        <v>385</v>
      </c>
      <c r="G482" t="s">
        <v>142</v>
      </c>
      <c r="H482">
        <v>0</v>
      </c>
      <c r="I482">
        <v>0</v>
      </c>
      <c r="J482">
        <v>0</v>
      </c>
      <c r="K482" t="s">
        <v>38</v>
      </c>
      <c r="L482" t="s">
        <v>20</v>
      </c>
      <c r="M482" t="s">
        <v>80</v>
      </c>
      <c r="N482" t="s">
        <v>81</v>
      </c>
    </row>
    <row r="483" spans="1:14" hidden="1" x14ac:dyDescent="0.25">
      <c r="A483">
        <v>1994</v>
      </c>
      <c r="B483" s="1">
        <v>34509</v>
      </c>
      <c r="C483" t="s">
        <v>375</v>
      </c>
      <c r="D483" t="s">
        <v>326</v>
      </c>
      <c r="E483" t="s">
        <v>376</v>
      </c>
      <c r="F483" t="s">
        <v>377</v>
      </c>
      <c r="G483" t="s">
        <v>19</v>
      </c>
      <c r="H483">
        <v>2</v>
      </c>
      <c r="I483">
        <v>1</v>
      </c>
      <c r="J483">
        <v>3</v>
      </c>
      <c r="K483" t="s">
        <v>349</v>
      </c>
      <c r="L483" t="s">
        <v>20</v>
      </c>
      <c r="M483" t="s">
        <v>21</v>
      </c>
      <c r="N483" t="s">
        <v>19</v>
      </c>
    </row>
    <row r="484" spans="1:14" hidden="1" x14ac:dyDescent="0.25">
      <c r="A484">
        <v>1994</v>
      </c>
      <c r="B484" s="1">
        <v>34509</v>
      </c>
      <c r="C484" t="s">
        <v>194</v>
      </c>
      <c r="D484" t="s">
        <v>250</v>
      </c>
      <c r="E484" t="s">
        <v>369</v>
      </c>
      <c r="F484" t="s">
        <v>370</v>
      </c>
      <c r="G484" t="s">
        <v>66</v>
      </c>
      <c r="H484">
        <v>3</v>
      </c>
      <c r="I484">
        <v>1</v>
      </c>
      <c r="J484">
        <v>4</v>
      </c>
      <c r="K484" t="s">
        <v>383</v>
      </c>
      <c r="L484" t="s">
        <v>20</v>
      </c>
      <c r="M484" t="s">
        <v>21</v>
      </c>
      <c r="N484" t="s">
        <v>66</v>
      </c>
    </row>
    <row r="485" spans="1:14" hidden="1" x14ac:dyDescent="0.25">
      <c r="A485">
        <v>1994</v>
      </c>
      <c r="B485" s="1">
        <v>34509</v>
      </c>
      <c r="C485" t="s">
        <v>34</v>
      </c>
      <c r="D485" t="s">
        <v>250</v>
      </c>
      <c r="E485" t="s">
        <v>381</v>
      </c>
      <c r="F485" t="s">
        <v>382</v>
      </c>
      <c r="G485" t="s">
        <v>29</v>
      </c>
      <c r="H485">
        <v>3</v>
      </c>
      <c r="I485">
        <v>0</v>
      </c>
      <c r="J485">
        <v>3</v>
      </c>
      <c r="K485" t="s">
        <v>282</v>
      </c>
      <c r="L485" t="s">
        <v>20</v>
      </c>
      <c r="M485" t="s">
        <v>21</v>
      </c>
      <c r="N485" t="s">
        <v>29</v>
      </c>
    </row>
    <row r="486" spans="1:14" hidden="1" x14ac:dyDescent="0.25">
      <c r="A486">
        <v>1994</v>
      </c>
      <c r="B486" s="1">
        <v>34510</v>
      </c>
      <c r="C486" t="s">
        <v>375</v>
      </c>
      <c r="D486" t="s">
        <v>319</v>
      </c>
      <c r="E486" t="s">
        <v>376</v>
      </c>
      <c r="F486" t="s">
        <v>377</v>
      </c>
      <c r="G486" t="s">
        <v>25</v>
      </c>
      <c r="H486">
        <v>1</v>
      </c>
      <c r="I486">
        <v>0</v>
      </c>
      <c r="J486">
        <v>1</v>
      </c>
      <c r="K486" t="s">
        <v>63</v>
      </c>
      <c r="L486" t="s">
        <v>20</v>
      </c>
      <c r="M486" t="s">
        <v>21</v>
      </c>
      <c r="N486" t="s">
        <v>25</v>
      </c>
    </row>
    <row r="487" spans="1:14" hidden="1" x14ac:dyDescent="0.25">
      <c r="A487">
        <v>1994</v>
      </c>
      <c r="B487" s="1">
        <v>34510</v>
      </c>
      <c r="C487" t="s">
        <v>375</v>
      </c>
      <c r="D487" t="s">
        <v>319</v>
      </c>
      <c r="E487" t="s">
        <v>371</v>
      </c>
      <c r="F487" t="s">
        <v>372</v>
      </c>
      <c r="G487" t="s">
        <v>380</v>
      </c>
      <c r="H487">
        <v>2</v>
      </c>
      <c r="I487">
        <v>1</v>
      </c>
      <c r="J487">
        <v>3</v>
      </c>
      <c r="K487" t="s">
        <v>225</v>
      </c>
      <c r="L487" t="s">
        <v>20</v>
      </c>
      <c r="M487" t="s">
        <v>21</v>
      </c>
      <c r="N487" t="s">
        <v>380</v>
      </c>
    </row>
    <row r="488" spans="1:14" hidden="1" x14ac:dyDescent="0.25">
      <c r="A488">
        <v>1994</v>
      </c>
      <c r="B488" s="1">
        <v>34510</v>
      </c>
      <c r="C488" t="s">
        <v>34</v>
      </c>
      <c r="D488" t="s">
        <v>315</v>
      </c>
      <c r="E488" t="s">
        <v>384</v>
      </c>
      <c r="F488" t="s">
        <v>385</v>
      </c>
      <c r="G488" t="s">
        <v>35</v>
      </c>
      <c r="H488">
        <v>2</v>
      </c>
      <c r="I488">
        <v>1</v>
      </c>
      <c r="J488">
        <v>3</v>
      </c>
      <c r="K488" t="s">
        <v>387</v>
      </c>
      <c r="L488" t="s">
        <v>20</v>
      </c>
      <c r="M488" t="s">
        <v>21</v>
      </c>
      <c r="N488" t="s">
        <v>35</v>
      </c>
    </row>
    <row r="489" spans="1:14" hidden="1" x14ac:dyDescent="0.25">
      <c r="A489">
        <v>1994</v>
      </c>
      <c r="B489" s="1">
        <v>34511</v>
      </c>
      <c r="C489" t="s">
        <v>375</v>
      </c>
      <c r="D489" t="s">
        <v>315</v>
      </c>
      <c r="E489" t="s">
        <v>366</v>
      </c>
      <c r="F489" t="s">
        <v>367</v>
      </c>
      <c r="G489" t="s">
        <v>151</v>
      </c>
      <c r="H489">
        <v>4</v>
      </c>
      <c r="I489">
        <v>0</v>
      </c>
      <c r="J489">
        <v>4</v>
      </c>
      <c r="K489" t="s">
        <v>386</v>
      </c>
      <c r="L489" t="s">
        <v>20</v>
      </c>
      <c r="M489" t="s">
        <v>21</v>
      </c>
      <c r="N489" t="s">
        <v>151</v>
      </c>
    </row>
    <row r="490" spans="1:14" hidden="1" x14ac:dyDescent="0.25">
      <c r="A490">
        <v>1994</v>
      </c>
      <c r="B490" s="1">
        <v>34511</v>
      </c>
      <c r="C490" t="s">
        <v>34</v>
      </c>
      <c r="D490" t="s">
        <v>251</v>
      </c>
      <c r="E490" t="s">
        <v>373</v>
      </c>
      <c r="F490" t="s">
        <v>374</v>
      </c>
      <c r="G490" t="s">
        <v>24</v>
      </c>
      <c r="H490">
        <v>0</v>
      </c>
      <c r="I490">
        <v>1</v>
      </c>
      <c r="J490">
        <v>1</v>
      </c>
      <c r="K490" t="s">
        <v>32</v>
      </c>
      <c r="L490" t="s">
        <v>20</v>
      </c>
      <c r="M490" t="s">
        <v>162</v>
      </c>
      <c r="N490" t="s">
        <v>32</v>
      </c>
    </row>
    <row r="491" spans="1:14" hidden="1" x14ac:dyDescent="0.25">
      <c r="A491">
        <v>1994</v>
      </c>
      <c r="B491" s="1">
        <v>34511</v>
      </c>
      <c r="C491" t="s">
        <v>34</v>
      </c>
      <c r="D491" t="s">
        <v>251</v>
      </c>
      <c r="E491" t="s">
        <v>381</v>
      </c>
      <c r="F491" t="s">
        <v>382</v>
      </c>
      <c r="G491" t="s">
        <v>62</v>
      </c>
      <c r="H491">
        <v>0</v>
      </c>
      <c r="I491">
        <v>2</v>
      </c>
      <c r="J491">
        <v>2</v>
      </c>
      <c r="K491" t="s">
        <v>187</v>
      </c>
      <c r="L491" t="s">
        <v>20</v>
      </c>
      <c r="M491" t="s">
        <v>162</v>
      </c>
      <c r="N491" t="s">
        <v>187</v>
      </c>
    </row>
    <row r="492" spans="1:14" hidden="1" x14ac:dyDescent="0.25">
      <c r="A492">
        <v>1994</v>
      </c>
      <c r="B492" s="1">
        <v>34512</v>
      </c>
      <c r="C492" t="s">
        <v>34</v>
      </c>
      <c r="D492" t="s">
        <v>313</v>
      </c>
      <c r="E492" t="s">
        <v>364</v>
      </c>
      <c r="F492" t="s">
        <v>365</v>
      </c>
      <c r="G492" t="s">
        <v>69</v>
      </c>
      <c r="H492">
        <v>3</v>
      </c>
      <c r="I492">
        <v>2</v>
      </c>
      <c r="J492">
        <v>5</v>
      </c>
      <c r="K492" t="s">
        <v>142</v>
      </c>
      <c r="L492" t="s">
        <v>20</v>
      </c>
      <c r="M492" t="s">
        <v>21</v>
      </c>
      <c r="N492" t="s">
        <v>69</v>
      </c>
    </row>
    <row r="493" spans="1:14" hidden="1" x14ac:dyDescent="0.25">
      <c r="A493">
        <v>1994</v>
      </c>
      <c r="B493" s="1">
        <v>34512</v>
      </c>
      <c r="C493" t="s">
        <v>34</v>
      </c>
      <c r="D493" t="s">
        <v>313</v>
      </c>
      <c r="E493" t="s">
        <v>366</v>
      </c>
      <c r="F493" t="s">
        <v>367</v>
      </c>
      <c r="G493" t="s">
        <v>38</v>
      </c>
      <c r="H493">
        <v>1</v>
      </c>
      <c r="I493">
        <v>3</v>
      </c>
      <c r="J493">
        <v>4</v>
      </c>
      <c r="K493" t="s">
        <v>72</v>
      </c>
      <c r="L493" t="s">
        <v>20</v>
      </c>
      <c r="M493" t="s">
        <v>162</v>
      </c>
      <c r="N493" t="s">
        <v>72</v>
      </c>
    </row>
    <row r="494" spans="1:14" hidden="1" x14ac:dyDescent="0.25">
      <c r="A494">
        <v>1994</v>
      </c>
      <c r="B494" s="1">
        <v>34513</v>
      </c>
      <c r="C494" t="s">
        <v>375</v>
      </c>
      <c r="D494" t="s">
        <v>326</v>
      </c>
      <c r="E494" t="s">
        <v>371</v>
      </c>
      <c r="F494" t="s">
        <v>372</v>
      </c>
      <c r="G494" t="s">
        <v>349</v>
      </c>
      <c r="H494">
        <v>0</v>
      </c>
      <c r="I494">
        <v>0</v>
      </c>
      <c r="J494">
        <v>0</v>
      </c>
      <c r="K494" t="s">
        <v>100</v>
      </c>
      <c r="L494" t="s">
        <v>20</v>
      </c>
      <c r="M494" t="s">
        <v>80</v>
      </c>
      <c r="N494" t="s">
        <v>81</v>
      </c>
    </row>
    <row r="495" spans="1:14" hidden="1" x14ac:dyDescent="0.25">
      <c r="A495">
        <v>1994</v>
      </c>
      <c r="B495" s="1">
        <v>34513</v>
      </c>
      <c r="C495" t="s">
        <v>34</v>
      </c>
      <c r="D495" t="s">
        <v>250</v>
      </c>
      <c r="E495" t="s">
        <v>369</v>
      </c>
      <c r="F495" t="s">
        <v>370</v>
      </c>
      <c r="G495" t="s">
        <v>29</v>
      </c>
      <c r="H495">
        <v>1</v>
      </c>
      <c r="I495">
        <v>1</v>
      </c>
      <c r="J495">
        <v>2</v>
      </c>
      <c r="K495" t="s">
        <v>66</v>
      </c>
      <c r="L495" t="s">
        <v>20</v>
      </c>
      <c r="M495" t="s">
        <v>80</v>
      </c>
      <c r="N495" t="s">
        <v>81</v>
      </c>
    </row>
    <row r="496" spans="1:14" hidden="1" x14ac:dyDescent="0.25">
      <c r="A496">
        <v>1994</v>
      </c>
      <c r="B496" s="1">
        <v>34513</v>
      </c>
      <c r="C496" t="s">
        <v>375</v>
      </c>
      <c r="D496" t="s">
        <v>326</v>
      </c>
      <c r="E496" t="s">
        <v>378</v>
      </c>
      <c r="F496" t="s">
        <v>379</v>
      </c>
      <c r="G496" t="s">
        <v>75</v>
      </c>
      <c r="H496">
        <v>1</v>
      </c>
      <c r="I496">
        <v>1</v>
      </c>
      <c r="J496">
        <v>2</v>
      </c>
      <c r="K496" t="s">
        <v>19</v>
      </c>
      <c r="L496" t="s">
        <v>20</v>
      </c>
      <c r="M496" t="s">
        <v>80</v>
      </c>
      <c r="N496" t="s">
        <v>81</v>
      </c>
    </row>
    <row r="497" spans="1:14" hidden="1" x14ac:dyDescent="0.25">
      <c r="A497">
        <v>1994</v>
      </c>
      <c r="B497" s="1">
        <v>34513</v>
      </c>
      <c r="C497" t="s">
        <v>34</v>
      </c>
      <c r="D497" t="s">
        <v>250</v>
      </c>
      <c r="E497" t="s">
        <v>381</v>
      </c>
      <c r="F497" t="s">
        <v>382</v>
      </c>
      <c r="G497" t="s">
        <v>383</v>
      </c>
      <c r="H497">
        <v>6</v>
      </c>
      <c r="I497">
        <v>1</v>
      </c>
      <c r="J497">
        <v>7</v>
      </c>
      <c r="K497" t="s">
        <v>282</v>
      </c>
      <c r="L497" t="s">
        <v>20</v>
      </c>
      <c r="M497" t="s">
        <v>21</v>
      </c>
      <c r="N497" t="s">
        <v>383</v>
      </c>
    </row>
    <row r="498" spans="1:14" hidden="1" x14ac:dyDescent="0.25">
      <c r="A498">
        <v>1994</v>
      </c>
      <c r="B498" s="1">
        <v>34514</v>
      </c>
      <c r="C498" t="s">
        <v>375</v>
      </c>
      <c r="D498" t="s">
        <v>319</v>
      </c>
      <c r="E498" t="s">
        <v>376</v>
      </c>
      <c r="F498" t="s">
        <v>377</v>
      </c>
      <c r="G498" t="s">
        <v>225</v>
      </c>
      <c r="H498">
        <v>1</v>
      </c>
      <c r="I498">
        <v>2</v>
      </c>
      <c r="J498">
        <v>3</v>
      </c>
      <c r="K498" t="s">
        <v>63</v>
      </c>
      <c r="L498" t="s">
        <v>20</v>
      </c>
      <c r="M498" t="s">
        <v>162</v>
      </c>
      <c r="N498" t="s">
        <v>63</v>
      </c>
    </row>
    <row r="499" spans="1:14" hidden="1" x14ac:dyDescent="0.25">
      <c r="A499">
        <v>1994</v>
      </c>
      <c r="B499" s="1">
        <v>34514</v>
      </c>
      <c r="C499" t="s">
        <v>375</v>
      </c>
      <c r="D499" t="s">
        <v>319</v>
      </c>
      <c r="E499" t="s">
        <v>378</v>
      </c>
      <c r="F499" t="s">
        <v>379</v>
      </c>
      <c r="G499" t="s">
        <v>25</v>
      </c>
      <c r="H499">
        <v>0</v>
      </c>
      <c r="I499">
        <v>1</v>
      </c>
      <c r="J499">
        <v>1</v>
      </c>
      <c r="K499" t="s">
        <v>380</v>
      </c>
      <c r="L499" t="s">
        <v>20</v>
      </c>
      <c r="M499" t="s">
        <v>162</v>
      </c>
      <c r="N499" t="s">
        <v>380</v>
      </c>
    </row>
    <row r="500" spans="1:14" hidden="1" x14ac:dyDescent="0.25">
      <c r="A500">
        <v>1994</v>
      </c>
      <c r="B500" s="1">
        <v>34515</v>
      </c>
      <c r="C500" t="s">
        <v>194</v>
      </c>
      <c r="D500" t="s">
        <v>315</v>
      </c>
      <c r="E500" t="s">
        <v>384</v>
      </c>
      <c r="F500" t="s">
        <v>385</v>
      </c>
      <c r="G500" t="s">
        <v>386</v>
      </c>
      <c r="H500">
        <v>0</v>
      </c>
      <c r="I500">
        <v>2</v>
      </c>
      <c r="J500">
        <v>2</v>
      </c>
      <c r="K500" t="s">
        <v>387</v>
      </c>
      <c r="L500" t="s">
        <v>20</v>
      </c>
      <c r="M500" t="s">
        <v>162</v>
      </c>
      <c r="N500" t="s">
        <v>387</v>
      </c>
    </row>
    <row r="501" spans="1:14" hidden="1" x14ac:dyDescent="0.25">
      <c r="A501">
        <v>1994</v>
      </c>
      <c r="B501" s="1">
        <v>34515</v>
      </c>
      <c r="C501" t="s">
        <v>194</v>
      </c>
      <c r="D501" t="s">
        <v>315</v>
      </c>
      <c r="E501" t="s">
        <v>364</v>
      </c>
      <c r="F501" t="s">
        <v>365</v>
      </c>
      <c r="G501" t="s">
        <v>35</v>
      </c>
      <c r="H501">
        <v>0</v>
      </c>
      <c r="I501">
        <v>2</v>
      </c>
      <c r="J501">
        <v>2</v>
      </c>
      <c r="K501" t="s">
        <v>151</v>
      </c>
      <c r="L501" t="s">
        <v>20</v>
      </c>
      <c r="M501" t="s">
        <v>162</v>
      </c>
      <c r="N501" t="s">
        <v>151</v>
      </c>
    </row>
    <row r="502" spans="1:14" hidden="1" x14ac:dyDescent="0.25">
      <c r="A502">
        <v>1994</v>
      </c>
      <c r="B502" s="1">
        <v>34517</v>
      </c>
      <c r="C502" t="s">
        <v>213</v>
      </c>
      <c r="D502" t="s">
        <v>332</v>
      </c>
      <c r="E502" t="s">
        <v>366</v>
      </c>
      <c r="F502" t="s">
        <v>367</v>
      </c>
      <c r="G502" t="s">
        <v>69</v>
      </c>
      <c r="H502">
        <v>3</v>
      </c>
      <c r="I502">
        <v>2</v>
      </c>
      <c r="J502">
        <v>5</v>
      </c>
      <c r="K502" t="s">
        <v>25</v>
      </c>
      <c r="L502" t="s">
        <v>20</v>
      </c>
      <c r="M502" t="s">
        <v>21</v>
      </c>
      <c r="N502" t="s">
        <v>69</v>
      </c>
    </row>
    <row r="503" spans="1:14" hidden="1" x14ac:dyDescent="0.25">
      <c r="A503">
        <v>1994</v>
      </c>
      <c r="B503" s="1">
        <v>34517</v>
      </c>
      <c r="C503" t="s">
        <v>50</v>
      </c>
      <c r="D503" t="s">
        <v>332</v>
      </c>
      <c r="E503" t="s">
        <v>378</v>
      </c>
      <c r="F503" t="s">
        <v>379</v>
      </c>
      <c r="G503" t="s">
        <v>72</v>
      </c>
      <c r="H503">
        <v>3</v>
      </c>
      <c r="I503">
        <v>0</v>
      </c>
      <c r="J503">
        <v>3</v>
      </c>
      <c r="K503" t="s">
        <v>62</v>
      </c>
      <c r="L503" t="s">
        <v>20</v>
      </c>
      <c r="M503" t="s">
        <v>21</v>
      </c>
      <c r="N503" t="s">
        <v>72</v>
      </c>
    </row>
    <row r="504" spans="1:14" hidden="1" x14ac:dyDescent="0.25">
      <c r="A504">
        <v>1994</v>
      </c>
      <c r="B504" s="1">
        <v>34518</v>
      </c>
      <c r="C504" t="s">
        <v>213</v>
      </c>
      <c r="D504" t="s">
        <v>332</v>
      </c>
      <c r="E504" t="s">
        <v>364</v>
      </c>
      <c r="F504" t="s">
        <v>365</v>
      </c>
      <c r="G504" t="s">
        <v>380</v>
      </c>
      <c r="H504">
        <v>1</v>
      </c>
      <c r="I504">
        <v>3</v>
      </c>
      <c r="J504">
        <v>4</v>
      </c>
      <c r="K504" t="s">
        <v>66</v>
      </c>
      <c r="L504" t="s">
        <v>20</v>
      </c>
      <c r="M504" t="s">
        <v>162</v>
      </c>
      <c r="N504" t="s">
        <v>66</v>
      </c>
    </row>
    <row r="505" spans="1:14" hidden="1" x14ac:dyDescent="0.25">
      <c r="A505">
        <v>1994</v>
      </c>
      <c r="B505" s="1">
        <v>34518</v>
      </c>
      <c r="C505" t="s">
        <v>388</v>
      </c>
      <c r="D505" t="s">
        <v>332</v>
      </c>
      <c r="E505" t="s">
        <v>373</v>
      </c>
      <c r="F505" t="s">
        <v>374</v>
      </c>
      <c r="G505" t="s">
        <v>32</v>
      </c>
      <c r="H505">
        <v>3</v>
      </c>
      <c r="I505">
        <v>2</v>
      </c>
      <c r="J505">
        <v>5</v>
      </c>
      <c r="K505" t="s">
        <v>35</v>
      </c>
      <c r="L505" t="s">
        <v>20</v>
      </c>
      <c r="M505" t="s">
        <v>21</v>
      </c>
      <c r="N505" t="s">
        <v>32</v>
      </c>
    </row>
    <row r="506" spans="1:14" hidden="1" x14ac:dyDescent="0.25">
      <c r="A506">
        <v>1994</v>
      </c>
      <c r="B506" s="1">
        <v>34519</v>
      </c>
      <c r="C506" t="s">
        <v>213</v>
      </c>
      <c r="D506" t="s">
        <v>332</v>
      </c>
      <c r="E506" t="s">
        <v>376</v>
      </c>
      <c r="F506" t="s">
        <v>377</v>
      </c>
      <c r="G506" t="s">
        <v>63</v>
      </c>
      <c r="H506">
        <v>2</v>
      </c>
      <c r="I506">
        <v>0</v>
      </c>
      <c r="J506">
        <v>2</v>
      </c>
      <c r="K506" t="s">
        <v>349</v>
      </c>
      <c r="L506" t="s">
        <v>20</v>
      </c>
      <c r="M506" t="s">
        <v>21</v>
      </c>
      <c r="N506" t="s">
        <v>63</v>
      </c>
    </row>
    <row r="507" spans="1:14" hidden="1" x14ac:dyDescent="0.25">
      <c r="A507">
        <v>1994</v>
      </c>
      <c r="B507" s="1">
        <v>34519</v>
      </c>
      <c r="C507" t="s">
        <v>375</v>
      </c>
      <c r="D507" t="s">
        <v>332</v>
      </c>
      <c r="E507" t="s">
        <v>381</v>
      </c>
      <c r="F507" t="s">
        <v>382</v>
      </c>
      <c r="G507" t="s">
        <v>29</v>
      </c>
      <c r="H507">
        <v>1</v>
      </c>
      <c r="I507">
        <v>0</v>
      </c>
      <c r="J507">
        <v>1</v>
      </c>
      <c r="K507" t="s">
        <v>24</v>
      </c>
      <c r="L507" t="s">
        <v>20</v>
      </c>
      <c r="M507" t="s">
        <v>21</v>
      </c>
      <c r="N507" t="s">
        <v>29</v>
      </c>
    </row>
    <row r="508" spans="1:14" hidden="1" x14ac:dyDescent="0.25">
      <c r="A508">
        <v>1994</v>
      </c>
      <c r="B508" s="1">
        <v>34520</v>
      </c>
      <c r="C508" t="s">
        <v>44</v>
      </c>
      <c r="D508" t="s">
        <v>332</v>
      </c>
      <c r="E508" t="s">
        <v>384</v>
      </c>
      <c r="F508" t="s">
        <v>385</v>
      </c>
      <c r="G508" t="s">
        <v>387</v>
      </c>
      <c r="H508">
        <v>1</v>
      </c>
      <c r="I508">
        <v>2</v>
      </c>
      <c r="J508">
        <v>3</v>
      </c>
      <c r="K508" t="s">
        <v>75</v>
      </c>
      <c r="L508" t="s">
        <v>85</v>
      </c>
      <c r="M508" t="s">
        <v>162</v>
      </c>
      <c r="N508" t="s">
        <v>75</v>
      </c>
    </row>
    <row r="509" spans="1:14" hidden="1" x14ac:dyDescent="0.25">
      <c r="A509">
        <v>1994</v>
      </c>
      <c r="B509" s="1">
        <v>34520</v>
      </c>
      <c r="C509" t="s">
        <v>50</v>
      </c>
      <c r="D509" t="s">
        <v>332</v>
      </c>
      <c r="E509" t="s">
        <v>371</v>
      </c>
      <c r="F509" t="s">
        <v>372</v>
      </c>
      <c r="G509" t="s">
        <v>19</v>
      </c>
      <c r="H509">
        <v>1</v>
      </c>
      <c r="I509">
        <v>1</v>
      </c>
      <c r="J509">
        <v>2</v>
      </c>
      <c r="K509" t="s">
        <v>151</v>
      </c>
      <c r="L509" t="s">
        <v>389</v>
      </c>
      <c r="M509" t="s">
        <v>80</v>
      </c>
      <c r="N509" t="s">
        <v>81</v>
      </c>
    </row>
    <row r="510" spans="1:14" hidden="1" x14ac:dyDescent="0.25">
      <c r="A510">
        <v>1994</v>
      </c>
      <c r="B510" s="1">
        <v>34524</v>
      </c>
      <c r="C510" t="s">
        <v>213</v>
      </c>
      <c r="D510" t="s">
        <v>79</v>
      </c>
      <c r="E510" t="s">
        <v>384</v>
      </c>
      <c r="F510" t="s">
        <v>385</v>
      </c>
      <c r="G510" t="s">
        <v>75</v>
      </c>
      <c r="H510">
        <v>2</v>
      </c>
      <c r="I510">
        <v>1</v>
      </c>
      <c r="J510">
        <v>3</v>
      </c>
      <c r="K510" t="s">
        <v>72</v>
      </c>
      <c r="L510" t="s">
        <v>20</v>
      </c>
      <c r="M510" t="s">
        <v>21</v>
      </c>
      <c r="N510" t="s">
        <v>75</v>
      </c>
    </row>
    <row r="511" spans="1:14" hidden="1" x14ac:dyDescent="0.25">
      <c r="A511">
        <v>1994</v>
      </c>
      <c r="B511" s="1">
        <v>34524</v>
      </c>
      <c r="C511" t="s">
        <v>40</v>
      </c>
      <c r="D511" t="s">
        <v>79</v>
      </c>
      <c r="E511" t="s">
        <v>364</v>
      </c>
      <c r="F511" t="s">
        <v>365</v>
      </c>
      <c r="G511" t="s">
        <v>63</v>
      </c>
      <c r="H511">
        <v>2</v>
      </c>
      <c r="I511">
        <v>3</v>
      </c>
      <c r="J511">
        <v>5</v>
      </c>
      <c r="K511" t="s">
        <v>29</v>
      </c>
      <c r="L511" t="s">
        <v>20</v>
      </c>
      <c r="M511" t="s">
        <v>162</v>
      </c>
      <c r="N511" t="s">
        <v>29</v>
      </c>
    </row>
    <row r="512" spans="1:14" hidden="1" x14ac:dyDescent="0.25">
      <c r="A512">
        <v>1994</v>
      </c>
      <c r="B512" s="1">
        <v>34525</v>
      </c>
      <c r="C512" t="s">
        <v>213</v>
      </c>
      <c r="D512" t="s">
        <v>79</v>
      </c>
      <c r="E512" t="s">
        <v>371</v>
      </c>
      <c r="F512" t="s">
        <v>372</v>
      </c>
      <c r="G512" t="s">
        <v>151</v>
      </c>
      <c r="H512">
        <v>2</v>
      </c>
      <c r="I512">
        <v>1</v>
      </c>
      <c r="J512">
        <v>3</v>
      </c>
      <c r="K512" t="s">
        <v>69</v>
      </c>
      <c r="L512" t="s">
        <v>20</v>
      </c>
      <c r="M512" t="s">
        <v>21</v>
      </c>
      <c r="N512" t="s">
        <v>151</v>
      </c>
    </row>
    <row r="513" spans="1:14" hidden="1" x14ac:dyDescent="0.25">
      <c r="A513">
        <v>1994</v>
      </c>
      <c r="B513" s="1">
        <v>34525</v>
      </c>
      <c r="C513" t="s">
        <v>375</v>
      </c>
      <c r="D513" t="s">
        <v>79</v>
      </c>
      <c r="E513" t="s">
        <v>381</v>
      </c>
      <c r="F513" t="s">
        <v>382</v>
      </c>
      <c r="G513" t="s">
        <v>32</v>
      </c>
      <c r="H513">
        <v>2</v>
      </c>
      <c r="I513">
        <v>2</v>
      </c>
      <c r="J513">
        <v>4</v>
      </c>
      <c r="K513" t="s">
        <v>66</v>
      </c>
      <c r="L513" t="s">
        <v>390</v>
      </c>
      <c r="M513" t="s">
        <v>80</v>
      </c>
      <c r="N513" t="s">
        <v>81</v>
      </c>
    </row>
    <row r="514" spans="1:14" x14ac:dyDescent="0.25">
      <c r="A514">
        <v>1994</v>
      </c>
      <c r="B514" s="1">
        <v>34528</v>
      </c>
      <c r="C514" t="s">
        <v>34</v>
      </c>
      <c r="D514" t="s">
        <v>45</v>
      </c>
      <c r="E514" t="s">
        <v>371</v>
      </c>
      <c r="F514" t="s">
        <v>372</v>
      </c>
      <c r="G514" t="s">
        <v>151</v>
      </c>
      <c r="H514">
        <v>1</v>
      </c>
      <c r="I514">
        <v>2</v>
      </c>
      <c r="J514">
        <v>3</v>
      </c>
      <c r="K514" t="s">
        <v>75</v>
      </c>
      <c r="L514" t="s">
        <v>20</v>
      </c>
      <c r="M514" t="s">
        <v>162</v>
      </c>
      <c r="N514" t="s">
        <v>75</v>
      </c>
    </row>
    <row r="515" spans="1:14" x14ac:dyDescent="0.25">
      <c r="A515">
        <v>1994</v>
      </c>
      <c r="B515" s="1">
        <v>34528</v>
      </c>
      <c r="C515" t="s">
        <v>50</v>
      </c>
      <c r="D515" t="s">
        <v>45</v>
      </c>
      <c r="E515" t="s">
        <v>373</v>
      </c>
      <c r="F515" t="s">
        <v>374</v>
      </c>
      <c r="G515" t="s">
        <v>66</v>
      </c>
      <c r="H515">
        <v>0</v>
      </c>
      <c r="I515">
        <v>1</v>
      </c>
      <c r="J515">
        <v>1</v>
      </c>
      <c r="K515" t="s">
        <v>29</v>
      </c>
      <c r="L515" t="s">
        <v>20</v>
      </c>
      <c r="M515" t="s">
        <v>162</v>
      </c>
      <c r="N515" t="s">
        <v>29</v>
      </c>
    </row>
    <row r="516" spans="1:14" hidden="1" x14ac:dyDescent="0.25">
      <c r="A516">
        <v>1994</v>
      </c>
      <c r="B516" s="1">
        <v>34531</v>
      </c>
      <c r="C516" t="s">
        <v>375</v>
      </c>
      <c r="D516" t="s">
        <v>83</v>
      </c>
      <c r="E516" t="s">
        <v>373</v>
      </c>
      <c r="F516" t="s">
        <v>374</v>
      </c>
      <c r="G516" t="s">
        <v>66</v>
      </c>
      <c r="H516">
        <v>4</v>
      </c>
      <c r="I516">
        <v>0</v>
      </c>
      <c r="J516">
        <v>4</v>
      </c>
      <c r="K516" t="s">
        <v>151</v>
      </c>
      <c r="L516" t="s">
        <v>20</v>
      </c>
      <c r="M516" t="s">
        <v>21</v>
      </c>
      <c r="N516" t="s">
        <v>66</v>
      </c>
    </row>
    <row r="517" spans="1:14" hidden="1" x14ac:dyDescent="0.25">
      <c r="A517">
        <v>1994</v>
      </c>
      <c r="B517" s="1">
        <v>34532</v>
      </c>
      <c r="C517" t="s">
        <v>375</v>
      </c>
      <c r="D517" t="s">
        <v>49</v>
      </c>
      <c r="E517" t="s">
        <v>373</v>
      </c>
      <c r="F517" t="s">
        <v>374</v>
      </c>
      <c r="G517" t="s">
        <v>29</v>
      </c>
      <c r="H517">
        <v>0</v>
      </c>
      <c r="I517">
        <v>0</v>
      </c>
      <c r="J517">
        <v>0</v>
      </c>
      <c r="K517" t="s">
        <v>75</v>
      </c>
      <c r="L517" t="s">
        <v>391</v>
      </c>
      <c r="M517" t="s">
        <v>80</v>
      </c>
      <c r="N517" t="s">
        <v>81</v>
      </c>
    </row>
    <row r="518" spans="1:14" hidden="1" x14ac:dyDescent="0.25">
      <c r="A518">
        <v>1998</v>
      </c>
      <c r="B518" s="1">
        <v>35956</v>
      </c>
      <c r="C518" t="s">
        <v>84</v>
      </c>
      <c r="D518" t="s">
        <v>251</v>
      </c>
      <c r="E518" t="s">
        <v>392</v>
      </c>
      <c r="F518" t="s">
        <v>393</v>
      </c>
      <c r="G518" t="s">
        <v>29</v>
      </c>
      <c r="H518">
        <v>2</v>
      </c>
      <c r="I518">
        <v>1</v>
      </c>
      <c r="J518">
        <v>3</v>
      </c>
      <c r="K518" t="s">
        <v>135</v>
      </c>
      <c r="L518" t="s">
        <v>20</v>
      </c>
      <c r="M518" t="s">
        <v>21</v>
      </c>
      <c r="N518" t="s">
        <v>29</v>
      </c>
    </row>
    <row r="519" spans="1:14" hidden="1" x14ac:dyDescent="0.25">
      <c r="A519">
        <v>1998</v>
      </c>
      <c r="B519" s="1">
        <v>35956</v>
      </c>
      <c r="C519" t="s">
        <v>277</v>
      </c>
      <c r="D519" t="s">
        <v>251</v>
      </c>
      <c r="E519" t="s">
        <v>394</v>
      </c>
      <c r="F519" t="s">
        <v>395</v>
      </c>
      <c r="G519" t="s">
        <v>225</v>
      </c>
      <c r="H519">
        <v>2</v>
      </c>
      <c r="I519">
        <v>2</v>
      </c>
      <c r="J519">
        <v>4</v>
      </c>
      <c r="K519" t="s">
        <v>100</v>
      </c>
      <c r="L519" t="s">
        <v>20</v>
      </c>
      <c r="M519" t="s">
        <v>80</v>
      </c>
      <c r="N519" t="s">
        <v>81</v>
      </c>
    </row>
    <row r="520" spans="1:14" hidden="1" x14ac:dyDescent="0.25">
      <c r="A520">
        <v>1998</v>
      </c>
      <c r="B520" s="1">
        <v>35957</v>
      </c>
      <c r="C520" t="s">
        <v>84</v>
      </c>
      <c r="D520" t="s">
        <v>250</v>
      </c>
      <c r="E520" t="s">
        <v>109</v>
      </c>
      <c r="F520" t="s">
        <v>110</v>
      </c>
      <c r="G520" t="s">
        <v>75</v>
      </c>
      <c r="H520">
        <v>2</v>
      </c>
      <c r="I520">
        <v>2</v>
      </c>
      <c r="J520">
        <v>4</v>
      </c>
      <c r="K520" t="s">
        <v>37</v>
      </c>
      <c r="L520" t="s">
        <v>20</v>
      </c>
      <c r="M520" t="s">
        <v>80</v>
      </c>
      <c r="N520" t="s">
        <v>81</v>
      </c>
    </row>
    <row r="521" spans="1:14" hidden="1" x14ac:dyDescent="0.25">
      <c r="A521">
        <v>1998</v>
      </c>
      <c r="B521" s="1">
        <v>35957</v>
      </c>
      <c r="C521" t="s">
        <v>277</v>
      </c>
      <c r="D521" t="s">
        <v>250</v>
      </c>
      <c r="E521" t="s">
        <v>95</v>
      </c>
      <c r="F521" t="s">
        <v>96</v>
      </c>
      <c r="G521" t="s">
        <v>282</v>
      </c>
      <c r="H521">
        <v>1</v>
      </c>
      <c r="I521">
        <v>1</v>
      </c>
      <c r="J521">
        <v>2</v>
      </c>
      <c r="K521" t="s">
        <v>54</v>
      </c>
      <c r="L521" t="s">
        <v>20</v>
      </c>
      <c r="M521" t="s">
        <v>80</v>
      </c>
      <c r="N521" t="s">
        <v>81</v>
      </c>
    </row>
    <row r="522" spans="1:14" hidden="1" x14ac:dyDescent="0.25">
      <c r="A522">
        <v>1998</v>
      </c>
      <c r="B522" s="1">
        <v>35958</v>
      </c>
      <c r="C522" t="s">
        <v>40</v>
      </c>
      <c r="D522" t="s">
        <v>315</v>
      </c>
      <c r="E522" t="s">
        <v>394</v>
      </c>
      <c r="F522" t="s">
        <v>395</v>
      </c>
      <c r="G522" t="s">
        <v>39</v>
      </c>
      <c r="H522">
        <v>0</v>
      </c>
      <c r="I522">
        <v>0</v>
      </c>
      <c r="J522">
        <v>0</v>
      </c>
      <c r="K522" t="s">
        <v>151</v>
      </c>
      <c r="L522" t="s">
        <v>20</v>
      </c>
      <c r="M522" t="s">
        <v>80</v>
      </c>
      <c r="N522" t="s">
        <v>81</v>
      </c>
    </row>
    <row r="523" spans="1:14" hidden="1" x14ac:dyDescent="0.25">
      <c r="A523">
        <v>1998</v>
      </c>
      <c r="B523" s="1">
        <v>35958</v>
      </c>
      <c r="C523" t="s">
        <v>84</v>
      </c>
      <c r="D523" t="s">
        <v>313</v>
      </c>
      <c r="E523" t="s">
        <v>396</v>
      </c>
      <c r="F523" t="s">
        <v>397</v>
      </c>
      <c r="G523" t="s">
        <v>380</v>
      </c>
      <c r="H523">
        <v>0</v>
      </c>
      <c r="I523">
        <v>1</v>
      </c>
      <c r="J523">
        <v>1</v>
      </c>
      <c r="K523" t="s">
        <v>329</v>
      </c>
      <c r="L523" t="s">
        <v>20</v>
      </c>
      <c r="M523" t="s">
        <v>162</v>
      </c>
      <c r="N523" t="s">
        <v>329</v>
      </c>
    </row>
    <row r="524" spans="1:14" hidden="1" x14ac:dyDescent="0.25">
      <c r="A524">
        <v>1998</v>
      </c>
      <c r="B524" s="1">
        <v>35958</v>
      </c>
      <c r="C524" t="s">
        <v>277</v>
      </c>
      <c r="D524" t="s">
        <v>313</v>
      </c>
      <c r="E524" t="s">
        <v>98</v>
      </c>
      <c r="F524" t="s">
        <v>99</v>
      </c>
      <c r="G524" t="s">
        <v>18</v>
      </c>
      <c r="H524">
        <v>3</v>
      </c>
      <c r="I524">
        <v>0</v>
      </c>
      <c r="J524">
        <v>3</v>
      </c>
      <c r="K524" t="s">
        <v>398</v>
      </c>
      <c r="L524" t="s">
        <v>20</v>
      </c>
      <c r="M524" t="s">
        <v>21</v>
      </c>
      <c r="N524" t="s">
        <v>18</v>
      </c>
    </row>
    <row r="525" spans="1:14" hidden="1" x14ac:dyDescent="0.25">
      <c r="A525">
        <v>1998</v>
      </c>
      <c r="B525" s="1">
        <v>35959</v>
      </c>
      <c r="C525" t="s">
        <v>40</v>
      </c>
      <c r="D525" t="s">
        <v>315</v>
      </c>
      <c r="E525" t="s">
        <v>399</v>
      </c>
      <c r="F525" t="s">
        <v>400</v>
      </c>
      <c r="G525" t="s">
        <v>72</v>
      </c>
      <c r="H525">
        <v>2</v>
      </c>
      <c r="I525">
        <v>3</v>
      </c>
      <c r="J525">
        <v>5</v>
      </c>
      <c r="K525" t="s">
        <v>387</v>
      </c>
      <c r="L525" t="s">
        <v>20</v>
      </c>
      <c r="M525" t="s">
        <v>162</v>
      </c>
      <c r="N525" t="s">
        <v>387</v>
      </c>
    </row>
    <row r="526" spans="1:14" hidden="1" x14ac:dyDescent="0.25">
      <c r="A526">
        <v>1998</v>
      </c>
      <c r="B526" s="1">
        <v>35959</v>
      </c>
      <c r="C526" t="s">
        <v>84</v>
      </c>
      <c r="D526" t="s">
        <v>326</v>
      </c>
      <c r="E526" t="s">
        <v>401</v>
      </c>
      <c r="F526" t="s">
        <v>402</v>
      </c>
      <c r="G526" t="s">
        <v>142</v>
      </c>
      <c r="H526">
        <v>1</v>
      </c>
      <c r="I526">
        <v>3</v>
      </c>
      <c r="J526">
        <v>4</v>
      </c>
      <c r="K526" t="s">
        <v>19</v>
      </c>
      <c r="L526" t="s">
        <v>20</v>
      </c>
      <c r="M526" t="s">
        <v>162</v>
      </c>
      <c r="N526" t="s">
        <v>19</v>
      </c>
    </row>
    <row r="527" spans="1:14" hidden="1" x14ac:dyDescent="0.25">
      <c r="A527">
        <v>1998</v>
      </c>
      <c r="B527" s="1">
        <v>35959</v>
      </c>
      <c r="C527" t="s">
        <v>277</v>
      </c>
      <c r="D527" t="s">
        <v>326</v>
      </c>
      <c r="E527" t="s">
        <v>392</v>
      </c>
      <c r="F527" t="s">
        <v>393</v>
      </c>
      <c r="G527" t="s">
        <v>63</v>
      </c>
      <c r="H527">
        <v>0</v>
      </c>
      <c r="I527">
        <v>0</v>
      </c>
      <c r="J527">
        <v>0</v>
      </c>
      <c r="K527" t="s">
        <v>25</v>
      </c>
      <c r="L527" t="s">
        <v>20</v>
      </c>
      <c r="M527" t="s">
        <v>80</v>
      </c>
      <c r="N527" t="s">
        <v>81</v>
      </c>
    </row>
    <row r="528" spans="1:14" hidden="1" x14ac:dyDescent="0.25">
      <c r="A528">
        <v>1998</v>
      </c>
      <c r="B528" s="1">
        <v>35960</v>
      </c>
      <c r="C528" t="s">
        <v>40</v>
      </c>
      <c r="D528" t="s">
        <v>403</v>
      </c>
      <c r="E528" t="s">
        <v>95</v>
      </c>
      <c r="F528" t="s">
        <v>96</v>
      </c>
      <c r="G528" t="s">
        <v>35</v>
      </c>
      <c r="H528">
        <v>1</v>
      </c>
      <c r="I528">
        <v>0</v>
      </c>
      <c r="J528">
        <v>1</v>
      </c>
      <c r="K528" t="s">
        <v>404</v>
      </c>
      <c r="L528" t="s">
        <v>20</v>
      </c>
      <c r="M528" t="s">
        <v>21</v>
      </c>
      <c r="N528" t="s">
        <v>35</v>
      </c>
    </row>
    <row r="529" spans="1:14" hidden="1" x14ac:dyDescent="0.25">
      <c r="A529">
        <v>1998</v>
      </c>
      <c r="B529" s="1">
        <v>35960</v>
      </c>
      <c r="C529" t="s">
        <v>84</v>
      </c>
      <c r="D529" t="s">
        <v>319</v>
      </c>
      <c r="E529" t="s">
        <v>405</v>
      </c>
      <c r="F529" t="s">
        <v>406</v>
      </c>
      <c r="G529" t="s">
        <v>28</v>
      </c>
      <c r="H529">
        <v>1</v>
      </c>
      <c r="I529">
        <v>0</v>
      </c>
      <c r="J529">
        <v>1</v>
      </c>
      <c r="K529" t="s">
        <v>269</v>
      </c>
      <c r="L529" t="s">
        <v>20</v>
      </c>
      <c r="M529" t="s">
        <v>21</v>
      </c>
      <c r="N529" t="s">
        <v>28</v>
      </c>
    </row>
    <row r="530" spans="1:14" hidden="1" x14ac:dyDescent="0.25">
      <c r="A530">
        <v>1998</v>
      </c>
      <c r="B530" s="1">
        <v>35960</v>
      </c>
      <c r="C530" t="s">
        <v>277</v>
      </c>
      <c r="D530" t="s">
        <v>403</v>
      </c>
      <c r="E530" t="s">
        <v>396</v>
      </c>
      <c r="F530" t="s">
        <v>397</v>
      </c>
      <c r="G530" t="s">
        <v>407</v>
      </c>
      <c r="H530">
        <v>1</v>
      </c>
      <c r="I530">
        <v>3</v>
      </c>
      <c r="J530">
        <v>4</v>
      </c>
      <c r="K530" t="s">
        <v>184</v>
      </c>
      <c r="L530" t="s">
        <v>20</v>
      </c>
      <c r="M530" t="s">
        <v>162</v>
      </c>
      <c r="N530" t="s">
        <v>184</v>
      </c>
    </row>
    <row r="531" spans="1:14" hidden="1" x14ac:dyDescent="0.25">
      <c r="A531">
        <v>1998</v>
      </c>
      <c r="B531" s="1">
        <v>35961</v>
      </c>
      <c r="C531" t="s">
        <v>40</v>
      </c>
      <c r="D531" t="s">
        <v>408</v>
      </c>
      <c r="E531" t="s">
        <v>98</v>
      </c>
      <c r="F531" t="s">
        <v>99</v>
      </c>
      <c r="G531" t="s">
        <v>117</v>
      </c>
      <c r="H531">
        <v>2</v>
      </c>
      <c r="I531">
        <v>0</v>
      </c>
      <c r="J531">
        <v>2</v>
      </c>
      <c r="K531" t="s">
        <v>260</v>
      </c>
      <c r="L531" t="s">
        <v>20</v>
      </c>
      <c r="M531" t="s">
        <v>21</v>
      </c>
      <c r="N531" t="s">
        <v>117</v>
      </c>
    </row>
    <row r="532" spans="1:14" hidden="1" x14ac:dyDescent="0.25">
      <c r="A532">
        <v>1998</v>
      </c>
      <c r="B532" s="1">
        <v>35961</v>
      </c>
      <c r="C532" t="s">
        <v>84</v>
      </c>
      <c r="D532" t="s">
        <v>408</v>
      </c>
      <c r="E532" t="s">
        <v>401</v>
      </c>
      <c r="F532" t="s">
        <v>402</v>
      </c>
      <c r="G532" t="s">
        <v>32</v>
      </c>
      <c r="H532">
        <v>1</v>
      </c>
      <c r="I532">
        <v>0</v>
      </c>
      <c r="J532">
        <v>1</v>
      </c>
      <c r="K532" t="s">
        <v>187</v>
      </c>
      <c r="L532" t="s">
        <v>20</v>
      </c>
      <c r="M532" t="s">
        <v>21</v>
      </c>
      <c r="N532" t="s">
        <v>32</v>
      </c>
    </row>
    <row r="533" spans="1:14" hidden="1" x14ac:dyDescent="0.25">
      <c r="A533">
        <v>1998</v>
      </c>
      <c r="B533" s="1">
        <v>35961</v>
      </c>
      <c r="C533" t="s">
        <v>277</v>
      </c>
      <c r="D533" t="s">
        <v>319</v>
      </c>
      <c r="E533" t="s">
        <v>88</v>
      </c>
      <c r="F533" t="s">
        <v>89</v>
      </c>
      <c r="G533" t="s">
        <v>69</v>
      </c>
      <c r="H533">
        <v>2</v>
      </c>
      <c r="I533">
        <v>0</v>
      </c>
      <c r="J533">
        <v>2</v>
      </c>
      <c r="K533" t="s">
        <v>24</v>
      </c>
      <c r="L533" t="s">
        <v>20</v>
      </c>
      <c r="M533" t="s">
        <v>21</v>
      </c>
      <c r="N533" t="s">
        <v>69</v>
      </c>
    </row>
    <row r="534" spans="1:14" hidden="1" x14ac:dyDescent="0.25">
      <c r="A534">
        <v>1998</v>
      </c>
      <c r="B534" s="1">
        <v>35962</v>
      </c>
      <c r="C534" t="s">
        <v>84</v>
      </c>
      <c r="D534" t="s">
        <v>251</v>
      </c>
      <c r="E534" t="s">
        <v>109</v>
      </c>
      <c r="F534" t="s">
        <v>110</v>
      </c>
      <c r="G534" t="s">
        <v>135</v>
      </c>
      <c r="H534">
        <v>1</v>
      </c>
      <c r="I534">
        <v>1</v>
      </c>
      <c r="J534">
        <v>2</v>
      </c>
      <c r="K534" t="s">
        <v>100</v>
      </c>
      <c r="L534" t="s">
        <v>20</v>
      </c>
      <c r="M534" t="s">
        <v>80</v>
      </c>
      <c r="N534" t="s">
        <v>81</v>
      </c>
    </row>
    <row r="535" spans="1:14" hidden="1" x14ac:dyDescent="0.25">
      <c r="A535">
        <v>1998</v>
      </c>
      <c r="B535" s="1">
        <v>35962</v>
      </c>
      <c r="C535" t="s">
        <v>277</v>
      </c>
      <c r="D535" t="s">
        <v>251</v>
      </c>
      <c r="E535" t="s">
        <v>399</v>
      </c>
      <c r="F535" t="s">
        <v>400</v>
      </c>
      <c r="G535" t="s">
        <v>29</v>
      </c>
      <c r="H535">
        <v>3</v>
      </c>
      <c r="I535">
        <v>0</v>
      </c>
      <c r="J535">
        <v>3</v>
      </c>
      <c r="K535" t="s">
        <v>225</v>
      </c>
      <c r="L535" t="s">
        <v>20</v>
      </c>
      <c r="M535" t="s">
        <v>21</v>
      </c>
      <c r="N535" t="s">
        <v>29</v>
      </c>
    </row>
    <row r="536" spans="1:14" hidden="1" x14ac:dyDescent="0.25">
      <c r="A536">
        <v>1998</v>
      </c>
      <c r="B536" s="1">
        <v>35963</v>
      </c>
      <c r="C536" t="s">
        <v>84</v>
      </c>
      <c r="D536" t="s">
        <v>250</v>
      </c>
      <c r="E536" t="s">
        <v>405</v>
      </c>
      <c r="F536" t="s">
        <v>406</v>
      </c>
      <c r="G536" t="s">
        <v>37</v>
      </c>
      <c r="H536">
        <v>1</v>
      </c>
      <c r="I536">
        <v>1</v>
      </c>
      <c r="J536">
        <v>2</v>
      </c>
      <c r="K536" t="s">
        <v>54</v>
      </c>
      <c r="L536" t="s">
        <v>20</v>
      </c>
      <c r="M536" t="s">
        <v>80</v>
      </c>
      <c r="N536" t="s">
        <v>81</v>
      </c>
    </row>
    <row r="537" spans="1:14" hidden="1" x14ac:dyDescent="0.25">
      <c r="A537">
        <v>1998</v>
      </c>
      <c r="B537" s="1">
        <v>35963</v>
      </c>
      <c r="C537" t="s">
        <v>277</v>
      </c>
      <c r="D537" t="s">
        <v>250</v>
      </c>
      <c r="E537" t="s">
        <v>394</v>
      </c>
      <c r="F537" t="s">
        <v>395</v>
      </c>
      <c r="G537" t="s">
        <v>75</v>
      </c>
      <c r="H537">
        <v>3</v>
      </c>
      <c r="I537">
        <v>0</v>
      </c>
      <c r="J537">
        <v>3</v>
      </c>
      <c r="K537" t="s">
        <v>282</v>
      </c>
      <c r="L537" t="s">
        <v>20</v>
      </c>
      <c r="M537" t="s">
        <v>21</v>
      </c>
      <c r="N537" t="s">
        <v>75</v>
      </c>
    </row>
    <row r="538" spans="1:14" hidden="1" x14ac:dyDescent="0.25">
      <c r="A538">
        <v>1998</v>
      </c>
      <c r="B538" s="1">
        <v>35964</v>
      </c>
      <c r="C538" t="s">
        <v>84</v>
      </c>
      <c r="D538" t="s">
        <v>313</v>
      </c>
      <c r="E538" t="s">
        <v>95</v>
      </c>
      <c r="F538" t="s">
        <v>96</v>
      </c>
      <c r="G538" t="s">
        <v>398</v>
      </c>
      <c r="H538">
        <v>1</v>
      </c>
      <c r="I538">
        <v>1</v>
      </c>
      <c r="J538">
        <v>2</v>
      </c>
      <c r="K538" t="s">
        <v>329</v>
      </c>
      <c r="L538" t="s">
        <v>20</v>
      </c>
      <c r="M538" t="s">
        <v>80</v>
      </c>
      <c r="N538" t="s">
        <v>81</v>
      </c>
    </row>
    <row r="539" spans="1:14" hidden="1" x14ac:dyDescent="0.25">
      <c r="A539">
        <v>1998</v>
      </c>
      <c r="B539" s="1">
        <v>35964</v>
      </c>
      <c r="C539" t="s">
        <v>277</v>
      </c>
      <c r="D539" t="s">
        <v>313</v>
      </c>
      <c r="E539" t="s">
        <v>392</v>
      </c>
      <c r="F539" t="s">
        <v>393</v>
      </c>
      <c r="G539" t="s">
        <v>18</v>
      </c>
      <c r="H539">
        <v>4</v>
      </c>
      <c r="I539">
        <v>0</v>
      </c>
      <c r="J539">
        <v>4</v>
      </c>
      <c r="K539" t="s">
        <v>380</v>
      </c>
      <c r="L539" t="s">
        <v>20</v>
      </c>
      <c r="M539" t="s">
        <v>21</v>
      </c>
      <c r="N539" t="s">
        <v>18</v>
      </c>
    </row>
    <row r="540" spans="1:14" hidden="1" x14ac:dyDescent="0.25">
      <c r="A540">
        <v>1998</v>
      </c>
      <c r="B540" s="1">
        <v>35965</v>
      </c>
      <c r="C540" t="s">
        <v>84</v>
      </c>
      <c r="D540" t="s">
        <v>315</v>
      </c>
      <c r="E540" t="s">
        <v>88</v>
      </c>
      <c r="F540" t="s">
        <v>89</v>
      </c>
      <c r="G540" t="s">
        <v>387</v>
      </c>
      <c r="H540">
        <v>1</v>
      </c>
      <c r="I540">
        <v>0</v>
      </c>
      <c r="J540">
        <v>1</v>
      </c>
      <c r="K540" t="s">
        <v>151</v>
      </c>
      <c r="L540" t="s">
        <v>20</v>
      </c>
      <c r="M540" t="s">
        <v>21</v>
      </c>
      <c r="N540" t="s">
        <v>387</v>
      </c>
    </row>
    <row r="541" spans="1:14" hidden="1" x14ac:dyDescent="0.25">
      <c r="A541">
        <v>1998</v>
      </c>
      <c r="B541" s="1">
        <v>35965</v>
      </c>
      <c r="C541" t="s">
        <v>277</v>
      </c>
      <c r="D541" t="s">
        <v>315</v>
      </c>
      <c r="E541" t="s">
        <v>405</v>
      </c>
      <c r="F541" t="s">
        <v>406</v>
      </c>
      <c r="G541" t="s">
        <v>72</v>
      </c>
      <c r="H541">
        <v>0</v>
      </c>
      <c r="I541">
        <v>0</v>
      </c>
      <c r="J541">
        <v>0</v>
      </c>
      <c r="K541" t="s">
        <v>39</v>
      </c>
      <c r="L541" t="s">
        <v>20</v>
      </c>
      <c r="M541" t="s">
        <v>80</v>
      </c>
      <c r="N541" t="s">
        <v>81</v>
      </c>
    </row>
    <row r="542" spans="1:14" hidden="1" x14ac:dyDescent="0.25">
      <c r="A542">
        <v>1998</v>
      </c>
      <c r="B542" s="1">
        <v>35966</v>
      </c>
      <c r="C542" t="s">
        <v>40</v>
      </c>
      <c r="D542" t="s">
        <v>403</v>
      </c>
      <c r="E542" t="s">
        <v>399</v>
      </c>
      <c r="F542" t="s">
        <v>400</v>
      </c>
      <c r="G542" t="s">
        <v>404</v>
      </c>
      <c r="H542">
        <v>0</v>
      </c>
      <c r="I542">
        <v>1</v>
      </c>
      <c r="J542">
        <v>1</v>
      </c>
      <c r="K542" t="s">
        <v>184</v>
      </c>
      <c r="L542" t="s">
        <v>20</v>
      </c>
      <c r="M542" t="s">
        <v>162</v>
      </c>
      <c r="N542" t="s">
        <v>184</v>
      </c>
    </row>
    <row r="543" spans="1:14" hidden="1" x14ac:dyDescent="0.25">
      <c r="A543">
        <v>1998</v>
      </c>
      <c r="B543" s="1">
        <v>35966</v>
      </c>
      <c r="C543" t="s">
        <v>84</v>
      </c>
      <c r="D543" t="s">
        <v>326</v>
      </c>
      <c r="E543" t="s">
        <v>109</v>
      </c>
      <c r="F543" t="s">
        <v>110</v>
      </c>
      <c r="G543" t="s">
        <v>25</v>
      </c>
      <c r="H543">
        <v>2</v>
      </c>
      <c r="I543">
        <v>2</v>
      </c>
      <c r="J543">
        <v>4</v>
      </c>
      <c r="K543" t="s">
        <v>19</v>
      </c>
      <c r="L543" t="s">
        <v>20</v>
      </c>
      <c r="M543" t="s">
        <v>80</v>
      </c>
      <c r="N543" t="s">
        <v>81</v>
      </c>
    </row>
    <row r="544" spans="1:14" hidden="1" x14ac:dyDescent="0.25">
      <c r="A544">
        <v>1998</v>
      </c>
      <c r="B544" s="1">
        <v>35966</v>
      </c>
      <c r="C544" t="s">
        <v>277</v>
      </c>
      <c r="D544" t="s">
        <v>326</v>
      </c>
      <c r="E544" t="s">
        <v>98</v>
      </c>
      <c r="F544" t="s">
        <v>99</v>
      </c>
      <c r="G544" t="s">
        <v>63</v>
      </c>
      <c r="H544">
        <v>5</v>
      </c>
      <c r="I544">
        <v>0</v>
      </c>
      <c r="J544">
        <v>5</v>
      </c>
      <c r="K544" t="s">
        <v>142</v>
      </c>
      <c r="L544" t="s">
        <v>20</v>
      </c>
      <c r="M544" t="s">
        <v>21</v>
      </c>
      <c r="N544" t="s">
        <v>63</v>
      </c>
    </row>
    <row r="545" spans="1:14" hidden="1" x14ac:dyDescent="0.25">
      <c r="A545">
        <v>1998</v>
      </c>
      <c r="B545" s="1">
        <v>35967</v>
      </c>
      <c r="C545" t="s">
        <v>40</v>
      </c>
      <c r="D545" t="s">
        <v>319</v>
      </c>
      <c r="E545" t="s">
        <v>396</v>
      </c>
      <c r="F545" t="s">
        <v>397</v>
      </c>
      <c r="G545" t="s">
        <v>69</v>
      </c>
      <c r="H545">
        <v>2</v>
      </c>
      <c r="I545">
        <v>2</v>
      </c>
      <c r="J545">
        <v>4</v>
      </c>
      <c r="K545" t="s">
        <v>28</v>
      </c>
      <c r="L545" t="s">
        <v>20</v>
      </c>
      <c r="M545" t="s">
        <v>80</v>
      </c>
      <c r="N545" t="s">
        <v>81</v>
      </c>
    </row>
    <row r="546" spans="1:14" hidden="1" x14ac:dyDescent="0.25">
      <c r="A546">
        <v>1998</v>
      </c>
      <c r="B546" s="1">
        <v>35967</v>
      </c>
      <c r="C546" t="s">
        <v>84</v>
      </c>
      <c r="D546" t="s">
        <v>403</v>
      </c>
      <c r="E546" t="s">
        <v>88</v>
      </c>
      <c r="F546" t="s">
        <v>89</v>
      </c>
      <c r="G546" t="s">
        <v>35</v>
      </c>
      <c r="H546">
        <v>5</v>
      </c>
      <c r="I546">
        <v>0</v>
      </c>
      <c r="J546">
        <v>5</v>
      </c>
      <c r="K546" t="s">
        <v>407</v>
      </c>
      <c r="L546" t="s">
        <v>20</v>
      </c>
      <c r="M546" t="s">
        <v>21</v>
      </c>
      <c r="N546" t="s">
        <v>35</v>
      </c>
    </row>
    <row r="547" spans="1:14" hidden="1" x14ac:dyDescent="0.25">
      <c r="A547">
        <v>1998</v>
      </c>
      <c r="B547" s="1">
        <v>35967</v>
      </c>
      <c r="C547" t="s">
        <v>277</v>
      </c>
      <c r="D547" t="s">
        <v>319</v>
      </c>
      <c r="E547" t="s">
        <v>401</v>
      </c>
      <c r="F547" t="s">
        <v>402</v>
      </c>
      <c r="G547" t="s">
        <v>24</v>
      </c>
      <c r="H547">
        <v>1</v>
      </c>
      <c r="I547">
        <v>2</v>
      </c>
      <c r="J547">
        <v>3</v>
      </c>
      <c r="K547" t="s">
        <v>269</v>
      </c>
      <c r="L547" t="s">
        <v>20</v>
      </c>
      <c r="M547" t="s">
        <v>162</v>
      </c>
      <c r="N547" t="s">
        <v>269</v>
      </c>
    </row>
    <row r="548" spans="1:14" hidden="1" x14ac:dyDescent="0.25">
      <c r="A548">
        <v>1998</v>
      </c>
      <c r="B548" s="1">
        <v>35968</v>
      </c>
      <c r="C548" t="s">
        <v>84</v>
      </c>
      <c r="D548" t="s">
        <v>408</v>
      </c>
      <c r="E548" t="s">
        <v>394</v>
      </c>
      <c r="F548" t="s">
        <v>395</v>
      </c>
      <c r="G548" t="s">
        <v>187</v>
      </c>
      <c r="H548">
        <v>1</v>
      </c>
      <c r="I548">
        <v>0</v>
      </c>
      <c r="J548">
        <v>1</v>
      </c>
      <c r="K548" t="s">
        <v>260</v>
      </c>
      <c r="L548" t="s">
        <v>20</v>
      </c>
      <c r="M548" t="s">
        <v>21</v>
      </c>
      <c r="N548" t="s">
        <v>187</v>
      </c>
    </row>
    <row r="549" spans="1:14" hidden="1" x14ac:dyDescent="0.25">
      <c r="A549">
        <v>1998</v>
      </c>
      <c r="B549" s="1">
        <v>35968</v>
      </c>
      <c r="C549" t="s">
        <v>277</v>
      </c>
      <c r="D549" t="s">
        <v>408</v>
      </c>
      <c r="E549" t="s">
        <v>95</v>
      </c>
      <c r="F549" t="s">
        <v>96</v>
      </c>
      <c r="G549" t="s">
        <v>32</v>
      </c>
      <c r="H549">
        <v>2</v>
      </c>
      <c r="I549">
        <v>1</v>
      </c>
      <c r="J549">
        <v>3</v>
      </c>
      <c r="K549" t="s">
        <v>117</v>
      </c>
      <c r="L549" t="s">
        <v>20</v>
      </c>
      <c r="M549" t="s">
        <v>21</v>
      </c>
      <c r="N549" t="s">
        <v>32</v>
      </c>
    </row>
    <row r="550" spans="1:14" hidden="1" x14ac:dyDescent="0.25">
      <c r="A550">
        <v>1998</v>
      </c>
      <c r="B550" s="1">
        <v>35969</v>
      </c>
      <c r="C550" t="s">
        <v>34</v>
      </c>
      <c r="D550" t="s">
        <v>250</v>
      </c>
      <c r="E550" t="s">
        <v>392</v>
      </c>
      <c r="F550" t="s">
        <v>393</v>
      </c>
      <c r="G550" t="s">
        <v>75</v>
      </c>
      <c r="H550">
        <v>2</v>
      </c>
      <c r="I550">
        <v>1</v>
      </c>
      <c r="J550">
        <v>3</v>
      </c>
      <c r="K550" t="s">
        <v>54</v>
      </c>
      <c r="L550" t="s">
        <v>20</v>
      </c>
      <c r="M550" t="s">
        <v>21</v>
      </c>
      <c r="N550" t="s">
        <v>75</v>
      </c>
    </row>
    <row r="551" spans="1:14" hidden="1" x14ac:dyDescent="0.25">
      <c r="A551">
        <v>1998</v>
      </c>
      <c r="B551" s="1">
        <v>35969</v>
      </c>
      <c r="C551" t="s">
        <v>34</v>
      </c>
      <c r="D551" t="s">
        <v>250</v>
      </c>
      <c r="E551" t="s">
        <v>399</v>
      </c>
      <c r="F551" t="s">
        <v>400</v>
      </c>
      <c r="G551" t="s">
        <v>37</v>
      </c>
      <c r="H551">
        <v>1</v>
      </c>
      <c r="I551">
        <v>1</v>
      </c>
      <c r="J551">
        <v>2</v>
      </c>
      <c r="K551" t="s">
        <v>282</v>
      </c>
      <c r="L551" t="s">
        <v>20</v>
      </c>
      <c r="M551" t="s">
        <v>80</v>
      </c>
      <c r="N551" t="s">
        <v>81</v>
      </c>
    </row>
    <row r="552" spans="1:14" hidden="1" x14ac:dyDescent="0.25">
      <c r="A552">
        <v>1998</v>
      </c>
      <c r="B552" s="1">
        <v>35969</v>
      </c>
      <c r="C552" t="s">
        <v>277</v>
      </c>
      <c r="D552" t="s">
        <v>251</v>
      </c>
      <c r="E552" t="s">
        <v>405</v>
      </c>
      <c r="F552" t="s">
        <v>406</v>
      </c>
      <c r="G552" t="s">
        <v>135</v>
      </c>
      <c r="H552">
        <v>0</v>
      </c>
      <c r="I552">
        <v>3</v>
      </c>
      <c r="J552">
        <v>3</v>
      </c>
      <c r="K552" t="s">
        <v>225</v>
      </c>
      <c r="L552" t="s">
        <v>20</v>
      </c>
      <c r="M552" t="s">
        <v>162</v>
      </c>
      <c r="N552" t="s">
        <v>225</v>
      </c>
    </row>
    <row r="553" spans="1:14" hidden="1" x14ac:dyDescent="0.25">
      <c r="A553">
        <v>1998</v>
      </c>
      <c r="B553" s="1">
        <v>35969</v>
      </c>
      <c r="C553" t="s">
        <v>277</v>
      </c>
      <c r="D553" t="s">
        <v>251</v>
      </c>
      <c r="E553" t="s">
        <v>98</v>
      </c>
      <c r="F553" t="s">
        <v>99</v>
      </c>
      <c r="G553" t="s">
        <v>29</v>
      </c>
      <c r="H553">
        <v>1</v>
      </c>
      <c r="I553">
        <v>2</v>
      </c>
      <c r="J553">
        <v>3</v>
      </c>
      <c r="K553" t="s">
        <v>100</v>
      </c>
      <c r="L553" t="s">
        <v>20</v>
      </c>
      <c r="M553" t="s">
        <v>162</v>
      </c>
      <c r="N553" t="s">
        <v>100</v>
      </c>
    </row>
    <row r="554" spans="1:14" hidden="1" x14ac:dyDescent="0.25">
      <c r="A554">
        <v>1998</v>
      </c>
      <c r="B554" s="1">
        <v>35970</v>
      </c>
      <c r="C554" t="s">
        <v>34</v>
      </c>
      <c r="D554" t="s">
        <v>313</v>
      </c>
      <c r="E554" t="s">
        <v>401</v>
      </c>
      <c r="F554" t="s">
        <v>402</v>
      </c>
      <c r="G554" t="s">
        <v>18</v>
      </c>
      <c r="H554">
        <v>2</v>
      </c>
      <c r="I554">
        <v>1</v>
      </c>
      <c r="J554">
        <v>3</v>
      </c>
      <c r="K554" t="s">
        <v>329</v>
      </c>
      <c r="L554" t="s">
        <v>20</v>
      </c>
      <c r="M554" t="s">
        <v>21</v>
      </c>
      <c r="N554" t="s">
        <v>18</v>
      </c>
    </row>
    <row r="555" spans="1:14" hidden="1" x14ac:dyDescent="0.25">
      <c r="A555">
        <v>1998</v>
      </c>
      <c r="B555" s="1">
        <v>35970</v>
      </c>
      <c r="C555" t="s">
        <v>34</v>
      </c>
      <c r="D555" t="s">
        <v>313</v>
      </c>
      <c r="E555" t="s">
        <v>109</v>
      </c>
      <c r="F555" t="s">
        <v>110</v>
      </c>
      <c r="G555" t="s">
        <v>398</v>
      </c>
      <c r="H555">
        <v>2</v>
      </c>
      <c r="I555">
        <v>2</v>
      </c>
      <c r="J555">
        <v>4</v>
      </c>
      <c r="K555" t="s">
        <v>380</v>
      </c>
      <c r="L555" t="s">
        <v>20</v>
      </c>
      <c r="M555" t="s">
        <v>80</v>
      </c>
      <c r="N555" t="s">
        <v>81</v>
      </c>
    </row>
    <row r="556" spans="1:14" hidden="1" x14ac:dyDescent="0.25">
      <c r="A556">
        <v>1998</v>
      </c>
      <c r="B556" s="1">
        <v>35970</v>
      </c>
      <c r="C556" t="s">
        <v>277</v>
      </c>
      <c r="D556" t="s">
        <v>315</v>
      </c>
      <c r="E556" t="s">
        <v>396</v>
      </c>
      <c r="F556" t="s">
        <v>397</v>
      </c>
      <c r="G556" t="s">
        <v>72</v>
      </c>
      <c r="H556">
        <v>6</v>
      </c>
      <c r="I556">
        <v>1</v>
      </c>
      <c r="J556">
        <v>7</v>
      </c>
      <c r="K556" t="s">
        <v>151</v>
      </c>
      <c r="L556" t="s">
        <v>20</v>
      </c>
      <c r="M556" t="s">
        <v>21</v>
      </c>
      <c r="N556" t="s">
        <v>72</v>
      </c>
    </row>
    <row r="557" spans="1:14" hidden="1" x14ac:dyDescent="0.25">
      <c r="A557">
        <v>1998</v>
      </c>
      <c r="B557" s="1">
        <v>35970</v>
      </c>
      <c r="C557" t="s">
        <v>277</v>
      </c>
      <c r="D557" t="s">
        <v>315</v>
      </c>
      <c r="E557" t="s">
        <v>95</v>
      </c>
      <c r="F557" t="s">
        <v>96</v>
      </c>
      <c r="G557" t="s">
        <v>387</v>
      </c>
      <c r="H557">
        <v>1</v>
      </c>
      <c r="I557">
        <v>3</v>
      </c>
      <c r="J557">
        <v>4</v>
      </c>
      <c r="K557" t="s">
        <v>39</v>
      </c>
      <c r="L557" t="s">
        <v>20</v>
      </c>
      <c r="M557" t="s">
        <v>162</v>
      </c>
      <c r="N557" t="s">
        <v>39</v>
      </c>
    </row>
    <row r="558" spans="1:14" hidden="1" x14ac:dyDescent="0.25">
      <c r="A558">
        <v>1998</v>
      </c>
      <c r="B558" s="1">
        <v>35971</v>
      </c>
      <c r="C558" t="s">
        <v>34</v>
      </c>
      <c r="D558" t="s">
        <v>326</v>
      </c>
      <c r="E558" t="s">
        <v>88</v>
      </c>
      <c r="F558" t="s">
        <v>89</v>
      </c>
      <c r="G558" t="s">
        <v>25</v>
      </c>
      <c r="H558">
        <v>1</v>
      </c>
      <c r="I558">
        <v>1</v>
      </c>
      <c r="J558">
        <v>2</v>
      </c>
      <c r="K558" t="s">
        <v>142</v>
      </c>
      <c r="L558" t="s">
        <v>20</v>
      </c>
      <c r="M558" t="s">
        <v>80</v>
      </c>
      <c r="N558" t="s">
        <v>81</v>
      </c>
    </row>
    <row r="559" spans="1:14" hidden="1" x14ac:dyDescent="0.25">
      <c r="A559">
        <v>1998</v>
      </c>
      <c r="B559" s="1">
        <v>35971</v>
      </c>
      <c r="C559" t="s">
        <v>34</v>
      </c>
      <c r="D559" t="s">
        <v>326</v>
      </c>
      <c r="E559" t="s">
        <v>405</v>
      </c>
      <c r="F559" t="s">
        <v>406</v>
      </c>
      <c r="G559" t="s">
        <v>63</v>
      </c>
      <c r="H559">
        <v>2</v>
      </c>
      <c r="I559">
        <v>2</v>
      </c>
      <c r="J559">
        <v>4</v>
      </c>
      <c r="K559" t="s">
        <v>19</v>
      </c>
      <c r="L559" t="s">
        <v>20</v>
      </c>
      <c r="M559" t="s">
        <v>80</v>
      </c>
      <c r="N559" t="s">
        <v>81</v>
      </c>
    </row>
    <row r="560" spans="1:14" hidden="1" x14ac:dyDescent="0.25">
      <c r="A560">
        <v>1998</v>
      </c>
      <c r="B560" s="1">
        <v>35971</v>
      </c>
      <c r="C560" t="s">
        <v>277</v>
      </c>
      <c r="D560" t="s">
        <v>319</v>
      </c>
      <c r="E560" t="s">
        <v>394</v>
      </c>
      <c r="F560" t="s">
        <v>395</v>
      </c>
      <c r="G560" t="s">
        <v>69</v>
      </c>
      <c r="H560">
        <v>2</v>
      </c>
      <c r="I560">
        <v>0</v>
      </c>
      <c r="J560">
        <v>2</v>
      </c>
      <c r="K560" t="s">
        <v>269</v>
      </c>
      <c r="L560" t="s">
        <v>20</v>
      </c>
      <c r="M560" t="s">
        <v>21</v>
      </c>
      <c r="N560" t="s">
        <v>69</v>
      </c>
    </row>
    <row r="561" spans="1:14" hidden="1" x14ac:dyDescent="0.25">
      <c r="A561">
        <v>1998</v>
      </c>
      <c r="B561" s="1">
        <v>35971</v>
      </c>
      <c r="C561" t="s">
        <v>277</v>
      </c>
      <c r="D561" t="s">
        <v>319</v>
      </c>
      <c r="E561" t="s">
        <v>399</v>
      </c>
      <c r="F561" t="s">
        <v>400</v>
      </c>
      <c r="G561" t="s">
        <v>24</v>
      </c>
      <c r="H561">
        <v>0</v>
      </c>
      <c r="I561">
        <v>1</v>
      </c>
      <c r="J561">
        <v>1</v>
      </c>
      <c r="K561" t="s">
        <v>28</v>
      </c>
      <c r="L561" t="s">
        <v>20</v>
      </c>
      <c r="M561" t="s">
        <v>162</v>
      </c>
      <c r="N561" t="s">
        <v>28</v>
      </c>
    </row>
    <row r="562" spans="1:14" hidden="1" x14ac:dyDescent="0.25">
      <c r="A562">
        <v>1998</v>
      </c>
      <c r="B562" s="1">
        <v>35972</v>
      </c>
      <c r="C562" t="s">
        <v>34</v>
      </c>
      <c r="D562" t="s">
        <v>403</v>
      </c>
      <c r="E562" t="s">
        <v>401</v>
      </c>
      <c r="F562" t="s">
        <v>402</v>
      </c>
      <c r="G562" t="s">
        <v>404</v>
      </c>
      <c r="H562">
        <v>1</v>
      </c>
      <c r="I562">
        <v>2</v>
      </c>
      <c r="J562">
        <v>3</v>
      </c>
      <c r="K562" t="s">
        <v>407</v>
      </c>
      <c r="L562" t="s">
        <v>20</v>
      </c>
      <c r="M562" t="s">
        <v>162</v>
      </c>
      <c r="N562" t="s">
        <v>407</v>
      </c>
    </row>
    <row r="563" spans="1:14" hidden="1" x14ac:dyDescent="0.25">
      <c r="A563">
        <v>1998</v>
      </c>
      <c r="B563" s="1">
        <v>35972</v>
      </c>
      <c r="C563" t="s">
        <v>34</v>
      </c>
      <c r="D563" t="s">
        <v>403</v>
      </c>
      <c r="E563" t="s">
        <v>109</v>
      </c>
      <c r="F563" t="s">
        <v>110</v>
      </c>
      <c r="G563" t="s">
        <v>35</v>
      </c>
      <c r="H563">
        <v>1</v>
      </c>
      <c r="I563">
        <v>0</v>
      </c>
      <c r="J563">
        <v>1</v>
      </c>
      <c r="K563" t="s">
        <v>184</v>
      </c>
      <c r="L563" t="s">
        <v>20</v>
      </c>
      <c r="M563" t="s">
        <v>21</v>
      </c>
      <c r="N563" t="s">
        <v>35</v>
      </c>
    </row>
    <row r="564" spans="1:14" hidden="1" x14ac:dyDescent="0.25">
      <c r="A564">
        <v>1998</v>
      </c>
      <c r="B564" s="1">
        <v>35972</v>
      </c>
      <c r="C564" t="s">
        <v>277</v>
      </c>
      <c r="D564" t="s">
        <v>408</v>
      </c>
      <c r="E564" t="s">
        <v>392</v>
      </c>
      <c r="F564" t="s">
        <v>393</v>
      </c>
      <c r="G564" t="s">
        <v>32</v>
      </c>
      <c r="H564">
        <v>1</v>
      </c>
      <c r="I564">
        <v>1</v>
      </c>
      <c r="J564">
        <v>2</v>
      </c>
      <c r="K564" t="s">
        <v>260</v>
      </c>
      <c r="L564" t="s">
        <v>20</v>
      </c>
      <c r="M564" t="s">
        <v>80</v>
      </c>
      <c r="N564" t="s">
        <v>81</v>
      </c>
    </row>
    <row r="565" spans="1:14" hidden="1" x14ac:dyDescent="0.25">
      <c r="A565">
        <v>1998</v>
      </c>
      <c r="B565" s="1">
        <v>35972</v>
      </c>
      <c r="C565" t="s">
        <v>277</v>
      </c>
      <c r="D565" t="s">
        <v>408</v>
      </c>
      <c r="E565" t="s">
        <v>396</v>
      </c>
      <c r="F565" t="s">
        <v>397</v>
      </c>
      <c r="G565" t="s">
        <v>187</v>
      </c>
      <c r="H565">
        <v>0</v>
      </c>
      <c r="I565">
        <v>2</v>
      </c>
      <c r="J565">
        <v>2</v>
      </c>
      <c r="K565" t="s">
        <v>117</v>
      </c>
      <c r="L565" t="s">
        <v>20</v>
      </c>
      <c r="M565" t="s">
        <v>162</v>
      </c>
      <c r="N565" t="s">
        <v>117</v>
      </c>
    </row>
    <row r="566" spans="1:14" hidden="1" x14ac:dyDescent="0.25">
      <c r="A566">
        <v>1998</v>
      </c>
      <c r="B566" s="1">
        <v>35973</v>
      </c>
      <c r="C566" t="s">
        <v>50</v>
      </c>
      <c r="D566" t="s">
        <v>332</v>
      </c>
      <c r="E566" t="s">
        <v>98</v>
      </c>
      <c r="F566" t="s">
        <v>99</v>
      </c>
      <c r="G566" t="s">
        <v>75</v>
      </c>
      <c r="H566">
        <v>1</v>
      </c>
      <c r="I566">
        <v>0</v>
      </c>
      <c r="J566">
        <v>1</v>
      </c>
      <c r="K566" t="s">
        <v>100</v>
      </c>
      <c r="L566" t="s">
        <v>20</v>
      </c>
      <c r="M566" t="s">
        <v>21</v>
      </c>
      <c r="N566" t="s">
        <v>75</v>
      </c>
    </row>
    <row r="567" spans="1:14" hidden="1" x14ac:dyDescent="0.25">
      <c r="A567">
        <v>1998</v>
      </c>
      <c r="B567" s="1">
        <v>35973</v>
      </c>
      <c r="C567" t="s">
        <v>277</v>
      </c>
      <c r="D567" t="s">
        <v>332</v>
      </c>
      <c r="E567" t="s">
        <v>88</v>
      </c>
      <c r="F567" t="s">
        <v>89</v>
      </c>
      <c r="G567" t="s">
        <v>29</v>
      </c>
      <c r="H567">
        <v>4</v>
      </c>
      <c r="I567">
        <v>1</v>
      </c>
      <c r="J567">
        <v>5</v>
      </c>
      <c r="K567" t="s">
        <v>37</v>
      </c>
      <c r="L567" t="s">
        <v>20</v>
      </c>
      <c r="M567" t="s">
        <v>21</v>
      </c>
      <c r="N567" t="s">
        <v>29</v>
      </c>
    </row>
    <row r="568" spans="1:14" hidden="1" x14ac:dyDescent="0.25">
      <c r="A568">
        <v>1998</v>
      </c>
      <c r="B568" s="1">
        <v>35974</v>
      </c>
      <c r="C568" t="s">
        <v>50</v>
      </c>
      <c r="D568" t="s">
        <v>332</v>
      </c>
      <c r="E568" t="s">
        <v>396</v>
      </c>
      <c r="F568" t="s">
        <v>397</v>
      </c>
      <c r="G568" t="s">
        <v>18</v>
      </c>
      <c r="H568">
        <v>1</v>
      </c>
      <c r="I568">
        <v>0</v>
      </c>
      <c r="J568">
        <v>1</v>
      </c>
      <c r="K568" t="s">
        <v>39</v>
      </c>
      <c r="L568" t="s">
        <v>337</v>
      </c>
      <c r="M568" t="s">
        <v>21</v>
      </c>
      <c r="N568" t="s">
        <v>18</v>
      </c>
    </row>
    <row r="569" spans="1:14" hidden="1" x14ac:dyDescent="0.25">
      <c r="A569">
        <v>1998</v>
      </c>
      <c r="B569" s="1">
        <v>35974</v>
      </c>
      <c r="C569" t="s">
        <v>277</v>
      </c>
      <c r="D569" t="s">
        <v>332</v>
      </c>
      <c r="E569" t="s">
        <v>392</v>
      </c>
      <c r="F569" t="s">
        <v>393</v>
      </c>
      <c r="G569" t="s">
        <v>387</v>
      </c>
      <c r="H569">
        <v>1</v>
      </c>
      <c r="I569">
        <v>4</v>
      </c>
      <c r="J569">
        <v>5</v>
      </c>
      <c r="K569" t="s">
        <v>329</v>
      </c>
      <c r="L569" t="s">
        <v>20</v>
      </c>
      <c r="M569" t="s">
        <v>162</v>
      </c>
      <c r="N569" t="s">
        <v>329</v>
      </c>
    </row>
    <row r="570" spans="1:14" hidden="1" x14ac:dyDescent="0.25">
      <c r="A570">
        <v>1998</v>
      </c>
      <c r="B570" s="1">
        <v>35975</v>
      </c>
      <c r="C570" t="s">
        <v>50</v>
      </c>
      <c r="D570" t="s">
        <v>332</v>
      </c>
      <c r="E570" t="s">
        <v>394</v>
      </c>
      <c r="F570" t="s">
        <v>395</v>
      </c>
      <c r="G570" t="s">
        <v>69</v>
      </c>
      <c r="H570">
        <v>2</v>
      </c>
      <c r="I570">
        <v>1</v>
      </c>
      <c r="J570">
        <v>3</v>
      </c>
      <c r="K570" t="s">
        <v>19</v>
      </c>
      <c r="L570" t="s">
        <v>20</v>
      </c>
      <c r="M570" t="s">
        <v>21</v>
      </c>
      <c r="N570" t="s">
        <v>69</v>
      </c>
    </row>
    <row r="571" spans="1:14" hidden="1" x14ac:dyDescent="0.25">
      <c r="A571">
        <v>1998</v>
      </c>
      <c r="B571" s="1">
        <v>35975</v>
      </c>
      <c r="C571" t="s">
        <v>277</v>
      </c>
      <c r="D571" t="s">
        <v>332</v>
      </c>
      <c r="E571" t="s">
        <v>95</v>
      </c>
      <c r="F571" t="s">
        <v>96</v>
      </c>
      <c r="G571" t="s">
        <v>63</v>
      </c>
      <c r="H571">
        <v>2</v>
      </c>
      <c r="I571">
        <v>1</v>
      </c>
      <c r="J571">
        <v>3</v>
      </c>
      <c r="K571" t="s">
        <v>28</v>
      </c>
      <c r="L571" t="s">
        <v>20</v>
      </c>
      <c r="M571" t="s">
        <v>21</v>
      </c>
      <c r="N571" t="s">
        <v>63</v>
      </c>
    </row>
    <row r="572" spans="1:14" hidden="1" x14ac:dyDescent="0.25">
      <c r="A572">
        <v>1998</v>
      </c>
      <c r="B572" s="1">
        <v>35976</v>
      </c>
      <c r="C572" t="s">
        <v>50</v>
      </c>
      <c r="D572" t="s">
        <v>332</v>
      </c>
      <c r="E572" t="s">
        <v>109</v>
      </c>
      <c r="F572" t="s">
        <v>110</v>
      </c>
      <c r="G572" t="s">
        <v>32</v>
      </c>
      <c r="H572">
        <v>0</v>
      </c>
      <c r="I572">
        <v>1</v>
      </c>
      <c r="J572">
        <v>1</v>
      </c>
      <c r="K572" t="s">
        <v>184</v>
      </c>
      <c r="L572" t="s">
        <v>20</v>
      </c>
      <c r="M572" t="s">
        <v>162</v>
      </c>
      <c r="N572" t="s">
        <v>184</v>
      </c>
    </row>
    <row r="573" spans="1:14" hidden="1" x14ac:dyDescent="0.25">
      <c r="A573">
        <v>1998</v>
      </c>
      <c r="B573" s="1">
        <v>35976</v>
      </c>
      <c r="C573" t="s">
        <v>277</v>
      </c>
      <c r="D573" t="s">
        <v>332</v>
      </c>
      <c r="E573" t="s">
        <v>405</v>
      </c>
      <c r="F573" t="s">
        <v>406</v>
      </c>
      <c r="G573" t="s">
        <v>35</v>
      </c>
      <c r="H573">
        <v>2</v>
      </c>
      <c r="I573">
        <v>2</v>
      </c>
      <c r="J573">
        <v>4</v>
      </c>
      <c r="K573" t="s">
        <v>117</v>
      </c>
      <c r="L573" t="s">
        <v>409</v>
      </c>
      <c r="M573" t="s">
        <v>80</v>
      </c>
      <c r="N573" t="s">
        <v>81</v>
      </c>
    </row>
    <row r="574" spans="1:14" hidden="1" x14ac:dyDescent="0.25">
      <c r="A574">
        <v>1998</v>
      </c>
      <c r="B574" s="1">
        <v>35979</v>
      </c>
      <c r="C574" t="s">
        <v>50</v>
      </c>
      <c r="D574" t="s">
        <v>79</v>
      </c>
      <c r="E574" t="s">
        <v>392</v>
      </c>
      <c r="F574" t="s">
        <v>393</v>
      </c>
      <c r="G574" t="s">
        <v>75</v>
      </c>
      <c r="H574">
        <v>0</v>
      </c>
      <c r="I574">
        <v>0</v>
      </c>
      <c r="J574">
        <v>0</v>
      </c>
      <c r="K574" t="s">
        <v>18</v>
      </c>
      <c r="L574" t="s">
        <v>334</v>
      </c>
      <c r="M574" t="s">
        <v>80</v>
      </c>
      <c r="N574" t="s">
        <v>81</v>
      </c>
    </row>
    <row r="575" spans="1:14" hidden="1" x14ac:dyDescent="0.25">
      <c r="A575">
        <v>1998</v>
      </c>
      <c r="B575" s="1">
        <v>35979</v>
      </c>
      <c r="C575" t="s">
        <v>277</v>
      </c>
      <c r="D575" t="s">
        <v>79</v>
      </c>
      <c r="E575" t="s">
        <v>399</v>
      </c>
      <c r="F575" t="s">
        <v>400</v>
      </c>
      <c r="G575" t="s">
        <v>29</v>
      </c>
      <c r="H575">
        <v>3</v>
      </c>
      <c r="I575">
        <v>2</v>
      </c>
      <c r="J575">
        <v>5</v>
      </c>
      <c r="K575" t="s">
        <v>329</v>
      </c>
      <c r="L575" t="s">
        <v>20</v>
      </c>
      <c r="M575" t="s">
        <v>21</v>
      </c>
      <c r="N575" t="s">
        <v>29</v>
      </c>
    </row>
    <row r="576" spans="1:14" hidden="1" x14ac:dyDescent="0.25">
      <c r="A576">
        <v>1998</v>
      </c>
      <c r="B576" s="1">
        <v>35980</v>
      </c>
      <c r="C576" t="s">
        <v>50</v>
      </c>
      <c r="D576" t="s">
        <v>79</v>
      </c>
      <c r="E576" t="s">
        <v>98</v>
      </c>
      <c r="F576" t="s">
        <v>99</v>
      </c>
      <c r="G576" t="s">
        <v>63</v>
      </c>
      <c r="H576">
        <v>2</v>
      </c>
      <c r="I576">
        <v>1</v>
      </c>
      <c r="J576">
        <v>3</v>
      </c>
      <c r="K576" t="s">
        <v>35</v>
      </c>
      <c r="L576" t="s">
        <v>20</v>
      </c>
      <c r="M576" t="s">
        <v>21</v>
      </c>
      <c r="N576" t="s">
        <v>63</v>
      </c>
    </row>
    <row r="577" spans="1:14" hidden="1" x14ac:dyDescent="0.25">
      <c r="A577">
        <v>1998</v>
      </c>
      <c r="B577" s="1">
        <v>35980</v>
      </c>
      <c r="C577" t="s">
        <v>277</v>
      </c>
      <c r="D577" t="s">
        <v>79</v>
      </c>
      <c r="E577" t="s">
        <v>401</v>
      </c>
      <c r="F577" t="s">
        <v>402</v>
      </c>
      <c r="G577" t="s">
        <v>69</v>
      </c>
      <c r="H577">
        <v>0</v>
      </c>
      <c r="I577">
        <v>3</v>
      </c>
      <c r="J577">
        <v>3</v>
      </c>
      <c r="K577" t="s">
        <v>184</v>
      </c>
      <c r="L577" t="s">
        <v>20</v>
      </c>
      <c r="M577" t="s">
        <v>162</v>
      </c>
      <c r="N577" t="s">
        <v>184</v>
      </c>
    </row>
    <row r="578" spans="1:14" x14ac:dyDescent="0.25">
      <c r="A578">
        <v>1998</v>
      </c>
      <c r="B578" s="1">
        <v>35983</v>
      </c>
      <c r="C578" t="s">
        <v>277</v>
      </c>
      <c r="D578" t="s">
        <v>45</v>
      </c>
      <c r="E578" t="s">
        <v>98</v>
      </c>
      <c r="F578" t="s">
        <v>99</v>
      </c>
      <c r="G578" t="s">
        <v>29</v>
      </c>
      <c r="H578">
        <v>1</v>
      </c>
      <c r="I578">
        <v>1</v>
      </c>
      <c r="J578">
        <v>2</v>
      </c>
      <c r="K578" t="s">
        <v>63</v>
      </c>
      <c r="L578" t="s">
        <v>410</v>
      </c>
      <c r="M578" t="s">
        <v>80</v>
      </c>
      <c r="N578" t="s">
        <v>81</v>
      </c>
    </row>
    <row r="579" spans="1:14" x14ac:dyDescent="0.25">
      <c r="A579">
        <v>1998</v>
      </c>
      <c r="B579" s="1">
        <v>35984</v>
      </c>
      <c r="C579" t="s">
        <v>277</v>
      </c>
      <c r="D579" t="s">
        <v>45</v>
      </c>
      <c r="E579" t="s">
        <v>392</v>
      </c>
      <c r="F579" t="s">
        <v>393</v>
      </c>
      <c r="G579" t="s">
        <v>18</v>
      </c>
      <c r="H579">
        <v>2</v>
      </c>
      <c r="I579">
        <v>1</v>
      </c>
      <c r="J579">
        <v>3</v>
      </c>
      <c r="K579" t="s">
        <v>184</v>
      </c>
      <c r="L579" t="s">
        <v>20</v>
      </c>
      <c r="M579" t="s">
        <v>21</v>
      </c>
      <c r="N579" t="s">
        <v>18</v>
      </c>
    </row>
    <row r="580" spans="1:14" hidden="1" x14ac:dyDescent="0.25">
      <c r="A580">
        <v>1998</v>
      </c>
      <c r="B580" s="1">
        <v>35987</v>
      </c>
      <c r="C580" t="s">
        <v>277</v>
      </c>
      <c r="D580" t="s">
        <v>83</v>
      </c>
      <c r="E580" t="s">
        <v>88</v>
      </c>
      <c r="F580" t="s">
        <v>89</v>
      </c>
      <c r="G580" t="s">
        <v>63</v>
      </c>
      <c r="H580">
        <v>1</v>
      </c>
      <c r="I580">
        <v>2</v>
      </c>
      <c r="J580">
        <v>3</v>
      </c>
      <c r="K580" t="s">
        <v>184</v>
      </c>
      <c r="L580" t="s">
        <v>20</v>
      </c>
      <c r="M580" t="s">
        <v>162</v>
      </c>
      <c r="N580" t="s">
        <v>184</v>
      </c>
    </row>
    <row r="581" spans="1:14" hidden="1" x14ac:dyDescent="0.25">
      <c r="A581">
        <v>1998</v>
      </c>
      <c r="B581" s="1">
        <v>35988</v>
      </c>
      <c r="C581" t="s">
        <v>277</v>
      </c>
      <c r="D581" t="s">
        <v>49</v>
      </c>
      <c r="E581" t="s">
        <v>392</v>
      </c>
      <c r="F581" t="s">
        <v>393</v>
      </c>
      <c r="G581" t="s">
        <v>29</v>
      </c>
      <c r="H581">
        <v>0</v>
      </c>
      <c r="I581">
        <v>3</v>
      </c>
      <c r="J581">
        <v>3</v>
      </c>
      <c r="K581" t="s">
        <v>18</v>
      </c>
      <c r="L581" t="s">
        <v>20</v>
      </c>
      <c r="M581" t="s">
        <v>162</v>
      </c>
      <c r="N581" t="s">
        <v>18</v>
      </c>
    </row>
    <row r="582" spans="1:14" hidden="1" x14ac:dyDescent="0.25">
      <c r="A582">
        <v>2002</v>
      </c>
      <c r="B582" s="1">
        <v>37407</v>
      </c>
      <c r="C582" t="s">
        <v>411</v>
      </c>
      <c r="D582" t="s">
        <v>251</v>
      </c>
      <c r="E582" t="s">
        <v>412</v>
      </c>
      <c r="F582" t="s">
        <v>413</v>
      </c>
      <c r="G582" t="s">
        <v>18</v>
      </c>
      <c r="H582">
        <v>0</v>
      </c>
      <c r="I582">
        <v>1</v>
      </c>
      <c r="J582">
        <v>1</v>
      </c>
      <c r="K582" t="s">
        <v>414</v>
      </c>
      <c r="L582" t="s">
        <v>20</v>
      </c>
      <c r="M582" t="s">
        <v>162</v>
      </c>
      <c r="N582" t="s">
        <v>414</v>
      </c>
    </row>
    <row r="583" spans="1:14" hidden="1" x14ac:dyDescent="0.25">
      <c r="A583">
        <v>2002</v>
      </c>
      <c r="B583" s="1">
        <v>37408</v>
      </c>
      <c r="C583" t="s">
        <v>82</v>
      </c>
      <c r="D583" t="s">
        <v>251</v>
      </c>
      <c r="E583" t="s">
        <v>415</v>
      </c>
      <c r="F583" t="s">
        <v>416</v>
      </c>
      <c r="G583" t="s">
        <v>42</v>
      </c>
      <c r="H583">
        <v>1</v>
      </c>
      <c r="I583">
        <v>2</v>
      </c>
      <c r="J583">
        <v>3</v>
      </c>
      <c r="K583" t="s">
        <v>329</v>
      </c>
      <c r="L583" t="s">
        <v>20</v>
      </c>
      <c r="M583" t="s">
        <v>162</v>
      </c>
      <c r="N583" t="s">
        <v>329</v>
      </c>
    </row>
    <row r="584" spans="1:14" hidden="1" x14ac:dyDescent="0.25">
      <c r="A584">
        <v>2002</v>
      </c>
      <c r="B584" s="1">
        <v>37408</v>
      </c>
      <c r="C584" t="s">
        <v>126</v>
      </c>
      <c r="D584" t="s">
        <v>326</v>
      </c>
      <c r="E584" t="s">
        <v>417</v>
      </c>
      <c r="F584" t="s">
        <v>418</v>
      </c>
      <c r="G584" t="s">
        <v>349</v>
      </c>
      <c r="H584">
        <v>1</v>
      </c>
      <c r="I584">
        <v>1</v>
      </c>
      <c r="J584">
        <v>2</v>
      </c>
      <c r="K584" t="s">
        <v>282</v>
      </c>
      <c r="L584" t="s">
        <v>20</v>
      </c>
      <c r="M584" t="s">
        <v>80</v>
      </c>
      <c r="N584" t="s">
        <v>81</v>
      </c>
    </row>
    <row r="585" spans="1:14" hidden="1" x14ac:dyDescent="0.25">
      <c r="A585">
        <v>2002</v>
      </c>
      <c r="B585" s="1">
        <v>37408</v>
      </c>
      <c r="C585" t="s">
        <v>411</v>
      </c>
      <c r="D585" t="s">
        <v>326</v>
      </c>
      <c r="E585" t="s">
        <v>419</v>
      </c>
      <c r="F585" t="s">
        <v>420</v>
      </c>
      <c r="G585" t="s">
        <v>69</v>
      </c>
      <c r="H585">
        <v>8</v>
      </c>
      <c r="I585">
        <v>0</v>
      </c>
      <c r="J585">
        <v>8</v>
      </c>
      <c r="K585" t="s">
        <v>380</v>
      </c>
      <c r="L585" t="s">
        <v>20</v>
      </c>
      <c r="M585" t="s">
        <v>21</v>
      </c>
      <c r="N585" t="s">
        <v>69</v>
      </c>
    </row>
    <row r="586" spans="1:14" hidden="1" x14ac:dyDescent="0.25">
      <c r="A586">
        <v>2002</v>
      </c>
      <c r="B586" s="1">
        <v>37409</v>
      </c>
      <c r="C586" t="s">
        <v>40</v>
      </c>
      <c r="D586" t="s">
        <v>319</v>
      </c>
      <c r="E586" t="s">
        <v>421</v>
      </c>
      <c r="F586" t="s">
        <v>422</v>
      </c>
      <c r="G586" t="s">
        <v>35</v>
      </c>
      <c r="H586">
        <v>1</v>
      </c>
      <c r="I586">
        <v>0</v>
      </c>
      <c r="J586">
        <v>1</v>
      </c>
      <c r="K586" t="s">
        <v>387</v>
      </c>
      <c r="L586" t="s">
        <v>20</v>
      </c>
      <c r="M586" t="s">
        <v>21</v>
      </c>
      <c r="N586" t="s">
        <v>35</v>
      </c>
    </row>
    <row r="587" spans="1:14" hidden="1" x14ac:dyDescent="0.25">
      <c r="A587">
        <v>2002</v>
      </c>
      <c r="B587" s="1">
        <v>37409</v>
      </c>
      <c r="C587" t="s">
        <v>50</v>
      </c>
      <c r="D587" t="s">
        <v>250</v>
      </c>
      <c r="E587" t="s">
        <v>423</v>
      </c>
      <c r="F587" t="s">
        <v>424</v>
      </c>
      <c r="G587" t="s">
        <v>39</v>
      </c>
      <c r="H587">
        <v>2</v>
      </c>
      <c r="I587">
        <v>2</v>
      </c>
      <c r="J587">
        <v>4</v>
      </c>
      <c r="K587" t="s">
        <v>398</v>
      </c>
      <c r="L587" t="s">
        <v>20</v>
      </c>
      <c r="M587" t="s">
        <v>80</v>
      </c>
      <c r="N587" t="s">
        <v>81</v>
      </c>
    </row>
    <row r="588" spans="1:14" hidden="1" x14ac:dyDescent="0.25">
      <c r="A588">
        <v>2002</v>
      </c>
      <c r="B588" s="1">
        <v>37409</v>
      </c>
      <c r="C588" t="s">
        <v>105</v>
      </c>
      <c r="D588" t="s">
        <v>319</v>
      </c>
      <c r="E588" t="s">
        <v>425</v>
      </c>
      <c r="F588" t="s">
        <v>426</v>
      </c>
      <c r="G588" t="s">
        <v>117</v>
      </c>
      <c r="H588">
        <v>1</v>
      </c>
      <c r="I588">
        <v>1</v>
      </c>
      <c r="J588">
        <v>2</v>
      </c>
      <c r="K588" t="s">
        <v>66</v>
      </c>
      <c r="L588" t="s">
        <v>20</v>
      </c>
      <c r="M588" t="s">
        <v>80</v>
      </c>
      <c r="N588" t="s">
        <v>81</v>
      </c>
    </row>
    <row r="589" spans="1:14" hidden="1" x14ac:dyDescent="0.25">
      <c r="A589">
        <v>2002</v>
      </c>
      <c r="B589" s="1">
        <v>37409</v>
      </c>
      <c r="C589" t="s">
        <v>411</v>
      </c>
      <c r="D589" t="s">
        <v>250</v>
      </c>
      <c r="E589" t="s">
        <v>427</v>
      </c>
      <c r="F589" t="s">
        <v>428</v>
      </c>
      <c r="G589" t="s">
        <v>72</v>
      </c>
      <c r="H589">
        <v>3</v>
      </c>
      <c r="I589">
        <v>1</v>
      </c>
      <c r="J589">
        <v>4</v>
      </c>
      <c r="K589" t="s">
        <v>429</v>
      </c>
      <c r="L589" t="s">
        <v>20</v>
      </c>
      <c r="M589" t="s">
        <v>21</v>
      </c>
      <c r="N589" t="s">
        <v>72</v>
      </c>
    </row>
    <row r="590" spans="1:14" hidden="1" x14ac:dyDescent="0.25">
      <c r="A590">
        <v>2002</v>
      </c>
      <c r="B590" s="1">
        <v>37410</v>
      </c>
      <c r="C590" t="s">
        <v>82</v>
      </c>
      <c r="D590" t="s">
        <v>313</v>
      </c>
      <c r="E590" t="s">
        <v>415</v>
      </c>
      <c r="F590" t="s">
        <v>416</v>
      </c>
      <c r="G590" t="s">
        <v>29</v>
      </c>
      <c r="H590">
        <v>2</v>
      </c>
      <c r="I590">
        <v>1</v>
      </c>
      <c r="J590">
        <v>3</v>
      </c>
      <c r="K590" t="s">
        <v>141</v>
      </c>
      <c r="L590" t="s">
        <v>20</v>
      </c>
      <c r="M590" t="s">
        <v>21</v>
      </c>
      <c r="N590" t="s">
        <v>29</v>
      </c>
    </row>
    <row r="591" spans="1:14" hidden="1" x14ac:dyDescent="0.25">
      <c r="A591">
        <v>2002</v>
      </c>
      <c r="B591" s="1">
        <v>37410</v>
      </c>
      <c r="C591" t="s">
        <v>411</v>
      </c>
      <c r="D591" t="s">
        <v>408</v>
      </c>
      <c r="E591" t="s">
        <v>419</v>
      </c>
      <c r="F591" t="s">
        <v>420</v>
      </c>
      <c r="G591" t="s">
        <v>75</v>
      </c>
      <c r="H591">
        <v>2</v>
      </c>
      <c r="I591">
        <v>0</v>
      </c>
      <c r="J591">
        <v>2</v>
      </c>
      <c r="K591" t="s">
        <v>430</v>
      </c>
      <c r="L591" t="s">
        <v>20</v>
      </c>
      <c r="M591" t="s">
        <v>21</v>
      </c>
      <c r="N591" t="s">
        <v>75</v>
      </c>
    </row>
    <row r="592" spans="1:14" hidden="1" x14ac:dyDescent="0.25">
      <c r="A592">
        <v>2002</v>
      </c>
      <c r="B592" s="1">
        <v>37410</v>
      </c>
      <c r="C592" t="s">
        <v>126</v>
      </c>
      <c r="D592" t="s">
        <v>408</v>
      </c>
      <c r="E592" t="s">
        <v>417</v>
      </c>
      <c r="F592" t="s">
        <v>418</v>
      </c>
      <c r="G592" t="s">
        <v>184</v>
      </c>
      <c r="H592">
        <v>0</v>
      </c>
      <c r="I592">
        <v>1</v>
      </c>
      <c r="J592">
        <v>1</v>
      </c>
      <c r="K592" t="s">
        <v>19</v>
      </c>
      <c r="L592" t="s">
        <v>20</v>
      </c>
      <c r="M592" t="s">
        <v>162</v>
      </c>
      <c r="N592" t="s">
        <v>19</v>
      </c>
    </row>
    <row r="593" spans="1:14" hidden="1" x14ac:dyDescent="0.25">
      <c r="A593">
        <v>2002</v>
      </c>
      <c r="B593" s="1">
        <v>37411</v>
      </c>
      <c r="C593" t="s">
        <v>126</v>
      </c>
      <c r="D593" t="s">
        <v>313</v>
      </c>
      <c r="E593" t="s">
        <v>427</v>
      </c>
      <c r="F593" t="s">
        <v>428</v>
      </c>
      <c r="G593" t="s">
        <v>431</v>
      </c>
      <c r="H593">
        <v>0</v>
      </c>
      <c r="I593">
        <v>2</v>
      </c>
      <c r="J593">
        <v>2</v>
      </c>
      <c r="K593" t="s">
        <v>346</v>
      </c>
      <c r="L593" t="s">
        <v>20</v>
      </c>
      <c r="M593" t="s">
        <v>162</v>
      </c>
      <c r="N593" t="s">
        <v>346</v>
      </c>
    </row>
    <row r="594" spans="1:14" hidden="1" x14ac:dyDescent="0.25">
      <c r="A594">
        <v>2002</v>
      </c>
      <c r="B594" s="1">
        <v>37411</v>
      </c>
      <c r="C594" t="s">
        <v>82</v>
      </c>
      <c r="D594" t="s">
        <v>403</v>
      </c>
      <c r="E594" t="s">
        <v>425</v>
      </c>
      <c r="F594" t="s">
        <v>426</v>
      </c>
      <c r="G594" t="s">
        <v>404</v>
      </c>
      <c r="H594">
        <v>2</v>
      </c>
      <c r="I594">
        <v>2</v>
      </c>
      <c r="J594">
        <v>4</v>
      </c>
      <c r="K594" t="s">
        <v>25</v>
      </c>
      <c r="L594" t="s">
        <v>20</v>
      </c>
      <c r="M594" t="s">
        <v>80</v>
      </c>
      <c r="N594" t="s">
        <v>81</v>
      </c>
    </row>
    <row r="595" spans="1:14" hidden="1" x14ac:dyDescent="0.25">
      <c r="A595">
        <v>2002</v>
      </c>
      <c r="B595" s="1">
        <v>37411</v>
      </c>
      <c r="C595" t="s">
        <v>411</v>
      </c>
      <c r="D595" t="s">
        <v>315</v>
      </c>
      <c r="E595" t="s">
        <v>423</v>
      </c>
      <c r="F595" t="s">
        <v>424</v>
      </c>
      <c r="G595" t="s">
        <v>142</v>
      </c>
      <c r="H595">
        <v>2</v>
      </c>
      <c r="I595">
        <v>0</v>
      </c>
      <c r="J595">
        <v>2</v>
      </c>
      <c r="K595" t="s">
        <v>103</v>
      </c>
      <c r="L595" t="s">
        <v>20</v>
      </c>
      <c r="M595" t="s">
        <v>21</v>
      </c>
      <c r="N595" t="s">
        <v>142</v>
      </c>
    </row>
    <row r="596" spans="1:14" hidden="1" x14ac:dyDescent="0.25">
      <c r="A596">
        <v>2002</v>
      </c>
      <c r="B596" s="1">
        <v>37412</v>
      </c>
      <c r="C596" t="s">
        <v>126</v>
      </c>
      <c r="D596" t="s">
        <v>403</v>
      </c>
      <c r="E596" t="s">
        <v>432</v>
      </c>
      <c r="F596" t="s">
        <v>433</v>
      </c>
      <c r="G596" t="s">
        <v>383</v>
      </c>
      <c r="H596">
        <v>2</v>
      </c>
      <c r="I596">
        <v>0</v>
      </c>
      <c r="J596">
        <v>2</v>
      </c>
      <c r="K596" t="s">
        <v>260</v>
      </c>
      <c r="L596" t="s">
        <v>20</v>
      </c>
      <c r="M596" t="s">
        <v>21</v>
      </c>
      <c r="N596" t="s">
        <v>383</v>
      </c>
    </row>
    <row r="597" spans="1:14" hidden="1" x14ac:dyDescent="0.25">
      <c r="A597">
        <v>2002</v>
      </c>
      <c r="B597" s="1">
        <v>37412</v>
      </c>
      <c r="C597" t="s">
        <v>82</v>
      </c>
      <c r="D597" t="s">
        <v>315</v>
      </c>
      <c r="E597" t="s">
        <v>434</v>
      </c>
      <c r="F597" t="s">
        <v>435</v>
      </c>
      <c r="G597" t="s">
        <v>24</v>
      </c>
      <c r="H597">
        <v>3</v>
      </c>
      <c r="I597">
        <v>2</v>
      </c>
      <c r="J597">
        <v>5</v>
      </c>
      <c r="K597" t="s">
        <v>206</v>
      </c>
      <c r="L597" t="s">
        <v>20</v>
      </c>
      <c r="M597" t="s">
        <v>21</v>
      </c>
      <c r="N597" t="s">
        <v>24</v>
      </c>
    </row>
    <row r="598" spans="1:14" hidden="1" x14ac:dyDescent="0.25">
      <c r="A598">
        <v>2002</v>
      </c>
      <c r="B598" s="1">
        <v>37412</v>
      </c>
      <c r="C598" t="s">
        <v>411</v>
      </c>
      <c r="D598" t="s">
        <v>326</v>
      </c>
      <c r="E598" t="s">
        <v>421</v>
      </c>
      <c r="F598" t="s">
        <v>422</v>
      </c>
      <c r="G598" t="s">
        <v>69</v>
      </c>
      <c r="H598">
        <v>1</v>
      </c>
      <c r="I598">
        <v>1</v>
      </c>
      <c r="J598">
        <v>2</v>
      </c>
      <c r="K598" t="s">
        <v>349</v>
      </c>
      <c r="L598" t="s">
        <v>20</v>
      </c>
      <c r="M598" t="s">
        <v>80</v>
      </c>
      <c r="N598" t="s">
        <v>81</v>
      </c>
    </row>
    <row r="599" spans="1:14" hidden="1" x14ac:dyDescent="0.25">
      <c r="A599">
        <v>2002</v>
      </c>
      <c r="B599" s="1">
        <v>37413</v>
      </c>
      <c r="C599" t="s">
        <v>126</v>
      </c>
      <c r="D599" t="s">
        <v>251</v>
      </c>
      <c r="E599" t="s">
        <v>436</v>
      </c>
      <c r="F599" t="s">
        <v>437</v>
      </c>
      <c r="G599" t="s">
        <v>329</v>
      </c>
      <c r="H599">
        <v>1</v>
      </c>
      <c r="I599">
        <v>1</v>
      </c>
      <c r="J599">
        <v>2</v>
      </c>
      <c r="K599" t="s">
        <v>414</v>
      </c>
      <c r="L599" t="s">
        <v>20</v>
      </c>
      <c r="M599" t="s">
        <v>80</v>
      </c>
      <c r="N599" t="s">
        <v>81</v>
      </c>
    </row>
    <row r="600" spans="1:14" hidden="1" x14ac:dyDescent="0.25">
      <c r="A600">
        <v>2002</v>
      </c>
      <c r="B600" s="1">
        <v>37413</v>
      </c>
      <c r="C600" t="s">
        <v>82</v>
      </c>
      <c r="D600" t="s">
        <v>326</v>
      </c>
      <c r="E600" t="s">
        <v>425</v>
      </c>
      <c r="F600" t="s">
        <v>426</v>
      </c>
      <c r="G600" t="s">
        <v>282</v>
      </c>
      <c r="H600">
        <v>1</v>
      </c>
      <c r="I600">
        <v>0</v>
      </c>
      <c r="J600">
        <v>1</v>
      </c>
      <c r="K600" t="s">
        <v>380</v>
      </c>
      <c r="L600" t="s">
        <v>20</v>
      </c>
      <c r="M600" t="s">
        <v>21</v>
      </c>
      <c r="N600" t="s">
        <v>282</v>
      </c>
    </row>
    <row r="601" spans="1:14" hidden="1" x14ac:dyDescent="0.25">
      <c r="A601">
        <v>2002</v>
      </c>
      <c r="B601" s="1">
        <v>37413</v>
      </c>
      <c r="C601" t="s">
        <v>411</v>
      </c>
      <c r="D601" t="s">
        <v>251</v>
      </c>
      <c r="E601" t="s">
        <v>423</v>
      </c>
      <c r="F601" t="s">
        <v>424</v>
      </c>
      <c r="G601" t="s">
        <v>18</v>
      </c>
      <c r="H601">
        <v>0</v>
      </c>
      <c r="I601">
        <v>0</v>
      </c>
      <c r="J601">
        <v>0</v>
      </c>
      <c r="K601" t="s">
        <v>42</v>
      </c>
      <c r="L601" t="s">
        <v>20</v>
      </c>
      <c r="M601" t="s">
        <v>80</v>
      </c>
      <c r="N601" t="s">
        <v>81</v>
      </c>
    </row>
    <row r="602" spans="1:14" hidden="1" x14ac:dyDescent="0.25">
      <c r="A602">
        <v>2002</v>
      </c>
      <c r="B602" s="1">
        <v>37414</v>
      </c>
      <c r="C602" t="s">
        <v>126</v>
      </c>
      <c r="D602" t="s">
        <v>319</v>
      </c>
      <c r="E602" t="s">
        <v>432</v>
      </c>
      <c r="F602" t="s">
        <v>433</v>
      </c>
      <c r="G602" t="s">
        <v>66</v>
      </c>
      <c r="H602">
        <v>2</v>
      </c>
      <c r="I602">
        <v>1</v>
      </c>
      <c r="J602">
        <v>3</v>
      </c>
      <c r="K602" t="s">
        <v>387</v>
      </c>
      <c r="L602" t="s">
        <v>20</v>
      </c>
      <c r="M602" t="s">
        <v>21</v>
      </c>
      <c r="N602" t="s">
        <v>66</v>
      </c>
    </row>
    <row r="603" spans="1:14" hidden="1" x14ac:dyDescent="0.25">
      <c r="A603">
        <v>2002</v>
      </c>
      <c r="B603" s="1">
        <v>37414</v>
      </c>
      <c r="C603" t="s">
        <v>411</v>
      </c>
      <c r="D603" t="s">
        <v>319</v>
      </c>
      <c r="E603" t="s">
        <v>419</v>
      </c>
      <c r="F603" t="s">
        <v>420</v>
      </c>
      <c r="G603" t="s">
        <v>35</v>
      </c>
      <c r="H603">
        <v>0</v>
      </c>
      <c r="I603">
        <v>1</v>
      </c>
      <c r="J603">
        <v>1</v>
      </c>
      <c r="K603" t="s">
        <v>117</v>
      </c>
      <c r="L603" t="s">
        <v>20</v>
      </c>
      <c r="M603" t="s">
        <v>162</v>
      </c>
      <c r="N603" t="s">
        <v>117</v>
      </c>
    </row>
    <row r="604" spans="1:14" hidden="1" x14ac:dyDescent="0.25">
      <c r="A604">
        <v>2002</v>
      </c>
      <c r="B604" s="1">
        <v>37414</v>
      </c>
      <c r="C604" t="s">
        <v>82</v>
      </c>
      <c r="D604" t="s">
        <v>250</v>
      </c>
      <c r="E604" t="s">
        <v>438</v>
      </c>
      <c r="F604" t="s">
        <v>439</v>
      </c>
      <c r="G604" t="s">
        <v>72</v>
      </c>
      <c r="H604">
        <v>3</v>
      </c>
      <c r="I604">
        <v>1</v>
      </c>
      <c r="J604">
        <v>4</v>
      </c>
      <c r="K604" t="s">
        <v>39</v>
      </c>
      <c r="L604" t="s">
        <v>20</v>
      </c>
      <c r="M604" t="s">
        <v>21</v>
      </c>
      <c r="N604" t="s">
        <v>72</v>
      </c>
    </row>
    <row r="605" spans="1:14" hidden="1" x14ac:dyDescent="0.25">
      <c r="A605">
        <v>2002</v>
      </c>
      <c r="B605" s="1">
        <v>37415</v>
      </c>
      <c r="C605" t="s">
        <v>126</v>
      </c>
      <c r="D605" t="s">
        <v>250</v>
      </c>
      <c r="E605" t="s">
        <v>436</v>
      </c>
      <c r="F605" t="s">
        <v>437</v>
      </c>
      <c r="G605" t="s">
        <v>398</v>
      </c>
      <c r="H605">
        <v>1</v>
      </c>
      <c r="I605">
        <v>0</v>
      </c>
      <c r="J605">
        <v>1</v>
      </c>
      <c r="K605" t="s">
        <v>429</v>
      </c>
      <c r="L605" t="s">
        <v>20</v>
      </c>
      <c r="M605" t="s">
        <v>21</v>
      </c>
      <c r="N605" t="s">
        <v>398</v>
      </c>
    </row>
    <row r="606" spans="1:14" hidden="1" x14ac:dyDescent="0.25">
      <c r="A606">
        <v>2002</v>
      </c>
      <c r="B606" s="1">
        <v>37415</v>
      </c>
      <c r="C606" t="s">
        <v>411</v>
      </c>
      <c r="D606" t="s">
        <v>313</v>
      </c>
      <c r="E606" t="s">
        <v>440</v>
      </c>
      <c r="F606" t="s">
        <v>441</v>
      </c>
      <c r="G606" t="s">
        <v>29</v>
      </c>
      <c r="H606">
        <v>4</v>
      </c>
      <c r="I606">
        <v>0</v>
      </c>
      <c r="J606">
        <v>4</v>
      </c>
      <c r="K606" t="s">
        <v>431</v>
      </c>
      <c r="L606" t="s">
        <v>20</v>
      </c>
      <c r="M606" t="s">
        <v>21</v>
      </c>
      <c r="N606" t="s">
        <v>29</v>
      </c>
    </row>
    <row r="607" spans="1:14" hidden="1" x14ac:dyDescent="0.25">
      <c r="A607">
        <v>2002</v>
      </c>
      <c r="B607" s="1">
        <v>37415</v>
      </c>
      <c r="C607" t="s">
        <v>82</v>
      </c>
      <c r="D607" t="s">
        <v>408</v>
      </c>
      <c r="E607" t="s">
        <v>421</v>
      </c>
      <c r="F607" t="s">
        <v>422</v>
      </c>
      <c r="G607" t="s">
        <v>75</v>
      </c>
      <c r="H607">
        <v>1</v>
      </c>
      <c r="I607">
        <v>2</v>
      </c>
      <c r="J607">
        <v>3</v>
      </c>
      <c r="K607" t="s">
        <v>184</v>
      </c>
      <c r="L607" t="s">
        <v>20</v>
      </c>
      <c r="M607" t="s">
        <v>162</v>
      </c>
      <c r="N607" t="s">
        <v>184</v>
      </c>
    </row>
    <row r="608" spans="1:14" hidden="1" x14ac:dyDescent="0.25">
      <c r="A608">
        <v>2002</v>
      </c>
      <c r="B608" s="1">
        <v>37416</v>
      </c>
      <c r="C608" t="s">
        <v>82</v>
      </c>
      <c r="D608" t="s">
        <v>313</v>
      </c>
      <c r="E608" t="s">
        <v>442</v>
      </c>
      <c r="F608" t="s">
        <v>443</v>
      </c>
      <c r="G608" t="s">
        <v>346</v>
      </c>
      <c r="H608">
        <v>1</v>
      </c>
      <c r="I608">
        <v>1</v>
      </c>
      <c r="J608">
        <v>2</v>
      </c>
      <c r="K608" t="s">
        <v>141</v>
      </c>
      <c r="L608" t="s">
        <v>20</v>
      </c>
      <c r="M608" t="s">
        <v>80</v>
      </c>
      <c r="N608" t="s">
        <v>81</v>
      </c>
    </row>
    <row r="609" spans="1:14" hidden="1" x14ac:dyDescent="0.25">
      <c r="A609">
        <v>2002</v>
      </c>
      <c r="B609" s="1">
        <v>37416</v>
      </c>
      <c r="C609" t="s">
        <v>411</v>
      </c>
      <c r="D609" t="s">
        <v>403</v>
      </c>
      <c r="E609" t="s">
        <v>444</v>
      </c>
      <c r="F609" t="s">
        <v>445</v>
      </c>
      <c r="G609" t="s">
        <v>404</v>
      </c>
      <c r="H609">
        <v>1</v>
      </c>
      <c r="I609">
        <v>0</v>
      </c>
      <c r="J609">
        <v>1</v>
      </c>
      <c r="K609" t="s">
        <v>383</v>
      </c>
      <c r="L609" t="s">
        <v>20</v>
      </c>
      <c r="M609" t="s">
        <v>21</v>
      </c>
      <c r="N609" t="s">
        <v>404</v>
      </c>
    </row>
    <row r="610" spans="1:14" hidden="1" x14ac:dyDescent="0.25">
      <c r="A610">
        <v>2002</v>
      </c>
      <c r="B610" s="1">
        <v>37416</v>
      </c>
      <c r="C610" t="s">
        <v>126</v>
      </c>
      <c r="D610" t="s">
        <v>408</v>
      </c>
      <c r="E610" t="s">
        <v>446</v>
      </c>
      <c r="F610" t="s">
        <v>447</v>
      </c>
      <c r="G610" t="s">
        <v>19</v>
      </c>
      <c r="H610">
        <v>2</v>
      </c>
      <c r="I610">
        <v>1</v>
      </c>
      <c r="J610">
        <v>3</v>
      </c>
      <c r="K610" t="s">
        <v>430</v>
      </c>
      <c r="L610" t="s">
        <v>20</v>
      </c>
      <c r="M610" t="s">
        <v>21</v>
      </c>
      <c r="N610" t="s">
        <v>19</v>
      </c>
    </row>
    <row r="611" spans="1:14" hidden="1" x14ac:dyDescent="0.25">
      <c r="A611">
        <v>2002</v>
      </c>
      <c r="B611" s="1">
        <v>37417</v>
      </c>
      <c r="C611" t="s">
        <v>126</v>
      </c>
      <c r="D611" t="s">
        <v>315</v>
      </c>
      <c r="E611" t="s">
        <v>436</v>
      </c>
      <c r="F611" t="s">
        <v>437</v>
      </c>
      <c r="G611" t="s">
        <v>142</v>
      </c>
      <c r="H611">
        <v>1</v>
      </c>
      <c r="I611">
        <v>1</v>
      </c>
      <c r="J611">
        <v>2</v>
      </c>
      <c r="K611" t="s">
        <v>24</v>
      </c>
      <c r="L611" t="s">
        <v>20</v>
      </c>
      <c r="M611" t="s">
        <v>80</v>
      </c>
      <c r="N611" t="s">
        <v>81</v>
      </c>
    </row>
    <row r="612" spans="1:14" hidden="1" x14ac:dyDescent="0.25">
      <c r="A612">
        <v>2002</v>
      </c>
      <c r="B612" s="1">
        <v>37417</v>
      </c>
      <c r="C612" t="s">
        <v>411</v>
      </c>
      <c r="D612" t="s">
        <v>315</v>
      </c>
      <c r="E612" t="s">
        <v>438</v>
      </c>
      <c r="F612" t="s">
        <v>439</v>
      </c>
      <c r="G612" t="s">
        <v>206</v>
      </c>
      <c r="H612">
        <v>4</v>
      </c>
      <c r="I612">
        <v>0</v>
      </c>
      <c r="J612">
        <v>4</v>
      </c>
      <c r="K612" t="s">
        <v>103</v>
      </c>
      <c r="L612" t="s">
        <v>20</v>
      </c>
      <c r="M612" t="s">
        <v>21</v>
      </c>
      <c r="N612" t="s">
        <v>206</v>
      </c>
    </row>
    <row r="613" spans="1:14" hidden="1" x14ac:dyDescent="0.25">
      <c r="A613">
        <v>2002</v>
      </c>
      <c r="B613" s="1">
        <v>37417</v>
      </c>
      <c r="C613" t="s">
        <v>82</v>
      </c>
      <c r="D613" t="s">
        <v>403</v>
      </c>
      <c r="E613" t="s">
        <v>448</v>
      </c>
      <c r="F613" t="s">
        <v>449</v>
      </c>
      <c r="G613" t="s">
        <v>260</v>
      </c>
      <c r="H613">
        <v>1</v>
      </c>
      <c r="I613">
        <v>1</v>
      </c>
      <c r="J613">
        <v>2</v>
      </c>
      <c r="K613" t="s">
        <v>25</v>
      </c>
      <c r="L613" t="s">
        <v>20</v>
      </c>
      <c r="M613" t="s">
        <v>80</v>
      </c>
      <c r="N613" t="s">
        <v>81</v>
      </c>
    </row>
    <row r="614" spans="1:14" hidden="1" x14ac:dyDescent="0.25">
      <c r="A614">
        <v>2002</v>
      </c>
      <c r="B614" s="1">
        <v>37418</v>
      </c>
      <c r="C614" t="s">
        <v>126</v>
      </c>
      <c r="D614" t="s">
        <v>251</v>
      </c>
      <c r="E614" t="s">
        <v>442</v>
      </c>
      <c r="F614" t="s">
        <v>443</v>
      </c>
      <c r="G614" t="s">
        <v>329</v>
      </c>
      <c r="H614">
        <v>2</v>
      </c>
      <c r="I614">
        <v>0</v>
      </c>
      <c r="J614">
        <v>2</v>
      </c>
      <c r="K614" t="s">
        <v>18</v>
      </c>
      <c r="L614" t="s">
        <v>20</v>
      </c>
      <c r="M614" t="s">
        <v>21</v>
      </c>
      <c r="N614" t="s">
        <v>329</v>
      </c>
    </row>
    <row r="615" spans="1:14" hidden="1" x14ac:dyDescent="0.25">
      <c r="A615">
        <v>2002</v>
      </c>
      <c r="B615" s="1">
        <v>37418</v>
      </c>
      <c r="C615" t="s">
        <v>126</v>
      </c>
      <c r="D615" t="s">
        <v>251</v>
      </c>
      <c r="E615" t="s">
        <v>434</v>
      </c>
      <c r="F615" t="s">
        <v>435</v>
      </c>
      <c r="G615" t="s">
        <v>414</v>
      </c>
      <c r="H615">
        <v>3</v>
      </c>
      <c r="I615">
        <v>3</v>
      </c>
      <c r="J615">
        <v>6</v>
      </c>
      <c r="K615" t="s">
        <v>42</v>
      </c>
      <c r="L615" t="s">
        <v>20</v>
      </c>
      <c r="M615" t="s">
        <v>80</v>
      </c>
      <c r="N615" t="s">
        <v>81</v>
      </c>
    </row>
    <row r="616" spans="1:14" hidden="1" x14ac:dyDescent="0.25">
      <c r="A616">
        <v>2002</v>
      </c>
      <c r="B616" s="1">
        <v>37418</v>
      </c>
      <c r="C616" t="s">
        <v>411</v>
      </c>
      <c r="D616" t="s">
        <v>326</v>
      </c>
      <c r="E616" t="s">
        <v>444</v>
      </c>
      <c r="F616" t="s">
        <v>445</v>
      </c>
      <c r="G616" t="s">
        <v>380</v>
      </c>
      <c r="H616">
        <v>0</v>
      </c>
      <c r="I616">
        <v>3</v>
      </c>
      <c r="J616">
        <v>3</v>
      </c>
      <c r="K616" t="s">
        <v>349</v>
      </c>
      <c r="L616" t="s">
        <v>20</v>
      </c>
      <c r="M616" t="s">
        <v>162</v>
      </c>
      <c r="N616" t="s">
        <v>349</v>
      </c>
    </row>
    <row r="617" spans="1:14" hidden="1" x14ac:dyDescent="0.25">
      <c r="A617">
        <v>2002</v>
      </c>
      <c r="B617" s="1">
        <v>37418</v>
      </c>
      <c r="C617" t="s">
        <v>411</v>
      </c>
      <c r="D617" t="s">
        <v>326</v>
      </c>
      <c r="E617" t="s">
        <v>450</v>
      </c>
      <c r="F617" t="s">
        <v>451</v>
      </c>
      <c r="G617" t="s">
        <v>282</v>
      </c>
      <c r="H617">
        <v>0</v>
      </c>
      <c r="I617">
        <v>2</v>
      </c>
      <c r="J617">
        <v>2</v>
      </c>
      <c r="K617" t="s">
        <v>69</v>
      </c>
      <c r="L617" t="s">
        <v>20</v>
      </c>
      <c r="M617" t="s">
        <v>162</v>
      </c>
      <c r="N617" t="s">
        <v>69</v>
      </c>
    </row>
    <row r="618" spans="1:14" hidden="1" x14ac:dyDescent="0.25">
      <c r="A618">
        <v>2002</v>
      </c>
      <c r="B618" s="1">
        <v>37419</v>
      </c>
      <c r="C618" t="s">
        <v>126</v>
      </c>
      <c r="D618" t="s">
        <v>319</v>
      </c>
      <c r="E618" t="s">
        <v>446</v>
      </c>
      <c r="F618" t="s">
        <v>447</v>
      </c>
      <c r="G618" t="s">
        <v>66</v>
      </c>
      <c r="H618">
        <v>1</v>
      </c>
      <c r="I618">
        <v>1</v>
      </c>
      <c r="J618">
        <v>2</v>
      </c>
      <c r="K618" t="s">
        <v>35</v>
      </c>
      <c r="L618" t="s">
        <v>20</v>
      </c>
      <c r="M618" t="s">
        <v>80</v>
      </c>
      <c r="N618" t="s">
        <v>81</v>
      </c>
    </row>
    <row r="619" spans="1:14" hidden="1" x14ac:dyDescent="0.25">
      <c r="A619">
        <v>2002</v>
      </c>
      <c r="B619" s="1">
        <v>37419</v>
      </c>
      <c r="C619" t="s">
        <v>126</v>
      </c>
      <c r="D619" t="s">
        <v>319</v>
      </c>
      <c r="E619" t="s">
        <v>452</v>
      </c>
      <c r="F619" t="s">
        <v>453</v>
      </c>
      <c r="G619" t="s">
        <v>387</v>
      </c>
      <c r="H619">
        <v>0</v>
      </c>
      <c r="I619">
        <v>0</v>
      </c>
      <c r="J619">
        <v>0</v>
      </c>
      <c r="K619" t="s">
        <v>117</v>
      </c>
      <c r="L619" t="s">
        <v>20</v>
      </c>
      <c r="M619" t="s">
        <v>80</v>
      </c>
      <c r="N619" t="s">
        <v>81</v>
      </c>
    </row>
    <row r="620" spans="1:14" hidden="1" x14ac:dyDescent="0.25">
      <c r="A620">
        <v>2002</v>
      </c>
      <c r="B620" s="1">
        <v>37419</v>
      </c>
      <c r="C620" t="s">
        <v>411</v>
      </c>
      <c r="D620" t="s">
        <v>250</v>
      </c>
      <c r="E620" t="s">
        <v>440</v>
      </c>
      <c r="F620" t="s">
        <v>441</v>
      </c>
      <c r="G620" t="s">
        <v>429</v>
      </c>
      <c r="H620">
        <v>1</v>
      </c>
      <c r="I620">
        <v>3</v>
      </c>
      <c r="J620">
        <v>4</v>
      </c>
      <c r="K620" t="s">
        <v>39</v>
      </c>
      <c r="L620" t="s">
        <v>20</v>
      </c>
      <c r="M620" t="s">
        <v>162</v>
      </c>
      <c r="N620" t="s">
        <v>39</v>
      </c>
    </row>
    <row r="621" spans="1:14" hidden="1" x14ac:dyDescent="0.25">
      <c r="A621">
        <v>2002</v>
      </c>
      <c r="B621" s="1">
        <v>37419</v>
      </c>
      <c r="C621" t="s">
        <v>411</v>
      </c>
      <c r="D621" t="s">
        <v>250</v>
      </c>
      <c r="E621" t="s">
        <v>454</v>
      </c>
      <c r="F621" t="s">
        <v>455</v>
      </c>
      <c r="G621" t="s">
        <v>398</v>
      </c>
      <c r="H621">
        <v>2</v>
      </c>
      <c r="I621">
        <v>3</v>
      </c>
      <c r="J621">
        <v>5</v>
      </c>
      <c r="K621" t="s">
        <v>72</v>
      </c>
      <c r="L621" t="s">
        <v>20</v>
      </c>
      <c r="M621" t="s">
        <v>162</v>
      </c>
      <c r="N621" t="s">
        <v>72</v>
      </c>
    </row>
    <row r="622" spans="1:14" hidden="1" x14ac:dyDescent="0.25">
      <c r="A622">
        <v>2002</v>
      </c>
      <c r="B622" s="1">
        <v>37420</v>
      </c>
      <c r="C622" t="s">
        <v>126</v>
      </c>
      <c r="D622" t="s">
        <v>313</v>
      </c>
      <c r="E622" t="s">
        <v>434</v>
      </c>
      <c r="F622" t="s">
        <v>435</v>
      </c>
      <c r="G622" t="s">
        <v>346</v>
      </c>
      <c r="H622">
        <v>2</v>
      </c>
      <c r="I622">
        <v>5</v>
      </c>
      <c r="J622">
        <v>7</v>
      </c>
      <c r="K622" t="s">
        <v>29</v>
      </c>
      <c r="L622" t="s">
        <v>20</v>
      </c>
      <c r="M622" t="s">
        <v>162</v>
      </c>
      <c r="N622" t="s">
        <v>29</v>
      </c>
    </row>
    <row r="623" spans="1:14" hidden="1" x14ac:dyDescent="0.25">
      <c r="A623">
        <v>2002</v>
      </c>
      <c r="B623" s="1">
        <v>37420</v>
      </c>
      <c r="C623" t="s">
        <v>126</v>
      </c>
      <c r="D623" t="s">
        <v>313</v>
      </c>
      <c r="E623" t="s">
        <v>412</v>
      </c>
      <c r="F623" t="s">
        <v>413</v>
      </c>
      <c r="G623" t="s">
        <v>141</v>
      </c>
      <c r="H623">
        <v>3</v>
      </c>
      <c r="I623">
        <v>0</v>
      </c>
      <c r="J623">
        <v>3</v>
      </c>
      <c r="K623" t="s">
        <v>431</v>
      </c>
      <c r="L623" t="s">
        <v>20</v>
      </c>
      <c r="M623" t="s">
        <v>21</v>
      </c>
      <c r="N623" t="s">
        <v>141</v>
      </c>
    </row>
    <row r="624" spans="1:14" hidden="1" x14ac:dyDescent="0.25">
      <c r="A624">
        <v>2002</v>
      </c>
      <c r="B624" s="1">
        <v>37420</v>
      </c>
      <c r="C624" t="s">
        <v>411</v>
      </c>
      <c r="D624" t="s">
        <v>408</v>
      </c>
      <c r="E624" t="s">
        <v>444</v>
      </c>
      <c r="F624" t="s">
        <v>445</v>
      </c>
      <c r="G624" t="s">
        <v>430</v>
      </c>
      <c r="H624">
        <v>1</v>
      </c>
      <c r="I624">
        <v>0</v>
      </c>
      <c r="J624">
        <v>1</v>
      </c>
      <c r="K624" t="s">
        <v>184</v>
      </c>
      <c r="L624" t="s">
        <v>20</v>
      </c>
      <c r="M624" t="s">
        <v>21</v>
      </c>
      <c r="N624" t="s">
        <v>430</v>
      </c>
    </row>
    <row r="625" spans="1:14" hidden="1" x14ac:dyDescent="0.25">
      <c r="A625">
        <v>2002</v>
      </c>
      <c r="B625" s="1">
        <v>37420</v>
      </c>
      <c r="C625" t="s">
        <v>411</v>
      </c>
      <c r="D625" t="s">
        <v>408</v>
      </c>
      <c r="E625" t="s">
        <v>448</v>
      </c>
      <c r="F625" t="s">
        <v>449</v>
      </c>
      <c r="G625" t="s">
        <v>19</v>
      </c>
      <c r="H625">
        <v>1</v>
      </c>
      <c r="I625">
        <v>1</v>
      </c>
      <c r="J625">
        <v>2</v>
      </c>
      <c r="K625" t="s">
        <v>75</v>
      </c>
      <c r="L625" t="s">
        <v>20</v>
      </c>
      <c r="M625" t="s">
        <v>80</v>
      </c>
      <c r="N625" t="s">
        <v>81</v>
      </c>
    </row>
    <row r="626" spans="1:14" hidden="1" x14ac:dyDescent="0.25">
      <c r="A626">
        <v>2002</v>
      </c>
      <c r="B626" s="1">
        <v>37421</v>
      </c>
      <c r="C626" t="s">
        <v>126</v>
      </c>
      <c r="D626" t="s">
        <v>403</v>
      </c>
      <c r="E626" t="s">
        <v>452</v>
      </c>
      <c r="F626" t="s">
        <v>453</v>
      </c>
      <c r="G626" t="s">
        <v>260</v>
      </c>
      <c r="H626">
        <v>0</v>
      </c>
      <c r="I626">
        <v>2</v>
      </c>
      <c r="J626">
        <v>2</v>
      </c>
      <c r="K626" t="s">
        <v>404</v>
      </c>
      <c r="L626" t="s">
        <v>20</v>
      </c>
      <c r="M626" t="s">
        <v>162</v>
      </c>
      <c r="N626" t="s">
        <v>404</v>
      </c>
    </row>
    <row r="627" spans="1:14" hidden="1" x14ac:dyDescent="0.25">
      <c r="A627">
        <v>2002</v>
      </c>
      <c r="B627" s="1">
        <v>37421</v>
      </c>
      <c r="C627" t="s">
        <v>411</v>
      </c>
      <c r="D627" t="s">
        <v>315</v>
      </c>
      <c r="E627" t="s">
        <v>442</v>
      </c>
      <c r="F627" t="s">
        <v>443</v>
      </c>
      <c r="G627" t="s">
        <v>206</v>
      </c>
      <c r="H627">
        <v>0</v>
      </c>
      <c r="I627">
        <v>1</v>
      </c>
      <c r="J627">
        <v>1</v>
      </c>
      <c r="K627" t="s">
        <v>142</v>
      </c>
      <c r="L627" t="s">
        <v>20</v>
      </c>
      <c r="M627" t="s">
        <v>162</v>
      </c>
      <c r="N627" t="s">
        <v>142</v>
      </c>
    </row>
    <row r="628" spans="1:14" hidden="1" x14ac:dyDescent="0.25">
      <c r="A628">
        <v>2002</v>
      </c>
      <c r="B628" s="1">
        <v>37421</v>
      </c>
      <c r="C628" t="s">
        <v>411</v>
      </c>
      <c r="D628" t="s">
        <v>315</v>
      </c>
      <c r="E628" t="s">
        <v>454</v>
      </c>
      <c r="F628" t="s">
        <v>455</v>
      </c>
      <c r="G628" t="s">
        <v>103</v>
      </c>
      <c r="H628">
        <v>3</v>
      </c>
      <c r="I628">
        <v>1</v>
      </c>
      <c r="J628">
        <v>4</v>
      </c>
      <c r="K628" t="s">
        <v>24</v>
      </c>
      <c r="L628" t="s">
        <v>20</v>
      </c>
      <c r="M628" t="s">
        <v>21</v>
      </c>
      <c r="N628" t="s">
        <v>103</v>
      </c>
    </row>
    <row r="629" spans="1:14" hidden="1" x14ac:dyDescent="0.25">
      <c r="A629">
        <v>2002</v>
      </c>
      <c r="B629" s="1">
        <v>37421</v>
      </c>
      <c r="C629" t="s">
        <v>126</v>
      </c>
      <c r="D629" t="s">
        <v>403</v>
      </c>
      <c r="E629" t="s">
        <v>450</v>
      </c>
      <c r="F629" t="s">
        <v>451</v>
      </c>
      <c r="G629" t="s">
        <v>25</v>
      </c>
      <c r="H629">
        <v>3</v>
      </c>
      <c r="I629">
        <v>2</v>
      </c>
      <c r="J629">
        <v>5</v>
      </c>
      <c r="K629" t="s">
        <v>383</v>
      </c>
      <c r="L629" t="s">
        <v>20</v>
      </c>
      <c r="M629" t="s">
        <v>21</v>
      </c>
      <c r="N629" t="s">
        <v>25</v>
      </c>
    </row>
    <row r="630" spans="1:14" hidden="1" x14ac:dyDescent="0.25">
      <c r="A630">
        <v>2002</v>
      </c>
      <c r="B630" s="1">
        <v>37422</v>
      </c>
      <c r="C630" t="s">
        <v>411</v>
      </c>
      <c r="D630" t="s">
        <v>332</v>
      </c>
      <c r="E630" t="s">
        <v>417</v>
      </c>
      <c r="F630" t="s">
        <v>418</v>
      </c>
      <c r="G630" t="s">
        <v>329</v>
      </c>
      <c r="H630">
        <v>0</v>
      </c>
      <c r="I630">
        <v>3</v>
      </c>
      <c r="J630">
        <v>3</v>
      </c>
      <c r="K630" t="s">
        <v>117</v>
      </c>
      <c r="L630" t="s">
        <v>20</v>
      </c>
      <c r="M630" t="s">
        <v>162</v>
      </c>
      <c r="N630" t="s">
        <v>117</v>
      </c>
    </row>
    <row r="631" spans="1:14" hidden="1" x14ac:dyDescent="0.25">
      <c r="A631">
        <v>2002</v>
      </c>
      <c r="B631" s="1">
        <v>37422</v>
      </c>
      <c r="C631" t="s">
        <v>126</v>
      </c>
      <c r="D631" t="s">
        <v>332</v>
      </c>
      <c r="E631" t="s">
        <v>440</v>
      </c>
      <c r="F631" t="s">
        <v>441</v>
      </c>
      <c r="G631" t="s">
        <v>69</v>
      </c>
      <c r="H631">
        <v>1</v>
      </c>
      <c r="I631">
        <v>0</v>
      </c>
      <c r="J631">
        <v>1</v>
      </c>
      <c r="K631" t="s">
        <v>39</v>
      </c>
      <c r="L631" t="s">
        <v>20</v>
      </c>
      <c r="M631" t="s">
        <v>21</v>
      </c>
      <c r="N631" t="s">
        <v>69</v>
      </c>
    </row>
    <row r="632" spans="1:14" hidden="1" x14ac:dyDescent="0.25">
      <c r="A632">
        <v>2002</v>
      </c>
      <c r="B632" s="1">
        <v>37423</v>
      </c>
      <c r="C632" t="s">
        <v>411</v>
      </c>
      <c r="D632" t="s">
        <v>332</v>
      </c>
      <c r="E632" t="s">
        <v>434</v>
      </c>
      <c r="F632" t="s">
        <v>435</v>
      </c>
      <c r="G632" t="s">
        <v>72</v>
      </c>
      <c r="H632">
        <v>1</v>
      </c>
      <c r="I632">
        <v>1</v>
      </c>
      <c r="J632">
        <v>2</v>
      </c>
      <c r="K632" t="s">
        <v>349</v>
      </c>
      <c r="L632" t="s">
        <v>456</v>
      </c>
      <c r="M632" t="s">
        <v>80</v>
      </c>
      <c r="N632" t="s">
        <v>81</v>
      </c>
    </row>
    <row r="633" spans="1:14" hidden="1" x14ac:dyDescent="0.25">
      <c r="A633">
        <v>2002</v>
      </c>
      <c r="B633" s="1">
        <v>37423</v>
      </c>
      <c r="C633" t="s">
        <v>126</v>
      </c>
      <c r="D633" t="s">
        <v>332</v>
      </c>
      <c r="E633" t="s">
        <v>448</v>
      </c>
      <c r="F633" t="s">
        <v>449</v>
      </c>
      <c r="G633" t="s">
        <v>66</v>
      </c>
      <c r="H633">
        <v>1</v>
      </c>
      <c r="I633">
        <v>2</v>
      </c>
      <c r="J633">
        <v>3</v>
      </c>
      <c r="K633" t="s">
        <v>414</v>
      </c>
      <c r="L633" t="s">
        <v>457</v>
      </c>
      <c r="M633" t="s">
        <v>162</v>
      </c>
      <c r="N633" t="s">
        <v>414</v>
      </c>
    </row>
    <row r="634" spans="1:14" hidden="1" x14ac:dyDescent="0.25">
      <c r="A634">
        <v>2002</v>
      </c>
      <c r="B634" s="1">
        <v>37424</v>
      </c>
      <c r="C634" t="s">
        <v>411</v>
      </c>
      <c r="D634" t="s">
        <v>332</v>
      </c>
      <c r="E634" t="s">
        <v>432</v>
      </c>
      <c r="F634" t="s">
        <v>433</v>
      </c>
      <c r="G634" t="s">
        <v>29</v>
      </c>
      <c r="H634">
        <v>2</v>
      </c>
      <c r="I634">
        <v>0</v>
      </c>
      <c r="J634">
        <v>2</v>
      </c>
      <c r="K634" t="s">
        <v>25</v>
      </c>
      <c r="L634" t="s">
        <v>20</v>
      </c>
      <c r="M634" t="s">
        <v>21</v>
      </c>
      <c r="N634" t="s">
        <v>29</v>
      </c>
    </row>
    <row r="635" spans="1:14" hidden="1" x14ac:dyDescent="0.25">
      <c r="A635">
        <v>2002</v>
      </c>
      <c r="B635" s="1">
        <v>37424</v>
      </c>
      <c r="C635" t="s">
        <v>126</v>
      </c>
      <c r="D635" t="s">
        <v>332</v>
      </c>
      <c r="E635" t="s">
        <v>438</v>
      </c>
      <c r="F635" t="s">
        <v>439</v>
      </c>
      <c r="G635" t="s">
        <v>19</v>
      </c>
      <c r="H635">
        <v>0</v>
      </c>
      <c r="I635">
        <v>2</v>
      </c>
      <c r="J635">
        <v>2</v>
      </c>
      <c r="K635" t="s">
        <v>24</v>
      </c>
      <c r="L635" t="s">
        <v>20</v>
      </c>
      <c r="M635" t="s">
        <v>162</v>
      </c>
      <c r="N635" t="s">
        <v>24</v>
      </c>
    </row>
    <row r="636" spans="1:14" hidden="1" x14ac:dyDescent="0.25">
      <c r="A636">
        <v>2002</v>
      </c>
      <c r="B636" s="1">
        <v>37425</v>
      </c>
      <c r="C636" t="s">
        <v>126</v>
      </c>
      <c r="D636" t="s">
        <v>332</v>
      </c>
      <c r="E636" t="s">
        <v>446</v>
      </c>
      <c r="F636" t="s">
        <v>447</v>
      </c>
      <c r="G636" t="s">
        <v>404</v>
      </c>
      <c r="H636">
        <v>0</v>
      </c>
      <c r="I636">
        <v>1</v>
      </c>
      <c r="J636">
        <v>1</v>
      </c>
      <c r="K636" t="s">
        <v>141</v>
      </c>
      <c r="L636" t="s">
        <v>20</v>
      </c>
      <c r="M636" t="s">
        <v>162</v>
      </c>
      <c r="N636" t="s">
        <v>141</v>
      </c>
    </row>
    <row r="637" spans="1:14" hidden="1" x14ac:dyDescent="0.25">
      <c r="A637">
        <v>2002</v>
      </c>
      <c r="B637" s="1">
        <v>37425</v>
      </c>
      <c r="C637" t="s">
        <v>411</v>
      </c>
      <c r="D637" t="s">
        <v>332</v>
      </c>
      <c r="E637" t="s">
        <v>454</v>
      </c>
      <c r="F637" t="s">
        <v>455</v>
      </c>
      <c r="G637" t="s">
        <v>142</v>
      </c>
      <c r="H637">
        <v>2</v>
      </c>
      <c r="I637">
        <v>1</v>
      </c>
      <c r="J637">
        <v>3</v>
      </c>
      <c r="K637" t="s">
        <v>75</v>
      </c>
      <c r="L637" t="s">
        <v>457</v>
      </c>
      <c r="M637" t="s">
        <v>21</v>
      </c>
      <c r="N637" t="s">
        <v>142</v>
      </c>
    </row>
    <row r="638" spans="1:14" hidden="1" x14ac:dyDescent="0.25">
      <c r="A638">
        <v>2002</v>
      </c>
      <c r="B638" s="1">
        <v>37428</v>
      </c>
      <c r="C638" t="s">
        <v>126</v>
      </c>
      <c r="D638" t="s">
        <v>79</v>
      </c>
      <c r="E638" t="s">
        <v>450</v>
      </c>
      <c r="F638" t="s">
        <v>451</v>
      </c>
      <c r="G638" t="s">
        <v>117</v>
      </c>
      <c r="H638">
        <v>1</v>
      </c>
      <c r="I638">
        <v>2</v>
      </c>
      <c r="J638">
        <v>3</v>
      </c>
      <c r="K638" t="s">
        <v>29</v>
      </c>
      <c r="L638" t="s">
        <v>20</v>
      </c>
      <c r="M638" t="s">
        <v>162</v>
      </c>
      <c r="N638" t="s">
        <v>29</v>
      </c>
    </row>
    <row r="639" spans="1:14" hidden="1" x14ac:dyDescent="0.25">
      <c r="A639">
        <v>2002</v>
      </c>
      <c r="B639" s="1">
        <v>37428</v>
      </c>
      <c r="C639" t="s">
        <v>411</v>
      </c>
      <c r="D639" t="s">
        <v>79</v>
      </c>
      <c r="E639" t="s">
        <v>415</v>
      </c>
      <c r="F639" t="s">
        <v>416</v>
      </c>
      <c r="G639" t="s">
        <v>69</v>
      </c>
      <c r="H639">
        <v>1</v>
      </c>
      <c r="I639">
        <v>0</v>
      </c>
      <c r="J639">
        <v>1</v>
      </c>
      <c r="K639" t="s">
        <v>24</v>
      </c>
      <c r="L639" t="s">
        <v>20</v>
      </c>
      <c r="M639" t="s">
        <v>21</v>
      </c>
      <c r="N639" t="s">
        <v>69</v>
      </c>
    </row>
    <row r="640" spans="1:14" hidden="1" x14ac:dyDescent="0.25">
      <c r="A640">
        <v>2002</v>
      </c>
      <c r="B640" s="1">
        <v>37429</v>
      </c>
      <c r="C640" t="s">
        <v>411</v>
      </c>
      <c r="D640" t="s">
        <v>79</v>
      </c>
      <c r="E640" t="s">
        <v>452</v>
      </c>
      <c r="F640" t="s">
        <v>453</v>
      </c>
      <c r="G640" t="s">
        <v>414</v>
      </c>
      <c r="H640">
        <v>0</v>
      </c>
      <c r="I640">
        <v>1</v>
      </c>
      <c r="J640">
        <v>1</v>
      </c>
      <c r="K640" t="s">
        <v>141</v>
      </c>
      <c r="L640" t="s">
        <v>457</v>
      </c>
      <c r="M640" t="s">
        <v>162</v>
      </c>
      <c r="N640" t="s">
        <v>141</v>
      </c>
    </row>
    <row r="641" spans="1:14" hidden="1" x14ac:dyDescent="0.25">
      <c r="A641">
        <v>2002</v>
      </c>
      <c r="B641" s="1">
        <v>37429</v>
      </c>
      <c r="C641" t="s">
        <v>126</v>
      </c>
      <c r="D641" t="s">
        <v>79</v>
      </c>
      <c r="E641" t="s">
        <v>427</v>
      </c>
      <c r="F641" t="s">
        <v>428</v>
      </c>
      <c r="G641" t="s">
        <v>72</v>
      </c>
      <c r="H641">
        <v>0</v>
      </c>
      <c r="I641">
        <v>0</v>
      </c>
      <c r="J641">
        <v>0</v>
      </c>
      <c r="K641" t="s">
        <v>142</v>
      </c>
      <c r="L641" t="s">
        <v>458</v>
      </c>
      <c r="M641" t="s">
        <v>80</v>
      </c>
      <c r="N641" t="s">
        <v>81</v>
      </c>
    </row>
    <row r="642" spans="1:14" x14ac:dyDescent="0.25">
      <c r="A642">
        <v>2002</v>
      </c>
      <c r="B642" s="1">
        <v>37432</v>
      </c>
      <c r="C642" t="s">
        <v>411</v>
      </c>
      <c r="D642" t="s">
        <v>45</v>
      </c>
      <c r="E642" t="s">
        <v>412</v>
      </c>
      <c r="F642" t="s">
        <v>413</v>
      </c>
      <c r="G642" t="s">
        <v>69</v>
      </c>
      <c r="H642">
        <v>1</v>
      </c>
      <c r="I642">
        <v>0</v>
      </c>
      <c r="J642">
        <v>1</v>
      </c>
      <c r="K642" t="s">
        <v>142</v>
      </c>
      <c r="L642" t="s">
        <v>20</v>
      </c>
      <c r="M642" t="s">
        <v>21</v>
      </c>
      <c r="N642" t="s">
        <v>69</v>
      </c>
    </row>
    <row r="643" spans="1:14" x14ac:dyDescent="0.25">
      <c r="A643">
        <v>2002</v>
      </c>
      <c r="B643" s="1">
        <v>37433</v>
      </c>
      <c r="C643" t="s">
        <v>411</v>
      </c>
      <c r="D643" t="s">
        <v>45</v>
      </c>
      <c r="E643" t="s">
        <v>425</v>
      </c>
      <c r="F643" t="s">
        <v>426</v>
      </c>
      <c r="G643" t="s">
        <v>29</v>
      </c>
      <c r="H643">
        <v>1</v>
      </c>
      <c r="I643">
        <v>0</v>
      </c>
      <c r="J643">
        <v>1</v>
      </c>
      <c r="K643" t="s">
        <v>141</v>
      </c>
      <c r="L643" t="s">
        <v>20</v>
      </c>
      <c r="M643" t="s">
        <v>21</v>
      </c>
      <c r="N643" t="s">
        <v>29</v>
      </c>
    </row>
    <row r="644" spans="1:14" hidden="1" x14ac:dyDescent="0.25">
      <c r="A644">
        <v>2002</v>
      </c>
      <c r="B644" s="1">
        <v>37436</v>
      </c>
      <c r="C644" t="s">
        <v>271</v>
      </c>
      <c r="D644" t="s">
        <v>459</v>
      </c>
      <c r="E644" t="s">
        <v>436</v>
      </c>
      <c r="F644" t="s">
        <v>437</v>
      </c>
      <c r="G644" t="s">
        <v>142</v>
      </c>
      <c r="H644">
        <v>2</v>
      </c>
      <c r="I644">
        <v>3</v>
      </c>
      <c r="J644">
        <v>5</v>
      </c>
      <c r="K644" t="s">
        <v>141</v>
      </c>
      <c r="L644" t="s">
        <v>20</v>
      </c>
      <c r="M644" t="s">
        <v>162</v>
      </c>
      <c r="N644" t="s">
        <v>141</v>
      </c>
    </row>
    <row r="645" spans="1:14" hidden="1" x14ac:dyDescent="0.25">
      <c r="A645">
        <v>2002</v>
      </c>
      <c r="B645" s="1">
        <v>37437</v>
      </c>
      <c r="C645" t="s">
        <v>271</v>
      </c>
      <c r="D645" t="s">
        <v>49</v>
      </c>
      <c r="E645" t="s">
        <v>444</v>
      </c>
      <c r="F645" t="s">
        <v>445</v>
      </c>
      <c r="G645" t="s">
        <v>69</v>
      </c>
      <c r="H645">
        <v>0</v>
      </c>
      <c r="I645">
        <v>2</v>
      </c>
      <c r="J645">
        <v>2</v>
      </c>
      <c r="K645" t="s">
        <v>29</v>
      </c>
      <c r="L645" t="s">
        <v>20</v>
      </c>
      <c r="M645" t="s">
        <v>162</v>
      </c>
      <c r="N645" t="s">
        <v>29</v>
      </c>
    </row>
    <row r="646" spans="1:14" hidden="1" x14ac:dyDescent="0.25">
      <c r="A646">
        <v>2006</v>
      </c>
      <c r="B646" s="1">
        <v>38877</v>
      </c>
      <c r="C646" t="s">
        <v>82</v>
      </c>
      <c r="D646" t="s">
        <v>251</v>
      </c>
      <c r="E646" t="s">
        <v>460</v>
      </c>
      <c r="F646" t="s">
        <v>244</v>
      </c>
      <c r="G646" t="s">
        <v>69</v>
      </c>
      <c r="H646">
        <v>4</v>
      </c>
      <c r="I646">
        <v>2</v>
      </c>
      <c r="J646">
        <v>6</v>
      </c>
      <c r="K646" t="s">
        <v>346</v>
      </c>
      <c r="L646" t="s">
        <v>20</v>
      </c>
      <c r="M646" t="s">
        <v>21</v>
      </c>
      <c r="N646" t="s">
        <v>69</v>
      </c>
    </row>
    <row r="647" spans="1:14" hidden="1" x14ac:dyDescent="0.25">
      <c r="A647">
        <v>2006</v>
      </c>
      <c r="B647" s="1">
        <v>38877</v>
      </c>
      <c r="C647" t="s">
        <v>277</v>
      </c>
      <c r="D647" t="s">
        <v>251</v>
      </c>
      <c r="E647" t="s">
        <v>461</v>
      </c>
      <c r="F647" t="s">
        <v>249</v>
      </c>
      <c r="G647" t="s">
        <v>103</v>
      </c>
      <c r="H647">
        <v>0</v>
      </c>
      <c r="I647">
        <v>2</v>
      </c>
      <c r="J647">
        <v>2</v>
      </c>
      <c r="K647" t="s">
        <v>430</v>
      </c>
      <c r="L647" t="s">
        <v>20</v>
      </c>
      <c r="M647" t="s">
        <v>162</v>
      </c>
      <c r="N647" t="s">
        <v>430</v>
      </c>
    </row>
    <row r="648" spans="1:14" hidden="1" x14ac:dyDescent="0.25">
      <c r="A648">
        <v>2006</v>
      </c>
      <c r="B648" s="1">
        <v>38878</v>
      </c>
      <c r="C648" t="s">
        <v>14</v>
      </c>
      <c r="D648" t="s">
        <v>250</v>
      </c>
      <c r="E648" t="s">
        <v>462</v>
      </c>
      <c r="F648" t="s">
        <v>230</v>
      </c>
      <c r="G648" t="s">
        <v>117</v>
      </c>
      <c r="H648">
        <v>1</v>
      </c>
      <c r="I648">
        <v>0</v>
      </c>
      <c r="J648">
        <v>1</v>
      </c>
      <c r="K648" t="s">
        <v>39</v>
      </c>
      <c r="L648" t="s">
        <v>20</v>
      </c>
      <c r="M648" t="s">
        <v>21</v>
      </c>
      <c r="N648" t="s">
        <v>117</v>
      </c>
    </row>
    <row r="649" spans="1:14" hidden="1" x14ac:dyDescent="0.25">
      <c r="A649">
        <v>2006</v>
      </c>
      <c r="B649" s="1">
        <v>38878</v>
      </c>
      <c r="C649" t="s">
        <v>82</v>
      </c>
      <c r="D649" t="s">
        <v>250</v>
      </c>
      <c r="E649" t="s">
        <v>463</v>
      </c>
      <c r="F649" t="s">
        <v>238</v>
      </c>
      <c r="G649" t="s">
        <v>464</v>
      </c>
      <c r="H649">
        <v>0</v>
      </c>
      <c r="I649">
        <v>0</v>
      </c>
      <c r="J649">
        <v>0</v>
      </c>
      <c r="K649" t="s">
        <v>66</v>
      </c>
      <c r="L649" t="s">
        <v>20</v>
      </c>
      <c r="M649" t="s">
        <v>80</v>
      </c>
      <c r="N649" t="s">
        <v>81</v>
      </c>
    </row>
    <row r="650" spans="1:14" hidden="1" x14ac:dyDescent="0.25">
      <c r="A650">
        <v>2006</v>
      </c>
      <c r="B650" s="1">
        <v>38878</v>
      </c>
      <c r="C650" t="s">
        <v>277</v>
      </c>
      <c r="D650" t="s">
        <v>313</v>
      </c>
      <c r="E650" t="s">
        <v>465</v>
      </c>
      <c r="F650" t="s">
        <v>234</v>
      </c>
      <c r="G650" t="s">
        <v>35</v>
      </c>
      <c r="H650">
        <v>2</v>
      </c>
      <c r="I650">
        <v>1</v>
      </c>
      <c r="J650">
        <v>3</v>
      </c>
      <c r="K650" t="s">
        <v>466</v>
      </c>
      <c r="L650" t="s">
        <v>20</v>
      </c>
      <c r="M650" t="s">
        <v>21</v>
      </c>
      <c r="N650" t="s">
        <v>35</v>
      </c>
    </row>
    <row r="651" spans="1:14" hidden="1" x14ac:dyDescent="0.25">
      <c r="A651">
        <v>2006</v>
      </c>
      <c r="B651" s="1">
        <v>38879</v>
      </c>
      <c r="C651" t="s">
        <v>14</v>
      </c>
      <c r="D651" t="s">
        <v>313</v>
      </c>
      <c r="E651" t="s">
        <v>467</v>
      </c>
      <c r="F651" t="s">
        <v>468</v>
      </c>
      <c r="G651" t="s">
        <v>469</v>
      </c>
      <c r="H651">
        <v>0</v>
      </c>
      <c r="I651">
        <v>1</v>
      </c>
      <c r="J651">
        <v>1</v>
      </c>
      <c r="K651" t="s">
        <v>63</v>
      </c>
      <c r="L651" t="s">
        <v>20</v>
      </c>
      <c r="M651" t="s">
        <v>162</v>
      </c>
      <c r="N651" t="s">
        <v>63</v>
      </c>
    </row>
    <row r="652" spans="1:14" hidden="1" x14ac:dyDescent="0.25">
      <c r="A652">
        <v>2006</v>
      </c>
      <c r="B652" s="1">
        <v>38879</v>
      </c>
      <c r="C652" t="s">
        <v>82</v>
      </c>
      <c r="D652" t="s">
        <v>315</v>
      </c>
      <c r="E652" t="s">
        <v>470</v>
      </c>
      <c r="F652" t="s">
        <v>471</v>
      </c>
      <c r="G652" t="s">
        <v>19</v>
      </c>
      <c r="H652">
        <v>3</v>
      </c>
      <c r="I652">
        <v>1</v>
      </c>
      <c r="J652">
        <v>4</v>
      </c>
      <c r="K652" t="s">
        <v>269</v>
      </c>
      <c r="L652" t="s">
        <v>20</v>
      </c>
      <c r="M652" t="s">
        <v>21</v>
      </c>
      <c r="N652" t="s">
        <v>19</v>
      </c>
    </row>
    <row r="653" spans="1:14" hidden="1" x14ac:dyDescent="0.25">
      <c r="A653">
        <v>2006</v>
      </c>
      <c r="B653" s="1">
        <v>38879</v>
      </c>
      <c r="C653" t="s">
        <v>277</v>
      </c>
      <c r="D653" t="s">
        <v>315</v>
      </c>
      <c r="E653" t="s">
        <v>472</v>
      </c>
      <c r="F653" t="s">
        <v>473</v>
      </c>
      <c r="G653" t="s">
        <v>474</v>
      </c>
      <c r="H653">
        <v>0</v>
      </c>
      <c r="I653">
        <v>1</v>
      </c>
      <c r="J653">
        <v>1</v>
      </c>
      <c r="K653" t="s">
        <v>206</v>
      </c>
      <c r="L653" t="s">
        <v>20</v>
      </c>
      <c r="M653" t="s">
        <v>162</v>
      </c>
      <c r="N653" t="s">
        <v>206</v>
      </c>
    </row>
    <row r="654" spans="1:14" hidden="1" x14ac:dyDescent="0.25">
      <c r="A654">
        <v>2006</v>
      </c>
      <c r="B654" s="1">
        <v>38880</v>
      </c>
      <c r="C654" t="s">
        <v>14</v>
      </c>
      <c r="D654" t="s">
        <v>319</v>
      </c>
      <c r="E654" t="s">
        <v>475</v>
      </c>
      <c r="F654" t="s">
        <v>476</v>
      </c>
      <c r="G654" t="s">
        <v>236</v>
      </c>
      <c r="H654">
        <v>3</v>
      </c>
      <c r="I654">
        <v>1</v>
      </c>
      <c r="J654">
        <v>4</v>
      </c>
      <c r="K654" t="s">
        <v>404</v>
      </c>
      <c r="L654" t="s">
        <v>20</v>
      </c>
      <c r="M654" t="s">
        <v>21</v>
      </c>
      <c r="N654" t="s">
        <v>236</v>
      </c>
    </row>
    <row r="655" spans="1:14" hidden="1" x14ac:dyDescent="0.25">
      <c r="A655">
        <v>2006</v>
      </c>
      <c r="B655" s="1">
        <v>38880</v>
      </c>
      <c r="C655" t="s">
        <v>82</v>
      </c>
      <c r="D655" t="s">
        <v>326</v>
      </c>
      <c r="E655" t="s">
        <v>461</v>
      </c>
      <c r="F655" t="s">
        <v>249</v>
      </c>
      <c r="G655" t="s">
        <v>24</v>
      </c>
      <c r="H655">
        <v>0</v>
      </c>
      <c r="I655">
        <v>3</v>
      </c>
      <c r="J655">
        <v>3</v>
      </c>
      <c r="K655" t="s">
        <v>477</v>
      </c>
      <c r="L655" t="s">
        <v>20</v>
      </c>
      <c r="M655" t="s">
        <v>162</v>
      </c>
      <c r="N655" t="s">
        <v>477</v>
      </c>
    </row>
    <row r="656" spans="1:14" hidden="1" x14ac:dyDescent="0.25">
      <c r="A656">
        <v>2006</v>
      </c>
      <c r="B656" s="1">
        <v>38880</v>
      </c>
      <c r="C656" t="s">
        <v>277</v>
      </c>
      <c r="D656" t="s">
        <v>326</v>
      </c>
      <c r="E656" t="s">
        <v>478</v>
      </c>
      <c r="F656" t="s">
        <v>241</v>
      </c>
      <c r="G656" t="s">
        <v>75</v>
      </c>
      <c r="H656">
        <v>2</v>
      </c>
      <c r="I656">
        <v>0</v>
      </c>
      <c r="J656">
        <v>2</v>
      </c>
      <c r="K656" t="s">
        <v>479</v>
      </c>
      <c r="L656" t="s">
        <v>20</v>
      </c>
      <c r="M656" t="s">
        <v>21</v>
      </c>
      <c r="N656" t="s">
        <v>75</v>
      </c>
    </row>
    <row r="657" spans="1:14" hidden="1" x14ac:dyDescent="0.25">
      <c r="A657">
        <v>2006</v>
      </c>
      <c r="B657" s="1">
        <v>38881</v>
      </c>
      <c r="C657" t="s">
        <v>14</v>
      </c>
      <c r="D657" t="s">
        <v>408</v>
      </c>
      <c r="E657" t="s">
        <v>462</v>
      </c>
      <c r="F657" t="s">
        <v>230</v>
      </c>
      <c r="G657" t="s">
        <v>142</v>
      </c>
      <c r="H657">
        <v>2</v>
      </c>
      <c r="I657">
        <v>1</v>
      </c>
      <c r="J657">
        <v>3</v>
      </c>
      <c r="K657" t="s">
        <v>480</v>
      </c>
      <c r="L657" t="s">
        <v>20</v>
      </c>
      <c r="M657" t="s">
        <v>21</v>
      </c>
      <c r="N657" t="s">
        <v>142</v>
      </c>
    </row>
    <row r="658" spans="1:14" hidden="1" x14ac:dyDescent="0.25">
      <c r="A658">
        <v>2006</v>
      </c>
      <c r="B658" s="1">
        <v>38881</v>
      </c>
      <c r="C658" t="s">
        <v>82</v>
      </c>
      <c r="D658" t="s">
        <v>408</v>
      </c>
      <c r="E658" t="s">
        <v>481</v>
      </c>
      <c r="F658" t="s">
        <v>247</v>
      </c>
      <c r="G658" t="s">
        <v>18</v>
      </c>
      <c r="H658">
        <v>0</v>
      </c>
      <c r="I658">
        <v>0</v>
      </c>
      <c r="J658">
        <v>0</v>
      </c>
      <c r="K658" t="s">
        <v>62</v>
      </c>
      <c r="L658" t="s">
        <v>20</v>
      </c>
      <c r="M658" t="s">
        <v>80</v>
      </c>
      <c r="N658" t="s">
        <v>81</v>
      </c>
    </row>
    <row r="659" spans="1:14" hidden="1" x14ac:dyDescent="0.25">
      <c r="A659">
        <v>2006</v>
      </c>
      <c r="B659" s="1">
        <v>38881</v>
      </c>
      <c r="C659" t="s">
        <v>277</v>
      </c>
      <c r="D659" t="s">
        <v>319</v>
      </c>
      <c r="E659" t="s">
        <v>231</v>
      </c>
      <c r="F659" t="s">
        <v>482</v>
      </c>
      <c r="G659" t="s">
        <v>29</v>
      </c>
      <c r="H659">
        <v>1</v>
      </c>
      <c r="I659">
        <v>0</v>
      </c>
      <c r="J659">
        <v>1</v>
      </c>
      <c r="K659" t="s">
        <v>184</v>
      </c>
      <c r="L659" t="s">
        <v>20</v>
      </c>
      <c r="M659" t="s">
        <v>21</v>
      </c>
      <c r="N659" t="s">
        <v>29</v>
      </c>
    </row>
    <row r="660" spans="1:14" hidden="1" x14ac:dyDescent="0.25">
      <c r="A660">
        <v>2006</v>
      </c>
      <c r="B660" s="1">
        <v>38882</v>
      </c>
      <c r="C660" t="s">
        <v>14</v>
      </c>
      <c r="D660" t="s">
        <v>403</v>
      </c>
      <c r="E660" t="s">
        <v>467</v>
      </c>
      <c r="F660" t="s">
        <v>468</v>
      </c>
      <c r="G660" t="s">
        <v>72</v>
      </c>
      <c r="H660">
        <v>4</v>
      </c>
      <c r="I660">
        <v>0</v>
      </c>
      <c r="J660">
        <v>4</v>
      </c>
      <c r="K660" t="s">
        <v>483</v>
      </c>
      <c r="L660" t="s">
        <v>20</v>
      </c>
      <c r="M660" t="s">
        <v>21</v>
      </c>
      <c r="N660" t="s">
        <v>72</v>
      </c>
    </row>
    <row r="661" spans="1:14" hidden="1" x14ac:dyDescent="0.25">
      <c r="A661">
        <v>2006</v>
      </c>
      <c r="B661" s="1">
        <v>38882</v>
      </c>
      <c r="C661" t="s">
        <v>82</v>
      </c>
      <c r="D661" t="s">
        <v>403</v>
      </c>
      <c r="E661" t="s">
        <v>460</v>
      </c>
      <c r="F661" t="s">
        <v>244</v>
      </c>
      <c r="G661" t="s">
        <v>260</v>
      </c>
      <c r="H661">
        <v>2</v>
      </c>
      <c r="I661">
        <v>2</v>
      </c>
      <c r="J661">
        <v>4</v>
      </c>
      <c r="K661" t="s">
        <v>380</v>
      </c>
      <c r="L661" t="s">
        <v>20</v>
      </c>
      <c r="M661" t="s">
        <v>80</v>
      </c>
      <c r="N661" t="s">
        <v>81</v>
      </c>
    </row>
    <row r="662" spans="1:14" hidden="1" x14ac:dyDescent="0.25">
      <c r="A662">
        <v>2006</v>
      </c>
      <c r="B662" s="1">
        <v>38882</v>
      </c>
      <c r="C662" t="s">
        <v>277</v>
      </c>
      <c r="D662" t="s">
        <v>251</v>
      </c>
      <c r="E662" t="s">
        <v>463</v>
      </c>
      <c r="F662" t="s">
        <v>238</v>
      </c>
      <c r="G662" t="s">
        <v>69</v>
      </c>
      <c r="H662">
        <v>1</v>
      </c>
      <c r="I662">
        <v>0</v>
      </c>
      <c r="J662">
        <v>1</v>
      </c>
      <c r="K662" t="s">
        <v>103</v>
      </c>
      <c r="L662" t="s">
        <v>20</v>
      </c>
      <c r="M662" t="s">
        <v>21</v>
      </c>
      <c r="N662" t="s">
        <v>69</v>
      </c>
    </row>
    <row r="663" spans="1:14" hidden="1" x14ac:dyDescent="0.25">
      <c r="A663">
        <v>2006</v>
      </c>
      <c r="B663" s="1">
        <v>38883</v>
      </c>
      <c r="C663" t="s">
        <v>14</v>
      </c>
      <c r="D663" t="s">
        <v>251</v>
      </c>
      <c r="E663" t="s">
        <v>465</v>
      </c>
      <c r="F663" t="s">
        <v>234</v>
      </c>
      <c r="G663" t="s">
        <v>430</v>
      </c>
      <c r="H663">
        <v>3</v>
      </c>
      <c r="I663">
        <v>0</v>
      </c>
      <c r="J663">
        <v>3</v>
      </c>
      <c r="K663" t="s">
        <v>346</v>
      </c>
      <c r="L663" t="s">
        <v>20</v>
      </c>
      <c r="M663" t="s">
        <v>21</v>
      </c>
      <c r="N663" t="s">
        <v>430</v>
      </c>
    </row>
    <row r="664" spans="1:14" hidden="1" x14ac:dyDescent="0.25">
      <c r="A664">
        <v>2006</v>
      </c>
      <c r="B664" s="1">
        <v>38883</v>
      </c>
      <c r="C664" t="s">
        <v>82</v>
      </c>
      <c r="D664" t="s">
        <v>250</v>
      </c>
      <c r="E664" t="s">
        <v>470</v>
      </c>
      <c r="F664" t="s">
        <v>471</v>
      </c>
      <c r="G664" t="s">
        <v>117</v>
      </c>
      <c r="H664">
        <v>2</v>
      </c>
      <c r="I664">
        <v>0</v>
      </c>
      <c r="J664">
        <v>2</v>
      </c>
      <c r="K664" t="s">
        <v>464</v>
      </c>
      <c r="L664" t="s">
        <v>20</v>
      </c>
      <c r="M664" t="s">
        <v>21</v>
      </c>
      <c r="N664" t="s">
        <v>117</v>
      </c>
    </row>
    <row r="665" spans="1:14" hidden="1" x14ac:dyDescent="0.25">
      <c r="A665">
        <v>2006</v>
      </c>
      <c r="B665" s="1">
        <v>38883</v>
      </c>
      <c r="C665" t="s">
        <v>277</v>
      </c>
      <c r="D665" t="s">
        <v>250</v>
      </c>
      <c r="E665" t="s">
        <v>231</v>
      </c>
      <c r="F665" t="s">
        <v>482</v>
      </c>
      <c r="G665" t="s">
        <v>66</v>
      </c>
      <c r="H665">
        <v>1</v>
      </c>
      <c r="I665">
        <v>0</v>
      </c>
      <c r="J665">
        <v>1</v>
      </c>
      <c r="K665" t="s">
        <v>39</v>
      </c>
      <c r="L665" t="s">
        <v>20</v>
      </c>
      <c r="M665" t="s">
        <v>21</v>
      </c>
      <c r="N665" t="s">
        <v>66</v>
      </c>
    </row>
    <row r="666" spans="1:14" hidden="1" x14ac:dyDescent="0.25">
      <c r="A666">
        <v>2006</v>
      </c>
      <c r="B666" s="1">
        <v>38884</v>
      </c>
      <c r="C666" t="s">
        <v>14</v>
      </c>
      <c r="D666" t="s">
        <v>313</v>
      </c>
      <c r="E666" t="s">
        <v>461</v>
      </c>
      <c r="F666" t="s">
        <v>249</v>
      </c>
      <c r="G666" t="s">
        <v>35</v>
      </c>
      <c r="H666">
        <v>6</v>
      </c>
      <c r="I666">
        <v>0</v>
      </c>
      <c r="J666">
        <v>6</v>
      </c>
      <c r="K666" t="s">
        <v>469</v>
      </c>
      <c r="L666" t="s">
        <v>20</v>
      </c>
      <c r="M666" t="s">
        <v>21</v>
      </c>
      <c r="N666" t="s">
        <v>35</v>
      </c>
    </row>
    <row r="667" spans="1:14" hidden="1" x14ac:dyDescent="0.25">
      <c r="A667">
        <v>2006</v>
      </c>
      <c r="B667" s="1">
        <v>38884</v>
      </c>
      <c r="C667" t="s">
        <v>82</v>
      </c>
      <c r="D667" t="s">
        <v>313</v>
      </c>
      <c r="E667" t="s">
        <v>481</v>
      </c>
      <c r="F667" t="s">
        <v>247</v>
      </c>
      <c r="G667" t="s">
        <v>63</v>
      </c>
      <c r="H667">
        <v>2</v>
      </c>
      <c r="I667">
        <v>1</v>
      </c>
      <c r="J667">
        <v>3</v>
      </c>
      <c r="K667" t="s">
        <v>466</v>
      </c>
      <c r="L667" t="s">
        <v>20</v>
      </c>
      <c r="M667" t="s">
        <v>21</v>
      </c>
      <c r="N667" t="s">
        <v>63</v>
      </c>
    </row>
    <row r="668" spans="1:14" hidden="1" x14ac:dyDescent="0.25">
      <c r="A668">
        <v>2006</v>
      </c>
      <c r="B668" s="1">
        <v>38884</v>
      </c>
      <c r="C668" t="s">
        <v>277</v>
      </c>
      <c r="D668" t="s">
        <v>315</v>
      </c>
      <c r="E668" t="s">
        <v>478</v>
      </c>
      <c r="F668" t="s">
        <v>241</v>
      </c>
      <c r="G668" t="s">
        <v>19</v>
      </c>
      <c r="H668">
        <v>0</v>
      </c>
      <c r="I668">
        <v>0</v>
      </c>
      <c r="J668">
        <v>0</v>
      </c>
      <c r="K668" t="s">
        <v>474</v>
      </c>
      <c r="L668" t="s">
        <v>20</v>
      </c>
      <c r="M668" t="s">
        <v>80</v>
      </c>
      <c r="N668" t="s">
        <v>81</v>
      </c>
    </row>
    <row r="669" spans="1:14" hidden="1" x14ac:dyDescent="0.25">
      <c r="A669">
        <v>2006</v>
      </c>
      <c r="B669" s="1">
        <v>38885</v>
      </c>
      <c r="C669" t="s">
        <v>14</v>
      </c>
      <c r="D669" t="s">
        <v>315</v>
      </c>
      <c r="E669" t="s">
        <v>462</v>
      </c>
      <c r="F669" t="s">
        <v>230</v>
      </c>
      <c r="G669" t="s">
        <v>206</v>
      </c>
      <c r="H669">
        <v>2</v>
      </c>
      <c r="I669">
        <v>0</v>
      </c>
      <c r="J669">
        <v>2</v>
      </c>
      <c r="K669" t="s">
        <v>267</v>
      </c>
      <c r="L669" t="s">
        <v>20</v>
      </c>
      <c r="M669" t="s">
        <v>21</v>
      </c>
      <c r="N669" t="s">
        <v>206</v>
      </c>
    </row>
    <row r="670" spans="1:14" hidden="1" x14ac:dyDescent="0.25">
      <c r="A670">
        <v>2006</v>
      </c>
      <c r="B670" s="1">
        <v>38885</v>
      </c>
      <c r="C670" t="s">
        <v>82</v>
      </c>
      <c r="D670" t="s">
        <v>326</v>
      </c>
      <c r="E670" t="s">
        <v>472</v>
      </c>
      <c r="F670" t="s">
        <v>473</v>
      </c>
      <c r="G670" t="s">
        <v>477</v>
      </c>
      <c r="H670">
        <v>0</v>
      </c>
      <c r="I670">
        <v>2</v>
      </c>
      <c r="J670">
        <v>2</v>
      </c>
      <c r="K670" t="s">
        <v>479</v>
      </c>
      <c r="L670" t="s">
        <v>20</v>
      </c>
      <c r="M670" t="s">
        <v>162</v>
      </c>
      <c r="N670" t="s">
        <v>479</v>
      </c>
    </row>
    <row r="671" spans="1:14" hidden="1" x14ac:dyDescent="0.25">
      <c r="A671">
        <v>2006</v>
      </c>
      <c r="B671" s="1">
        <v>38885</v>
      </c>
      <c r="C671" t="s">
        <v>277</v>
      </c>
      <c r="D671" t="s">
        <v>326</v>
      </c>
      <c r="E671" t="s">
        <v>475</v>
      </c>
      <c r="F671" t="s">
        <v>476</v>
      </c>
      <c r="G671" t="s">
        <v>75</v>
      </c>
      <c r="H671">
        <v>1</v>
      </c>
      <c r="I671">
        <v>1</v>
      </c>
      <c r="J671">
        <v>2</v>
      </c>
      <c r="K671" t="s">
        <v>24</v>
      </c>
      <c r="L671" t="s">
        <v>20</v>
      </c>
      <c r="M671" t="s">
        <v>80</v>
      </c>
      <c r="N671" t="s">
        <v>81</v>
      </c>
    </row>
    <row r="672" spans="1:14" hidden="1" x14ac:dyDescent="0.25">
      <c r="A672">
        <v>2006</v>
      </c>
      <c r="B672" s="1">
        <v>38886</v>
      </c>
      <c r="C672" t="s">
        <v>14</v>
      </c>
      <c r="D672" t="s">
        <v>319</v>
      </c>
      <c r="E672" t="s">
        <v>470</v>
      </c>
      <c r="F672" t="s">
        <v>471</v>
      </c>
      <c r="G672" t="s">
        <v>404</v>
      </c>
      <c r="H672">
        <v>0</v>
      </c>
      <c r="I672">
        <v>0</v>
      </c>
      <c r="J672">
        <v>0</v>
      </c>
      <c r="K672" t="s">
        <v>184</v>
      </c>
      <c r="L672" t="s">
        <v>20</v>
      </c>
      <c r="M672" t="s">
        <v>80</v>
      </c>
      <c r="N672" t="s">
        <v>81</v>
      </c>
    </row>
    <row r="673" spans="1:14" hidden="1" x14ac:dyDescent="0.25">
      <c r="A673">
        <v>2006</v>
      </c>
      <c r="B673" s="1">
        <v>38886</v>
      </c>
      <c r="C673" t="s">
        <v>82</v>
      </c>
      <c r="D673" t="s">
        <v>319</v>
      </c>
      <c r="E673" t="s">
        <v>460</v>
      </c>
      <c r="F673" t="s">
        <v>244</v>
      </c>
      <c r="G673" t="s">
        <v>29</v>
      </c>
      <c r="H673">
        <v>2</v>
      </c>
      <c r="I673">
        <v>0</v>
      </c>
      <c r="J673">
        <v>2</v>
      </c>
      <c r="K673" t="s">
        <v>236</v>
      </c>
      <c r="L673" t="s">
        <v>20</v>
      </c>
      <c r="M673" t="s">
        <v>21</v>
      </c>
      <c r="N673" t="s">
        <v>29</v>
      </c>
    </row>
    <row r="674" spans="1:14" hidden="1" x14ac:dyDescent="0.25">
      <c r="A674">
        <v>2006</v>
      </c>
      <c r="B674" s="1">
        <v>38886</v>
      </c>
      <c r="C674" t="s">
        <v>277</v>
      </c>
      <c r="D674" t="s">
        <v>408</v>
      </c>
      <c r="E674" t="s">
        <v>467</v>
      </c>
      <c r="F674" t="s">
        <v>468</v>
      </c>
      <c r="G674" t="s">
        <v>18</v>
      </c>
      <c r="H674">
        <v>1</v>
      </c>
      <c r="I674">
        <v>1</v>
      </c>
      <c r="J674">
        <v>2</v>
      </c>
      <c r="K674" t="s">
        <v>142</v>
      </c>
      <c r="L674" t="s">
        <v>20</v>
      </c>
      <c r="M674" t="s">
        <v>80</v>
      </c>
      <c r="N674" t="s">
        <v>81</v>
      </c>
    </row>
    <row r="675" spans="1:14" hidden="1" x14ac:dyDescent="0.25">
      <c r="A675">
        <v>2006</v>
      </c>
      <c r="B675" s="1">
        <v>38887</v>
      </c>
      <c r="C675" t="s">
        <v>14</v>
      </c>
      <c r="D675" t="s">
        <v>408</v>
      </c>
      <c r="E675" t="s">
        <v>463</v>
      </c>
      <c r="F675" t="s">
        <v>238</v>
      </c>
      <c r="G675" t="s">
        <v>480</v>
      </c>
      <c r="H675">
        <v>0</v>
      </c>
      <c r="I675">
        <v>2</v>
      </c>
      <c r="J675">
        <v>2</v>
      </c>
      <c r="K675" t="s">
        <v>62</v>
      </c>
      <c r="L675" t="s">
        <v>20</v>
      </c>
      <c r="M675" t="s">
        <v>162</v>
      </c>
      <c r="N675" t="s">
        <v>62</v>
      </c>
    </row>
    <row r="676" spans="1:14" hidden="1" x14ac:dyDescent="0.25">
      <c r="A676">
        <v>2006</v>
      </c>
      <c r="B676" s="1">
        <v>38887</v>
      </c>
      <c r="C676" t="s">
        <v>82</v>
      </c>
      <c r="D676" t="s">
        <v>403</v>
      </c>
      <c r="E676" t="s">
        <v>465</v>
      </c>
      <c r="F676" t="s">
        <v>234</v>
      </c>
      <c r="G676" t="s">
        <v>380</v>
      </c>
      <c r="H676">
        <v>0</v>
      </c>
      <c r="I676">
        <v>4</v>
      </c>
      <c r="J676">
        <v>4</v>
      </c>
      <c r="K676" t="s">
        <v>483</v>
      </c>
      <c r="L676" t="s">
        <v>20</v>
      </c>
      <c r="M676" t="s">
        <v>162</v>
      </c>
      <c r="N676" t="s">
        <v>483</v>
      </c>
    </row>
    <row r="677" spans="1:14" hidden="1" x14ac:dyDescent="0.25">
      <c r="A677">
        <v>2006</v>
      </c>
      <c r="B677" s="1">
        <v>38887</v>
      </c>
      <c r="C677" t="s">
        <v>277</v>
      </c>
      <c r="D677" t="s">
        <v>403</v>
      </c>
      <c r="E677" t="s">
        <v>481</v>
      </c>
      <c r="F677" t="s">
        <v>247</v>
      </c>
      <c r="G677" t="s">
        <v>72</v>
      </c>
      <c r="H677">
        <v>3</v>
      </c>
      <c r="I677">
        <v>1</v>
      </c>
      <c r="J677">
        <v>4</v>
      </c>
      <c r="K677" t="s">
        <v>260</v>
      </c>
      <c r="L677" t="s">
        <v>20</v>
      </c>
      <c r="M677" t="s">
        <v>21</v>
      </c>
      <c r="N677" t="s">
        <v>72</v>
      </c>
    </row>
    <row r="678" spans="1:14" hidden="1" x14ac:dyDescent="0.25">
      <c r="A678">
        <v>2006</v>
      </c>
      <c r="B678" s="1">
        <v>38888</v>
      </c>
      <c r="C678" t="s">
        <v>34</v>
      </c>
      <c r="D678" t="s">
        <v>251</v>
      </c>
      <c r="E678" t="s">
        <v>231</v>
      </c>
      <c r="F678" t="s">
        <v>482</v>
      </c>
      <c r="G678" t="s">
        <v>430</v>
      </c>
      <c r="H678">
        <v>0</v>
      </c>
      <c r="I678">
        <v>3</v>
      </c>
      <c r="J678">
        <v>3</v>
      </c>
      <c r="K678" t="s">
        <v>69</v>
      </c>
      <c r="L678" t="s">
        <v>20</v>
      </c>
      <c r="M678" t="s">
        <v>162</v>
      </c>
      <c r="N678" t="s">
        <v>69</v>
      </c>
    </row>
    <row r="679" spans="1:14" hidden="1" x14ac:dyDescent="0.25">
      <c r="A679">
        <v>2006</v>
      </c>
      <c r="B679" s="1">
        <v>38888</v>
      </c>
      <c r="C679" t="s">
        <v>34</v>
      </c>
      <c r="D679" t="s">
        <v>251</v>
      </c>
      <c r="E679" t="s">
        <v>478</v>
      </c>
      <c r="F679" t="s">
        <v>241</v>
      </c>
      <c r="G679" t="s">
        <v>346</v>
      </c>
      <c r="H679">
        <v>1</v>
      </c>
      <c r="I679">
        <v>2</v>
      </c>
      <c r="J679">
        <v>3</v>
      </c>
      <c r="K679" t="s">
        <v>103</v>
      </c>
      <c r="L679" t="s">
        <v>20</v>
      </c>
      <c r="M679" t="s">
        <v>162</v>
      </c>
      <c r="N679" t="s">
        <v>103</v>
      </c>
    </row>
    <row r="680" spans="1:14" hidden="1" x14ac:dyDescent="0.25">
      <c r="A680">
        <v>2006</v>
      </c>
      <c r="B680" s="1">
        <v>38888</v>
      </c>
      <c r="C680" t="s">
        <v>277</v>
      </c>
      <c r="D680" t="s">
        <v>250</v>
      </c>
      <c r="E680" t="s">
        <v>472</v>
      </c>
      <c r="F680" t="s">
        <v>473</v>
      </c>
      <c r="G680" t="s">
        <v>66</v>
      </c>
      <c r="H680">
        <v>2</v>
      </c>
      <c r="I680">
        <v>2</v>
      </c>
      <c r="J680">
        <v>4</v>
      </c>
      <c r="K680" t="s">
        <v>117</v>
      </c>
      <c r="L680" t="s">
        <v>20</v>
      </c>
      <c r="M680" t="s">
        <v>80</v>
      </c>
      <c r="N680" t="s">
        <v>81</v>
      </c>
    </row>
    <row r="681" spans="1:14" hidden="1" x14ac:dyDescent="0.25">
      <c r="A681">
        <v>2006</v>
      </c>
      <c r="B681" s="1">
        <v>38888</v>
      </c>
      <c r="C681" t="s">
        <v>277</v>
      </c>
      <c r="D681" t="s">
        <v>250</v>
      </c>
      <c r="E681" t="s">
        <v>475</v>
      </c>
      <c r="F681" t="s">
        <v>476</v>
      </c>
      <c r="G681" t="s">
        <v>39</v>
      </c>
      <c r="H681">
        <v>2</v>
      </c>
      <c r="I681">
        <v>0</v>
      </c>
      <c r="J681">
        <v>2</v>
      </c>
      <c r="K681" t="s">
        <v>464</v>
      </c>
      <c r="L681" t="s">
        <v>20</v>
      </c>
      <c r="M681" t="s">
        <v>21</v>
      </c>
      <c r="N681" t="s">
        <v>39</v>
      </c>
    </row>
    <row r="682" spans="1:14" hidden="1" x14ac:dyDescent="0.25">
      <c r="A682">
        <v>2006</v>
      </c>
      <c r="B682" s="1">
        <v>38889</v>
      </c>
      <c r="C682" t="s">
        <v>34</v>
      </c>
      <c r="D682" t="s">
        <v>315</v>
      </c>
      <c r="E682" t="s">
        <v>467</v>
      </c>
      <c r="F682" t="s">
        <v>468</v>
      </c>
      <c r="G682" t="s">
        <v>269</v>
      </c>
      <c r="H682">
        <v>1</v>
      </c>
      <c r="I682">
        <v>1</v>
      </c>
      <c r="J682">
        <v>2</v>
      </c>
      <c r="K682" t="s">
        <v>474</v>
      </c>
      <c r="L682" t="s">
        <v>20</v>
      </c>
      <c r="M682" t="s">
        <v>80</v>
      </c>
      <c r="N682" t="s">
        <v>81</v>
      </c>
    </row>
    <row r="683" spans="1:14" hidden="1" x14ac:dyDescent="0.25">
      <c r="A683">
        <v>2006</v>
      </c>
      <c r="B683" s="1">
        <v>38889</v>
      </c>
      <c r="C683" t="s">
        <v>34</v>
      </c>
      <c r="D683" t="s">
        <v>315</v>
      </c>
      <c r="E683" t="s">
        <v>461</v>
      </c>
      <c r="F683" t="s">
        <v>249</v>
      </c>
      <c r="G683" t="s">
        <v>206</v>
      </c>
      <c r="H683">
        <v>2</v>
      </c>
      <c r="I683">
        <v>1</v>
      </c>
      <c r="J683">
        <v>3</v>
      </c>
      <c r="K683" t="s">
        <v>19</v>
      </c>
      <c r="L683" t="s">
        <v>20</v>
      </c>
      <c r="M683" t="s">
        <v>21</v>
      </c>
      <c r="N683" t="s">
        <v>206</v>
      </c>
    </row>
    <row r="684" spans="1:14" hidden="1" x14ac:dyDescent="0.25">
      <c r="A684">
        <v>2006</v>
      </c>
      <c r="B684" s="1">
        <v>38889</v>
      </c>
      <c r="C684" t="s">
        <v>277</v>
      </c>
      <c r="D684" t="s">
        <v>313</v>
      </c>
      <c r="E684" t="s">
        <v>462</v>
      </c>
      <c r="F684" t="s">
        <v>230</v>
      </c>
      <c r="G684" t="s">
        <v>63</v>
      </c>
      <c r="H684">
        <v>0</v>
      </c>
      <c r="I684">
        <v>0</v>
      </c>
      <c r="J684">
        <v>0</v>
      </c>
      <c r="K684" t="s">
        <v>35</v>
      </c>
      <c r="L684" t="s">
        <v>20</v>
      </c>
      <c r="M684" t="s">
        <v>80</v>
      </c>
      <c r="N684" t="s">
        <v>81</v>
      </c>
    </row>
    <row r="685" spans="1:14" hidden="1" x14ac:dyDescent="0.25">
      <c r="A685">
        <v>2006</v>
      </c>
      <c r="B685" s="1">
        <v>38889</v>
      </c>
      <c r="C685" t="s">
        <v>277</v>
      </c>
      <c r="D685" t="s">
        <v>313</v>
      </c>
      <c r="E685" t="s">
        <v>460</v>
      </c>
      <c r="F685" t="s">
        <v>244</v>
      </c>
      <c r="G685" t="s">
        <v>466</v>
      </c>
      <c r="H685">
        <v>3</v>
      </c>
      <c r="I685">
        <v>2</v>
      </c>
      <c r="J685">
        <v>5</v>
      </c>
      <c r="K685" t="s">
        <v>469</v>
      </c>
      <c r="L685" t="s">
        <v>20</v>
      </c>
      <c r="M685" t="s">
        <v>21</v>
      </c>
      <c r="N685" t="s">
        <v>466</v>
      </c>
    </row>
    <row r="686" spans="1:14" hidden="1" x14ac:dyDescent="0.25">
      <c r="A686">
        <v>2006</v>
      </c>
      <c r="B686" s="1">
        <v>38890</v>
      </c>
      <c r="C686" t="s">
        <v>34</v>
      </c>
      <c r="D686" t="s">
        <v>326</v>
      </c>
      <c r="E686" t="s">
        <v>465</v>
      </c>
      <c r="F686" t="s">
        <v>234</v>
      </c>
      <c r="G686" t="s">
        <v>477</v>
      </c>
      <c r="H686">
        <v>0</v>
      </c>
      <c r="I686">
        <v>2</v>
      </c>
      <c r="J686">
        <v>2</v>
      </c>
      <c r="K686" t="s">
        <v>75</v>
      </c>
      <c r="L686" t="s">
        <v>20</v>
      </c>
      <c r="M686" t="s">
        <v>162</v>
      </c>
      <c r="N686" t="s">
        <v>75</v>
      </c>
    </row>
    <row r="687" spans="1:14" hidden="1" x14ac:dyDescent="0.25">
      <c r="A687">
        <v>2006</v>
      </c>
      <c r="B687" s="1">
        <v>38890</v>
      </c>
      <c r="C687" t="s">
        <v>34</v>
      </c>
      <c r="D687" t="s">
        <v>326</v>
      </c>
      <c r="E687" t="s">
        <v>470</v>
      </c>
      <c r="F687" t="s">
        <v>471</v>
      </c>
      <c r="G687" t="s">
        <v>479</v>
      </c>
      <c r="H687">
        <v>2</v>
      </c>
      <c r="I687">
        <v>1</v>
      </c>
      <c r="J687">
        <v>3</v>
      </c>
      <c r="K687" t="s">
        <v>24</v>
      </c>
      <c r="L687" t="s">
        <v>20</v>
      </c>
      <c r="M687" t="s">
        <v>21</v>
      </c>
      <c r="N687" t="s">
        <v>479</v>
      </c>
    </row>
    <row r="688" spans="1:14" hidden="1" x14ac:dyDescent="0.25">
      <c r="A688">
        <v>2006</v>
      </c>
      <c r="B688" s="1">
        <v>38890</v>
      </c>
      <c r="C688" t="s">
        <v>277</v>
      </c>
      <c r="D688" t="s">
        <v>319</v>
      </c>
      <c r="E688" t="s">
        <v>463</v>
      </c>
      <c r="F688" t="s">
        <v>238</v>
      </c>
      <c r="G688" t="s">
        <v>404</v>
      </c>
      <c r="H688">
        <v>1</v>
      </c>
      <c r="I688">
        <v>4</v>
      </c>
      <c r="J688">
        <v>5</v>
      </c>
      <c r="K688" t="s">
        <v>29</v>
      </c>
      <c r="L688" t="s">
        <v>20</v>
      </c>
      <c r="M688" t="s">
        <v>162</v>
      </c>
      <c r="N688" t="s">
        <v>29</v>
      </c>
    </row>
    <row r="689" spans="1:14" hidden="1" x14ac:dyDescent="0.25">
      <c r="A689">
        <v>2006</v>
      </c>
      <c r="B689" s="1">
        <v>38890</v>
      </c>
      <c r="C689" t="s">
        <v>277</v>
      </c>
      <c r="D689" t="s">
        <v>319</v>
      </c>
      <c r="E689" t="s">
        <v>481</v>
      </c>
      <c r="F689" t="s">
        <v>247</v>
      </c>
      <c r="G689" t="s">
        <v>184</v>
      </c>
      <c r="H689">
        <v>2</v>
      </c>
      <c r="I689">
        <v>2</v>
      </c>
      <c r="J689">
        <v>4</v>
      </c>
      <c r="K689" t="s">
        <v>236</v>
      </c>
      <c r="L689" t="s">
        <v>20</v>
      </c>
      <c r="M689" t="s">
        <v>80</v>
      </c>
      <c r="N689" t="s">
        <v>81</v>
      </c>
    </row>
    <row r="690" spans="1:14" hidden="1" x14ac:dyDescent="0.25">
      <c r="A690">
        <v>2006</v>
      </c>
      <c r="B690" s="1">
        <v>38891</v>
      </c>
      <c r="C690" t="s">
        <v>34</v>
      </c>
      <c r="D690" t="s">
        <v>403</v>
      </c>
      <c r="E690" t="s">
        <v>231</v>
      </c>
      <c r="F690" t="s">
        <v>482</v>
      </c>
      <c r="G690" t="s">
        <v>483</v>
      </c>
      <c r="H690">
        <v>1</v>
      </c>
      <c r="I690">
        <v>0</v>
      </c>
      <c r="J690">
        <v>1</v>
      </c>
      <c r="K690" t="s">
        <v>260</v>
      </c>
      <c r="L690" t="s">
        <v>20</v>
      </c>
      <c r="M690" t="s">
        <v>21</v>
      </c>
      <c r="N690" t="s">
        <v>483</v>
      </c>
    </row>
    <row r="691" spans="1:14" hidden="1" x14ac:dyDescent="0.25">
      <c r="A691">
        <v>2006</v>
      </c>
      <c r="B691" s="1">
        <v>38891</v>
      </c>
      <c r="C691" t="s">
        <v>34</v>
      </c>
      <c r="D691" t="s">
        <v>403</v>
      </c>
      <c r="E691" t="s">
        <v>475</v>
      </c>
      <c r="F691" t="s">
        <v>476</v>
      </c>
      <c r="G691" t="s">
        <v>380</v>
      </c>
      <c r="H691">
        <v>0</v>
      </c>
      <c r="I691">
        <v>1</v>
      </c>
      <c r="J691">
        <v>1</v>
      </c>
      <c r="K691" t="s">
        <v>72</v>
      </c>
      <c r="L691" t="s">
        <v>20</v>
      </c>
      <c r="M691" t="s">
        <v>162</v>
      </c>
      <c r="N691" t="s">
        <v>72</v>
      </c>
    </row>
    <row r="692" spans="1:14" hidden="1" x14ac:dyDescent="0.25">
      <c r="A692">
        <v>2006</v>
      </c>
      <c r="B692" s="1">
        <v>38891</v>
      </c>
      <c r="C692" t="s">
        <v>277</v>
      </c>
      <c r="D692" t="s">
        <v>408</v>
      </c>
      <c r="E692" t="s">
        <v>472</v>
      </c>
      <c r="F692" t="s">
        <v>473</v>
      </c>
      <c r="G692" t="s">
        <v>480</v>
      </c>
      <c r="H692">
        <v>0</v>
      </c>
      <c r="I692">
        <v>2</v>
      </c>
      <c r="J692">
        <v>2</v>
      </c>
      <c r="K692" t="s">
        <v>18</v>
      </c>
      <c r="L692" t="s">
        <v>20</v>
      </c>
      <c r="M692" t="s">
        <v>162</v>
      </c>
      <c r="N692" t="s">
        <v>18</v>
      </c>
    </row>
    <row r="693" spans="1:14" hidden="1" x14ac:dyDescent="0.25">
      <c r="A693">
        <v>2006</v>
      </c>
      <c r="B693" s="1">
        <v>38891</v>
      </c>
      <c r="C693" t="s">
        <v>277</v>
      </c>
      <c r="D693" t="s">
        <v>408</v>
      </c>
      <c r="E693" t="s">
        <v>478</v>
      </c>
      <c r="F693" t="s">
        <v>241</v>
      </c>
      <c r="G693" t="s">
        <v>62</v>
      </c>
      <c r="H693">
        <v>2</v>
      </c>
      <c r="I693">
        <v>0</v>
      </c>
      <c r="J693">
        <v>2</v>
      </c>
      <c r="K693" t="s">
        <v>142</v>
      </c>
      <c r="L693" t="s">
        <v>20</v>
      </c>
      <c r="M693" t="s">
        <v>21</v>
      </c>
      <c r="N693" t="s">
        <v>62</v>
      </c>
    </row>
    <row r="694" spans="1:14" hidden="1" x14ac:dyDescent="0.25">
      <c r="A694">
        <v>2006</v>
      </c>
      <c r="B694" s="1">
        <v>38892</v>
      </c>
      <c r="C694" t="s">
        <v>86</v>
      </c>
      <c r="D694" t="s">
        <v>332</v>
      </c>
      <c r="E694" t="s">
        <v>460</v>
      </c>
      <c r="F694" t="s">
        <v>244</v>
      </c>
      <c r="G694" t="s">
        <v>69</v>
      </c>
      <c r="H694">
        <v>2</v>
      </c>
      <c r="I694">
        <v>0</v>
      </c>
      <c r="J694">
        <v>2</v>
      </c>
      <c r="K694" t="s">
        <v>66</v>
      </c>
      <c r="L694" t="s">
        <v>20</v>
      </c>
      <c r="M694" t="s">
        <v>21</v>
      </c>
      <c r="N694" t="s">
        <v>69</v>
      </c>
    </row>
    <row r="695" spans="1:14" hidden="1" x14ac:dyDescent="0.25">
      <c r="A695">
        <v>2006</v>
      </c>
      <c r="B695" s="1">
        <v>38892</v>
      </c>
      <c r="C695" t="s">
        <v>277</v>
      </c>
      <c r="D695" t="s">
        <v>332</v>
      </c>
      <c r="E695" t="s">
        <v>467</v>
      </c>
      <c r="F695" t="s">
        <v>468</v>
      </c>
      <c r="G695" t="s">
        <v>35</v>
      </c>
      <c r="H695">
        <v>2</v>
      </c>
      <c r="I695">
        <v>1</v>
      </c>
      <c r="J695">
        <v>3</v>
      </c>
      <c r="K695" t="s">
        <v>19</v>
      </c>
      <c r="L695" t="s">
        <v>270</v>
      </c>
      <c r="M695" t="s">
        <v>21</v>
      </c>
      <c r="N695" t="s">
        <v>35</v>
      </c>
    </row>
    <row r="696" spans="1:14" hidden="1" x14ac:dyDescent="0.25">
      <c r="A696">
        <v>2006</v>
      </c>
      <c r="B696" s="1">
        <v>38893</v>
      </c>
      <c r="C696" t="s">
        <v>86</v>
      </c>
      <c r="D696" t="s">
        <v>332</v>
      </c>
      <c r="E696" t="s">
        <v>481</v>
      </c>
      <c r="F696" t="s">
        <v>247</v>
      </c>
      <c r="G696" t="s">
        <v>117</v>
      </c>
      <c r="H696">
        <v>1</v>
      </c>
      <c r="I696">
        <v>0</v>
      </c>
      <c r="J696">
        <v>1</v>
      </c>
      <c r="K696" t="s">
        <v>430</v>
      </c>
      <c r="L696" t="s">
        <v>20</v>
      </c>
      <c r="M696" t="s">
        <v>21</v>
      </c>
      <c r="N696" t="s">
        <v>117</v>
      </c>
    </row>
    <row r="697" spans="1:14" hidden="1" x14ac:dyDescent="0.25">
      <c r="A697">
        <v>2006</v>
      </c>
      <c r="B697" s="1">
        <v>38893</v>
      </c>
      <c r="C697" t="s">
        <v>277</v>
      </c>
      <c r="D697" t="s">
        <v>332</v>
      </c>
      <c r="E697" t="s">
        <v>470</v>
      </c>
      <c r="F697" t="s">
        <v>471</v>
      </c>
      <c r="G697" t="s">
        <v>206</v>
      </c>
      <c r="H697">
        <v>1</v>
      </c>
      <c r="I697">
        <v>0</v>
      </c>
      <c r="J697">
        <v>1</v>
      </c>
      <c r="K697" t="s">
        <v>63</v>
      </c>
      <c r="L697" t="s">
        <v>20</v>
      </c>
      <c r="M697" t="s">
        <v>21</v>
      </c>
      <c r="N697" t="s">
        <v>206</v>
      </c>
    </row>
    <row r="698" spans="1:14" hidden="1" x14ac:dyDescent="0.25">
      <c r="A698">
        <v>2006</v>
      </c>
      <c r="B698" s="1">
        <v>38894</v>
      </c>
      <c r="C698" t="s">
        <v>86</v>
      </c>
      <c r="D698" t="s">
        <v>332</v>
      </c>
      <c r="E698" t="s">
        <v>475</v>
      </c>
      <c r="F698" t="s">
        <v>476</v>
      </c>
      <c r="G698" t="s">
        <v>75</v>
      </c>
      <c r="H698">
        <v>1</v>
      </c>
      <c r="I698">
        <v>0</v>
      </c>
      <c r="J698">
        <v>1</v>
      </c>
      <c r="K698" t="s">
        <v>236</v>
      </c>
      <c r="L698" t="s">
        <v>20</v>
      </c>
      <c r="M698" t="s">
        <v>21</v>
      </c>
      <c r="N698" t="s">
        <v>75</v>
      </c>
    </row>
    <row r="699" spans="1:14" hidden="1" x14ac:dyDescent="0.25">
      <c r="A699">
        <v>2006</v>
      </c>
      <c r="B699" s="1">
        <v>38894</v>
      </c>
      <c r="C699" t="s">
        <v>277</v>
      </c>
      <c r="D699" t="s">
        <v>332</v>
      </c>
      <c r="E699" t="s">
        <v>472</v>
      </c>
      <c r="F699" t="s">
        <v>473</v>
      </c>
      <c r="G699" t="s">
        <v>62</v>
      </c>
      <c r="H699">
        <v>0</v>
      </c>
      <c r="I699">
        <v>0</v>
      </c>
      <c r="J699">
        <v>0</v>
      </c>
      <c r="K699" t="s">
        <v>483</v>
      </c>
      <c r="L699" t="s">
        <v>484</v>
      </c>
      <c r="M699" t="s">
        <v>80</v>
      </c>
      <c r="N699" t="s">
        <v>81</v>
      </c>
    </row>
    <row r="700" spans="1:14" hidden="1" x14ac:dyDescent="0.25">
      <c r="A700">
        <v>2006</v>
      </c>
      <c r="B700" s="1">
        <v>38895</v>
      </c>
      <c r="C700" t="s">
        <v>86</v>
      </c>
      <c r="D700" t="s">
        <v>332</v>
      </c>
      <c r="E700" t="s">
        <v>463</v>
      </c>
      <c r="F700" t="s">
        <v>238</v>
      </c>
      <c r="G700" t="s">
        <v>29</v>
      </c>
      <c r="H700">
        <v>3</v>
      </c>
      <c r="I700">
        <v>0</v>
      </c>
      <c r="J700">
        <v>3</v>
      </c>
      <c r="K700" t="s">
        <v>479</v>
      </c>
      <c r="L700" t="s">
        <v>20</v>
      </c>
      <c r="M700" t="s">
        <v>21</v>
      </c>
      <c r="N700" t="s">
        <v>29</v>
      </c>
    </row>
    <row r="701" spans="1:14" hidden="1" x14ac:dyDescent="0.25">
      <c r="A701">
        <v>2006</v>
      </c>
      <c r="B701" s="1">
        <v>38895</v>
      </c>
      <c r="C701" t="s">
        <v>277</v>
      </c>
      <c r="D701" t="s">
        <v>332</v>
      </c>
      <c r="E701" t="s">
        <v>478</v>
      </c>
      <c r="F701" t="s">
        <v>241</v>
      </c>
      <c r="G701" t="s">
        <v>72</v>
      </c>
      <c r="H701">
        <v>1</v>
      </c>
      <c r="I701">
        <v>3</v>
      </c>
      <c r="J701">
        <v>4</v>
      </c>
      <c r="K701" t="s">
        <v>18</v>
      </c>
      <c r="L701" t="s">
        <v>20</v>
      </c>
      <c r="M701" t="s">
        <v>162</v>
      </c>
      <c r="N701" t="s">
        <v>18</v>
      </c>
    </row>
    <row r="702" spans="1:14" hidden="1" x14ac:dyDescent="0.25">
      <c r="A702">
        <v>2006</v>
      </c>
      <c r="B702" s="1">
        <v>38898</v>
      </c>
      <c r="C702" t="s">
        <v>86</v>
      </c>
      <c r="D702" t="s">
        <v>79</v>
      </c>
      <c r="E702" t="s">
        <v>231</v>
      </c>
      <c r="F702" t="s">
        <v>482</v>
      </c>
      <c r="G702" t="s">
        <v>69</v>
      </c>
      <c r="H702">
        <v>1</v>
      </c>
      <c r="I702">
        <v>1</v>
      </c>
      <c r="J702">
        <v>2</v>
      </c>
      <c r="K702" t="s">
        <v>35</v>
      </c>
      <c r="L702" t="s">
        <v>485</v>
      </c>
      <c r="M702" t="s">
        <v>80</v>
      </c>
      <c r="N702" t="s">
        <v>81</v>
      </c>
    </row>
    <row r="703" spans="1:14" hidden="1" x14ac:dyDescent="0.25">
      <c r="A703">
        <v>2006</v>
      </c>
      <c r="B703" s="1">
        <v>38898</v>
      </c>
      <c r="C703" t="s">
        <v>277</v>
      </c>
      <c r="D703" t="s">
        <v>79</v>
      </c>
      <c r="E703" t="s">
        <v>465</v>
      </c>
      <c r="F703" t="s">
        <v>234</v>
      </c>
      <c r="G703" t="s">
        <v>75</v>
      </c>
      <c r="H703">
        <v>3</v>
      </c>
      <c r="I703">
        <v>0</v>
      </c>
      <c r="J703">
        <v>3</v>
      </c>
      <c r="K703" t="s">
        <v>483</v>
      </c>
      <c r="L703" t="s">
        <v>20</v>
      </c>
      <c r="M703" t="s">
        <v>21</v>
      </c>
      <c r="N703" t="s">
        <v>75</v>
      </c>
    </row>
    <row r="704" spans="1:14" hidden="1" x14ac:dyDescent="0.25">
      <c r="A704">
        <v>2006</v>
      </c>
      <c r="B704" s="1">
        <v>38899</v>
      </c>
      <c r="C704" t="s">
        <v>86</v>
      </c>
      <c r="D704" t="s">
        <v>79</v>
      </c>
      <c r="E704" t="s">
        <v>461</v>
      </c>
      <c r="F704" t="s">
        <v>249</v>
      </c>
      <c r="G704" t="s">
        <v>117</v>
      </c>
      <c r="H704">
        <v>0</v>
      </c>
      <c r="I704">
        <v>0</v>
      </c>
      <c r="J704">
        <v>0</v>
      </c>
      <c r="K704" t="s">
        <v>206</v>
      </c>
      <c r="L704" t="s">
        <v>486</v>
      </c>
      <c r="M704" t="s">
        <v>80</v>
      </c>
      <c r="N704" t="s">
        <v>81</v>
      </c>
    </row>
    <row r="705" spans="1:14" hidden="1" x14ac:dyDescent="0.25">
      <c r="A705">
        <v>2006</v>
      </c>
      <c r="B705" s="1">
        <v>38899</v>
      </c>
      <c r="C705" t="s">
        <v>277</v>
      </c>
      <c r="D705" t="s">
        <v>79</v>
      </c>
      <c r="E705" t="s">
        <v>462</v>
      </c>
      <c r="F705" t="s">
        <v>230</v>
      </c>
      <c r="G705" t="s">
        <v>29</v>
      </c>
      <c r="H705">
        <v>0</v>
      </c>
      <c r="I705">
        <v>1</v>
      </c>
      <c r="J705">
        <v>1</v>
      </c>
      <c r="K705" t="s">
        <v>18</v>
      </c>
      <c r="L705" t="s">
        <v>20</v>
      </c>
      <c r="M705" t="s">
        <v>162</v>
      </c>
      <c r="N705" t="s">
        <v>18</v>
      </c>
    </row>
    <row r="706" spans="1:14" x14ac:dyDescent="0.25">
      <c r="A706">
        <v>2006</v>
      </c>
      <c r="B706" s="1">
        <v>38902</v>
      </c>
      <c r="C706" t="s">
        <v>277</v>
      </c>
      <c r="D706" t="s">
        <v>45</v>
      </c>
      <c r="E706" t="s">
        <v>463</v>
      </c>
      <c r="F706" t="s">
        <v>238</v>
      </c>
      <c r="G706" t="s">
        <v>69</v>
      </c>
      <c r="H706">
        <v>0</v>
      </c>
      <c r="I706">
        <v>2</v>
      </c>
      <c r="J706">
        <v>2</v>
      </c>
      <c r="K706" t="s">
        <v>75</v>
      </c>
      <c r="L706" t="s">
        <v>85</v>
      </c>
      <c r="M706" t="s">
        <v>162</v>
      </c>
      <c r="N706" t="s">
        <v>75</v>
      </c>
    </row>
    <row r="707" spans="1:14" x14ac:dyDescent="0.25">
      <c r="A707">
        <v>2006</v>
      </c>
      <c r="B707" s="1">
        <v>38903</v>
      </c>
      <c r="C707" t="s">
        <v>277</v>
      </c>
      <c r="D707" t="s">
        <v>45</v>
      </c>
      <c r="E707" t="s">
        <v>460</v>
      </c>
      <c r="F707" t="s">
        <v>244</v>
      </c>
      <c r="G707" t="s">
        <v>206</v>
      </c>
      <c r="H707">
        <v>0</v>
      </c>
      <c r="I707">
        <v>1</v>
      </c>
      <c r="J707">
        <v>1</v>
      </c>
      <c r="K707" t="s">
        <v>18</v>
      </c>
      <c r="L707" t="s">
        <v>20</v>
      </c>
      <c r="M707" t="s">
        <v>162</v>
      </c>
      <c r="N707" t="s">
        <v>18</v>
      </c>
    </row>
    <row r="708" spans="1:14" hidden="1" x14ac:dyDescent="0.25">
      <c r="A708">
        <v>2006</v>
      </c>
      <c r="B708" s="1">
        <v>38906</v>
      </c>
      <c r="C708" t="s">
        <v>277</v>
      </c>
      <c r="D708" t="s">
        <v>459</v>
      </c>
      <c r="E708" t="s">
        <v>481</v>
      </c>
      <c r="F708" t="s">
        <v>247</v>
      </c>
      <c r="G708" t="s">
        <v>69</v>
      </c>
      <c r="H708">
        <v>3</v>
      </c>
      <c r="I708">
        <v>1</v>
      </c>
      <c r="J708">
        <v>4</v>
      </c>
      <c r="K708" t="s">
        <v>206</v>
      </c>
      <c r="L708" t="s">
        <v>20</v>
      </c>
      <c r="M708" t="s">
        <v>21</v>
      </c>
      <c r="N708" t="s">
        <v>69</v>
      </c>
    </row>
    <row r="709" spans="1:14" hidden="1" x14ac:dyDescent="0.25">
      <c r="A709">
        <v>2006</v>
      </c>
      <c r="B709" s="1">
        <v>38907</v>
      </c>
      <c r="C709" t="s">
        <v>271</v>
      </c>
      <c r="D709" t="s">
        <v>49</v>
      </c>
      <c r="E709" t="s">
        <v>231</v>
      </c>
      <c r="F709" t="s">
        <v>482</v>
      </c>
      <c r="G709" t="s">
        <v>75</v>
      </c>
      <c r="H709">
        <v>1</v>
      </c>
      <c r="I709">
        <v>1</v>
      </c>
      <c r="J709">
        <v>2</v>
      </c>
      <c r="K709" t="s">
        <v>18</v>
      </c>
      <c r="L709" t="s">
        <v>487</v>
      </c>
      <c r="M709" t="s">
        <v>80</v>
      </c>
      <c r="N709" t="s">
        <v>81</v>
      </c>
    </row>
    <row r="710" spans="1:14" hidden="1" x14ac:dyDescent="0.25">
      <c r="A710">
        <v>2010</v>
      </c>
      <c r="B710" s="1">
        <v>40340</v>
      </c>
      <c r="C710" t="s">
        <v>34</v>
      </c>
      <c r="D710" t="s">
        <v>251</v>
      </c>
      <c r="E710" t="s">
        <v>488</v>
      </c>
      <c r="F710" t="s">
        <v>489</v>
      </c>
      <c r="G710" t="s">
        <v>398</v>
      </c>
      <c r="H710">
        <v>1</v>
      </c>
      <c r="I710">
        <v>1</v>
      </c>
      <c r="J710">
        <v>2</v>
      </c>
      <c r="K710" t="s">
        <v>19</v>
      </c>
      <c r="L710" t="s">
        <v>20</v>
      </c>
      <c r="M710" t="s">
        <v>80</v>
      </c>
      <c r="N710" t="s">
        <v>81</v>
      </c>
    </row>
    <row r="711" spans="1:14" hidden="1" x14ac:dyDescent="0.25">
      <c r="A711">
        <v>2010</v>
      </c>
      <c r="B711" s="1">
        <v>40340</v>
      </c>
      <c r="C711" t="s">
        <v>411</v>
      </c>
      <c r="D711" t="s">
        <v>251</v>
      </c>
      <c r="E711" t="s">
        <v>490</v>
      </c>
      <c r="F711" t="s">
        <v>491</v>
      </c>
      <c r="G711" t="s">
        <v>42</v>
      </c>
      <c r="H711">
        <v>0</v>
      </c>
      <c r="I711">
        <v>0</v>
      </c>
      <c r="J711">
        <v>0</v>
      </c>
      <c r="K711" t="s">
        <v>18</v>
      </c>
      <c r="L711" t="s">
        <v>20</v>
      </c>
      <c r="M711" t="s">
        <v>80</v>
      </c>
      <c r="N711" t="s">
        <v>81</v>
      </c>
    </row>
    <row r="712" spans="1:14" hidden="1" x14ac:dyDescent="0.25">
      <c r="A712">
        <v>2010</v>
      </c>
      <c r="B712" s="1">
        <v>40341</v>
      </c>
      <c r="C712" t="s">
        <v>388</v>
      </c>
      <c r="D712" t="s">
        <v>250</v>
      </c>
      <c r="E712" t="s">
        <v>492</v>
      </c>
      <c r="F712" t="s">
        <v>493</v>
      </c>
      <c r="G712" t="s">
        <v>142</v>
      </c>
      <c r="H712">
        <v>2</v>
      </c>
      <c r="I712">
        <v>0</v>
      </c>
      <c r="J712">
        <v>2</v>
      </c>
      <c r="K712" t="s">
        <v>386</v>
      </c>
      <c r="L712" t="s">
        <v>20</v>
      </c>
      <c r="M712" t="s">
        <v>21</v>
      </c>
      <c r="N712" t="s">
        <v>142</v>
      </c>
    </row>
    <row r="713" spans="1:14" hidden="1" x14ac:dyDescent="0.25">
      <c r="A713">
        <v>2010</v>
      </c>
      <c r="B713" s="1">
        <v>40341</v>
      </c>
      <c r="C713" t="s">
        <v>34</v>
      </c>
      <c r="D713" t="s">
        <v>250</v>
      </c>
      <c r="E713" t="s">
        <v>494</v>
      </c>
      <c r="F713" t="s">
        <v>489</v>
      </c>
      <c r="G713" t="s">
        <v>35</v>
      </c>
      <c r="H713">
        <v>1</v>
      </c>
      <c r="I713">
        <v>0</v>
      </c>
      <c r="J713">
        <v>1</v>
      </c>
      <c r="K713" t="s">
        <v>387</v>
      </c>
      <c r="L713" t="s">
        <v>20</v>
      </c>
      <c r="M713" t="s">
        <v>21</v>
      </c>
      <c r="N713" t="s">
        <v>35</v>
      </c>
    </row>
    <row r="714" spans="1:14" hidden="1" x14ac:dyDescent="0.25">
      <c r="A714">
        <v>2010</v>
      </c>
      <c r="B714" s="1">
        <v>40341</v>
      </c>
      <c r="C714" t="s">
        <v>411</v>
      </c>
      <c r="D714" t="s">
        <v>313</v>
      </c>
      <c r="E714" t="s">
        <v>495</v>
      </c>
      <c r="F714" t="s">
        <v>496</v>
      </c>
      <c r="G714" t="s">
        <v>117</v>
      </c>
      <c r="H714">
        <v>1</v>
      </c>
      <c r="I714">
        <v>1</v>
      </c>
      <c r="J714">
        <v>2</v>
      </c>
      <c r="K714" t="s">
        <v>24</v>
      </c>
      <c r="L714" t="s">
        <v>20</v>
      </c>
      <c r="M714" t="s">
        <v>80</v>
      </c>
      <c r="N714" t="s">
        <v>81</v>
      </c>
    </row>
    <row r="715" spans="1:14" hidden="1" x14ac:dyDescent="0.25">
      <c r="A715">
        <v>2010</v>
      </c>
      <c r="B715" s="1">
        <v>40342</v>
      </c>
      <c r="C715" t="s">
        <v>388</v>
      </c>
      <c r="D715" t="s">
        <v>313</v>
      </c>
      <c r="E715" t="s">
        <v>497</v>
      </c>
      <c r="F715" t="s">
        <v>498</v>
      </c>
      <c r="G715" t="s">
        <v>290</v>
      </c>
      <c r="H715">
        <v>0</v>
      </c>
      <c r="I715">
        <v>1</v>
      </c>
      <c r="J715">
        <v>1</v>
      </c>
      <c r="K715" t="s">
        <v>429</v>
      </c>
      <c r="L715" t="s">
        <v>20</v>
      </c>
      <c r="M715" t="s">
        <v>162</v>
      </c>
      <c r="N715" t="s">
        <v>429</v>
      </c>
    </row>
    <row r="716" spans="1:14" hidden="1" x14ac:dyDescent="0.25">
      <c r="A716">
        <v>2010</v>
      </c>
      <c r="B716" s="1">
        <v>40342</v>
      </c>
      <c r="C716" t="s">
        <v>34</v>
      </c>
      <c r="D716" t="s">
        <v>315</v>
      </c>
      <c r="E716" t="s">
        <v>499</v>
      </c>
      <c r="F716" t="s">
        <v>500</v>
      </c>
      <c r="G716" t="s">
        <v>501</v>
      </c>
      <c r="H716">
        <v>0</v>
      </c>
      <c r="I716">
        <v>1</v>
      </c>
      <c r="J716">
        <v>1</v>
      </c>
      <c r="K716" t="s">
        <v>479</v>
      </c>
      <c r="L716" t="s">
        <v>20</v>
      </c>
      <c r="M716" t="s">
        <v>162</v>
      </c>
      <c r="N716" t="s">
        <v>479</v>
      </c>
    </row>
    <row r="717" spans="1:14" hidden="1" x14ac:dyDescent="0.25">
      <c r="A717">
        <v>2010</v>
      </c>
      <c r="B717" s="1">
        <v>40342</v>
      </c>
      <c r="C717" t="s">
        <v>411</v>
      </c>
      <c r="D717" t="s">
        <v>315</v>
      </c>
      <c r="E717" t="s">
        <v>502</v>
      </c>
      <c r="F717" t="s">
        <v>503</v>
      </c>
      <c r="G717" t="s">
        <v>69</v>
      </c>
      <c r="H717">
        <v>4</v>
      </c>
      <c r="I717">
        <v>0</v>
      </c>
      <c r="J717">
        <v>4</v>
      </c>
      <c r="K717" t="s">
        <v>236</v>
      </c>
      <c r="L717" t="s">
        <v>20</v>
      </c>
      <c r="M717" t="s">
        <v>21</v>
      </c>
      <c r="N717" t="s">
        <v>69</v>
      </c>
    </row>
    <row r="718" spans="1:14" hidden="1" x14ac:dyDescent="0.25">
      <c r="A718">
        <v>2010</v>
      </c>
      <c r="B718" s="1">
        <v>40343</v>
      </c>
      <c r="C718" t="s">
        <v>388</v>
      </c>
      <c r="D718" t="s">
        <v>326</v>
      </c>
      <c r="E718" t="s">
        <v>488</v>
      </c>
      <c r="F718" t="s">
        <v>489</v>
      </c>
      <c r="G718" t="s">
        <v>63</v>
      </c>
      <c r="H718">
        <v>2</v>
      </c>
      <c r="I718">
        <v>0</v>
      </c>
      <c r="J718">
        <v>2</v>
      </c>
      <c r="K718" t="s">
        <v>329</v>
      </c>
      <c r="L718" t="s">
        <v>20</v>
      </c>
      <c r="M718" t="s">
        <v>21</v>
      </c>
      <c r="N718" t="s">
        <v>63</v>
      </c>
    </row>
    <row r="719" spans="1:14" hidden="1" x14ac:dyDescent="0.25">
      <c r="A719">
        <v>2010</v>
      </c>
      <c r="B719" s="1">
        <v>40343</v>
      </c>
      <c r="C719" t="s">
        <v>34</v>
      </c>
      <c r="D719" t="s">
        <v>326</v>
      </c>
      <c r="E719" t="s">
        <v>504</v>
      </c>
      <c r="F719" t="s">
        <v>505</v>
      </c>
      <c r="G719" t="s">
        <v>404</v>
      </c>
      <c r="H719">
        <v>1</v>
      </c>
      <c r="I719">
        <v>0</v>
      </c>
      <c r="J719">
        <v>1</v>
      </c>
      <c r="K719" t="s">
        <v>282</v>
      </c>
      <c r="L719" t="s">
        <v>20</v>
      </c>
      <c r="M719" t="s">
        <v>21</v>
      </c>
      <c r="N719" t="s">
        <v>404</v>
      </c>
    </row>
    <row r="720" spans="1:14" hidden="1" x14ac:dyDescent="0.25">
      <c r="A720">
        <v>2010</v>
      </c>
      <c r="B720" s="1">
        <v>40343</v>
      </c>
      <c r="C720" t="s">
        <v>411</v>
      </c>
      <c r="D720" t="s">
        <v>319</v>
      </c>
      <c r="E720" t="s">
        <v>490</v>
      </c>
      <c r="F720" t="s">
        <v>491</v>
      </c>
      <c r="G720" t="s">
        <v>75</v>
      </c>
      <c r="H720">
        <v>1</v>
      </c>
      <c r="I720">
        <v>1</v>
      </c>
      <c r="J720">
        <v>2</v>
      </c>
      <c r="K720" t="s">
        <v>39</v>
      </c>
      <c r="L720" t="s">
        <v>20</v>
      </c>
      <c r="M720" t="s">
        <v>80</v>
      </c>
      <c r="N720" t="s">
        <v>81</v>
      </c>
    </row>
    <row r="721" spans="1:14" hidden="1" x14ac:dyDescent="0.25">
      <c r="A721">
        <v>2010</v>
      </c>
      <c r="B721" s="1">
        <v>40344</v>
      </c>
      <c r="C721" t="s">
        <v>388</v>
      </c>
      <c r="D721" t="s">
        <v>319</v>
      </c>
      <c r="E721" t="s">
        <v>495</v>
      </c>
      <c r="F721" t="s">
        <v>496</v>
      </c>
      <c r="G721" t="s">
        <v>287</v>
      </c>
      <c r="H721">
        <v>1</v>
      </c>
      <c r="I721">
        <v>1</v>
      </c>
      <c r="J721">
        <v>2</v>
      </c>
      <c r="K721" t="s">
        <v>506</v>
      </c>
      <c r="L721" t="s">
        <v>20</v>
      </c>
      <c r="M721" t="s">
        <v>80</v>
      </c>
      <c r="N721" t="s">
        <v>81</v>
      </c>
    </row>
    <row r="722" spans="1:14" hidden="1" x14ac:dyDescent="0.25">
      <c r="A722">
        <v>2010</v>
      </c>
      <c r="B722" s="1">
        <v>40344</v>
      </c>
      <c r="C722" t="s">
        <v>34</v>
      </c>
      <c r="D722" t="s">
        <v>408</v>
      </c>
      <c r="E722" t="s">
        <v>492</v>
      </c>
      <c r="F722" t="s">
        <v>493</v>
      </c>
      <c r="G722" t="s">
        <v>466</v>
      </c>
      <c r="H722">
        <v>0</v>
      </c>
      <c r="I722">
        <v>0</v>
      </c>
      <c r="J722">
        <v>0</v>
      </c>
      <c r="K722" t="s">
        <v>206</v>
      </c>
      <c r="L722" t="s">
        <v>20</v>
      </c>
      <c r="M722" t="s">
        <v>80</v>
      </c>
      <c r="N722" t="s">
        <v>81</v>
      </c>
    </row>
    <row r="723" spans="1:14" hidden="1" x14ac:dyDescent="0.25">
      <c r="A723">
        <v>2010</v>
      </c>
      <c r="B723" s="1">
        <v>40344</v>
      </c>
      <c r="C723" t="s">
        <v>411</v>
      </c>
      <c r="D723" t="s">
        <v>408</v>
      </c>
      <c r="E723" t="s">
        <v>494</v>
      </c>
      <c r="F723" t="s">
        <v>489</v>
      </c>
      <c r="G723" t="s">
        <v>29</v>
      </c>
      <c r="H723">
        <v>2</v>
      </c>
      <c r="I723">
        <v>1</v>
      </c>
      <c r="J723">
        <v>3</v>
      </c>
      <c r="K723" t="s">
        <v>203</v>
      </c>
      <c r="L723" t="s">
        <v>20</v>
      </c>
      <c r="M723" t="s">
        <v>21</v>
      </c>
      <c r="N723" t="s">
        <v>29</v>
      </c>
    </row>
    <row r="724" spans="1:14" hidden="1" x14ac:dyDescent="0.25">
      <c r="A724">
        <v>2010</v>
      </c>
      <c r="B724" s="1">
        <v>40345</v>
      </c>
      <c r="C724" t="s">
        <v>388</v>
      </c>
      <c r="D724" t="s">
        <v>403</v>
      </c>
      <c r="E724" t="s">
        <v>507</v>
      </c>
      <c r="F724" t="s">
        <v>508</v>
      </c>
      <c r="G724" t="s">
        <v>296</v>
      </c>
      <c r="H724">
        <v>0</v>
      </c>
      <c r="I724">
        <v>1</v>
      </c>
      <c r="J724">
        <v>1</v>
      </c>
      <c r="K724" t="s">
        <v>37</v>
      </c>
      <c r="L724" t="s">
        <v>20</v>
      </c>
      <c r="M724" t="s">
        <v>162</v>
      </c>
      <c r="N724" t="s">
        <v>37</v>
      </c>
    </row>
    <row r="725" spans="1:14" hidden="1" x14ac:dyDescent="0.25">
      <c r="A725">
        <v>2010</v>
      </c>
      <c r="B725" s="1">
        <v>40345</v>
      </c>
      <c r="C725" t="s">
        <v>34</v>
      </c>
      <c r="D725" t="s">
        <v>403</v>
      </c>
      <c r="E725" t="s">
        <v>502</v>
      </c>
      <c r="F725" t="s">
        <v>503</v>
      </c>
      <c r="G725" t="s">
        <v>72</v>
      </c>
      <c r="H725">
        <v>0</v>
      </c>
      <c r="I725">
        <v>1</v>
      </c>
      <c r="J725">
        <v>1</v>
      </c>
      <c r="K725" t="s">
        <v>62</v>
      </c>
      <c r="L725" t="s">
        <v>20</v>
      </c>
      <c r="M725" t="s">
        <v>162</v>
      </c>
      <c r="N725" t="s">
        <v>62</v>
      </c>
    </row>
    <row r="726" spans="1:14" hidden="1" x14ac:dyDescent="0.25">
      <c r="A726">
        <v>2010</v>
      </c>
      <c r="B726" s="1">
        <v>40345</v>
      </c>
      <c r="C726" t="s">
        <v>411</v>
      </c>
      <c r="D726" t="s">
        <v>251</v>
      </c>
      <c r="E726" t="s">
        <v>499</v>
      </c>
      <c r="F726" t="s">
        <v>500</v>
      </c>
      <c r="G726" t="s">
        <v>398</v>
      </c>
      <c r="H726">
        <v>0</v>
      </c>
      <c r="I726">
        <v>3</v>
      </c>
      <c r="J726">
        <v>3</v>
      </c>
      <c r="K726" t="s">
        <v>42</v>
      </c>
      <c r="L726" t="s">
        <v>20</v>
      </c>
      <c r="M726" t="s">
        <v>162</v>
      </c>
      <c r="N726" t="s">
        <v>42</v>
      </c>
    </row>
    <row r="727" spans="1:14" hidden="1" x14ac:dyDescent="0.25">
      <c r="A727">
        <v>2010</v>
      </c>
      <c r="B727" s="1">
        <v>40346</v>
      </c>
      <c r="C727" t="s">
        <v>388</v>
      </c>
      <c r="D727" t="s">
        <v>250</v>
      </c>
      <c r="E727" t="s">
        <v>488</v>
      </c>
      <c r="F727" t="s">
        <v>489</v>
      </c>
      <c r="G727" t="s">
        <v>35</v>
      </c>
      <c r="H727">
        <v>4</v>
      </c>
      <c r="I727">
        <v>1</v>
      </c>
      <c r="J727">
        <v>5</v>
      </c>
      <c r="K727" t="s">
        <v>142</v>
      </c>
      <c r="L727" t="s">
        <v>20</v>
      </c>
      <c r="M727" t="s">
        <v>21</v>
      </c>
      <c r="N727" t="s">
        <v>35</v>
      </c>
    </row>
    <row r="728" spans="1:14" hidden="1" x14ac:dyDescent="0.25">
      <c r="A728">
        <v>2010</v>
      </c>
      <c r="B728" s="1">
        <v>40346</v>
      </c>
      <c r="C728" t="s">
        <v>34</v>
      </c>
      <c r="D728" t="s">
        <v>250</v>
      </c>
      <c r="E728" t="s">
        <v>504</v>
      </c>
      <c r="F728" t="s">
        <v>505</v>
      </c>
      <c r="G728" t="s">
        <v>386</v>
      </c>
      <c r="H728">
        <v>2</v>
      </c>
      <c r="I728">
        <v>1</v>
      </c>
      <c r="J728">
        <v>3</v>
      </c>
      <c r="K728" t="s">
        <v>387</v>
      </c>
      <c r="L728" t="s">
        <v>20</v>
      </c>
      <c r="M728" t="s">
        <v>21</v>
      </c>
      <c r="N728" t="s">
        <v>386</v>
      </c>
    </row>
    <row r="729" spans="1:14" hidden="1" x14ac:dyDescent="0.25">
      <c r="A729">
        <v>2010</v>
      </c>
      <c r="B729" s="1">
        <v>40346</v>
      </c>
      <c r="C729" t="s">
        <v>411</v>
      </c>
      <c r="D729" t="s">
        <v>251</v>
      </c>
      <c r="E729" t="s">
        <v>497</v>
      </c>
      <c r="F729" t="s">
        <v>498</v>
      </c>
      <c r="G729" t="s">
        <v>18</v>
      </c>
      <c r="H729">
        <v>0</v>
      </c>
      <c r="I729">
        <v>2</v>
      </c>
      <c r="J729">
        <v>2</v>
      </c>
      <c r="K729" t="s">
        <v>19</v>
      </c>
      <c r="L729" t="s">
        <v>20</v>
      </c>
      <c r="M729" t="s">
        <v>162</v>
      </c>
      <c r="N729" t="s">
        <v>19</v>
      </c>
    </row>
    <row r="730" spans="1:14" hidden="1" x14ac:dyDescent="0.25">
      <c r="A730">
        <v>2010</v>
      </c>
      <c r="B730" s="1">
        <v>40347</v>
      </c>
      <c r="C730" t="s">
        <v>388</v>
      </c>
      <c r="D730" t="s">
        <v>315</v>
      </c>
      <c r="E730" t="s">
        <v>492</v>
      </c>
      <c r="F730" t="s">
        <v>493</v>
      </c>
      <c r="G730" t="s">
        <v>69</v>
      </c>
      <c r="H730">
        <v>0</v>
      </c>
      <c r="I730">
        <v>1</v>
      </c>
      <c r="J730">
        <v>1</v>
      </c>
      <c r="K730" t="s">
        <v>501</v>
      </c>
      <c r="L730" t="s">
        <v>20</v>
      </c>
      <c r="M730" t="s">
        <v>162</v>
      </c>
      <c r="N730" t="s">
        <v>501</v>
      </c>
    </row>
    <row r="731" spans="1:14" hidden="1" x14ac:dyDescent="0.25">
      <c r="A731">
        <v>2010</v>
      </c>
      <c r="B731" s="1">
        <v>40347</v>
      </c>
      <c r="C731" t="s">
        <v>34</v>
      </c>
      <c r="D731" t="s">
        <v>313</v>
      </c>
      <c r="E731" t="s">
        <v>494</v>
      </c>
      <c r="F731" t="s">
        <v>489</v>
      </c>
      <c r="G731" t="s">
        <v>429</v>
      </c>
      <c r="H731">
        <v>2</v>
      </c>
      <c r="I731">
        <v>2</v>
      </c>
      <c r="J731">
        <v>4</v>
      </c>
      <c r="K731" t="s">
        <v>24</v>
      </c>
      <c r="L731" t="s">
        <v>20</v>
      </c>
      <c r="M731" t="s">
        <v>80</v>
      </c>
      <c r="N731" t="s">
        <v>81</v>
      </c>
    </row>
    <row r="732" spans="1:14" hidden="1" x14ac:dyDescent="0.25">
      <c r="A732">
        <v>2010</v>
      </c>
      <c r="B732" s="1">
        <v>40347</v>
      </c>
      <c r="C732" t="s">
        <v>411</v>
      </c>
      <c r="D732" t="s">
        <v>313</v>
      </c>
      <c r="E732" t="s">
        <v>490</v>
      </c>
      <c r="F732" t="s">
        <v>491</v>
      </c>
      <c r="G732" t="s">
        <v>117</v>
      </c>
      <c r="H732">
        <v>0</v>
      </c>
      <c r="I732">
        <v>0</v>
      </c>
      <c r="J732">
        <v>0</v>
      </c>
      <c r="K732" t="s">
        <v>290</v>
      </c>
      <c r="L732" t="s">
        <v>20</v>
      </c>
      <c r="M732" t="s">
        <v>80</v>
      </c>
      <c r="N732" t="s">
        <v>81</v>
      </c>
    </row>
    <row r="733" spans="1:14" hidden="1" x14ac:dyDescent="0.25">
      <c r="A733">
        <v>2010</v>
      </c>
      <c r="B733" s="1">
        <v>40348</v>
      </c>
      <c r="C733" t="s">
        <v>388</v>
      </c>
      <c r="D733" t="s">
        <v>326</v>
      </c>
      <c r="E733" t="s">
        <v>502</v>
      </c>
      <c r="F733" t="s">
        <v>503</v>
      </c>
      <c r="G733" t="s">
        <v>63</v>
      </c>
      <c r="H733">
        <v>1</v>
      </c>
      <c r="I733">
        <v>0</v>
      </c>
      <c r="J733">
        <v>1</v>
      </c>
      <c r="K733" t="s">
        <v>404</v>
      </c>
      <c r="L733" t="s">
        <v>20</v>
      </c>
      <c r="M733" t="s">
        <v>21</v>
      </c>
      <c r="N733" t="s">
        <v>63</v>
      </c>
    </row>
    <row r="734" spans="1:14" hidden="1" x14ac:dyDescent="0.25">
      <c r="A734">
        <v>2010</v>
      </c>
      <c r="B734" s="1">
        <v>40348</v>
      </c>
      <c r="C734" t="s">
        <v>34</v>
      </c>
      <c r="D734" t="s">
        <v>315</v>
      </c>
      <c r="E734" t="s">
        <v>495</v>
      </c>
      <c r="F734" t="s">
        <v>496</v>
      </c>
      <c r="G734" t="s">
        <v>479</v>
      </c>
      <c r="H734">
        <v>1</v>
      </c>
      <c r="I734">
        <v>1</v>
      </c>
      <c r="J734">
        <v>2</v>
      </c>
      <c r="K734" t="s">
        <v>236</v>
      </c>
      <c r="L734" t="s">
        <v>20</v>
      </c>
      <c r="M734" t="s">
        <v>80</v>
      </c>
      <c r="N734" t="s">
        <v>81</v>
      </c>
    </row>
    <row r="735" spans="1:14" hidden="1" x14ac:dyDescent="0.25">
      <c r="A735">
        <v>2010</v>
      </c>
      <c r="B735" s="1">
        <v>40348</v>
      </c>
      <c r="C735" t="s">
        <v>411</v>
      </c>
      <c r="D735" t="s">
        <v>326</v>
      </c>
      <c r="E735" t="s">
        <v>499</v>
      </c>
      <c r="F735" t="s">
        <v>500</v>
      </c>
      <c r="G735" t="s">
        <v>282</v>
      </c>
      <c r="H735">
        <v>1</v>
      </c>
      <c r="I735">
        <v>2</v>
      </c>
      <c r="J735">
        <v>3</v>
      </c>
      <c r="K735" t="s">
        <v>329</v>
      </c>
      <c r="L735" t="s">
        <v>20</v>
      </c>
      <c r="M735" t="s">
        <v>162</v>
      </c>
      <c r="N735" t="s">
        <v>329</v>
      </c>
    </row>
    <row r="736" spans="1:14" hidden="1" x14ac:dyDescent="0.25">
      <c r="A736">
        <v>2010</v>
      </c>
      <c r="B736" s="1">
        <v>40349</v>
      </c>
      <c r="C736" t="s">
        <v>388</v>
      </c>
      <c r="D736" t="s">
        <v>319</v>
      </c>
      <c r="E736" t="s">
        <v>504</v>
      </c>
      <c r="F736" t="s">
        <v>505</v>
      </c>
      <c r="G736" t="s">
        <v>506</v>
      </c>
      <c r="H736">
        <v>0</v>
      </c>
      <c r="I736">
        <v>2</v>
      </c>
      <c r="J736">
        <v>2</v>
      </c>
      <c r="K736" t="s">
        <v>39</v>
      </c>
      <c r="L736" t="s">
        <v>20</v>
      </c>
      <c r="M736" t="s">
        <v>162</v>
      </c>
      <c r="N736" t="s">
        <v>39</v>
      </c>
    </row>
    <row r="737" spans="1:14" hidden="1" x14ac:dyDescent="0.25">
      <c r="A737">
        <v>2010</v>
      </c>
      <c r="B737" s="1">
        <v>40349</v>
      </c>
      <c r="C737" t="s">
        <v>34</v>
      </c>
      <c r="D737" t="s">
        <v>319</v>
      </c>
      <c r="E737" t="s">
        <v>507</v>
      </c>
      <c r="F737" t="s">
        <v>508</v>
      </c>
      <c r="G737" t="s">
        <v>75</v>
      </c>
      <c r="H737">
        <v>1</v>
      </c>
      <c r="I737">
        <v>1</v>
      </c>
      <c r="J737">
        <v>2</v>
      </c>
      <c r="K737" t="s">
        <v>287</v>
      </c>
      <c r="L737" t="s">
        <v>20</v>
      </c>
      <c r="M737" t="s">
        <v>80</v>
      </c>
      <c r="N737" t="s">
        <v>81</v>
      </c>
    </row>
    <row r="738" spans="1:14" hidden="1" x14ac:dyDescent="0.25">
      <c r="A738">
        <v>2010</v>
      </c>
      <c r="B738" s="1">
        <v>40349</v>
      </c>
      <c r="C738" t="s">
        <v>411</v>
      </c>
      <c r="D738" t="s">
        <v>408</v>
      </c>
      <c r="E738" t="s">
        <v>488</v>
      </c>
      <c r="F738" t="s">
        <v>489</v>
      </c>
      <c r="G738" t="s">
        <v>29</v>
      </c>
      <c r="H738">
        <v>3</v>
      </c>
      <c r="I738">
        <v>1</v>
      </c>
      <c r="J738">
        <v>4</v>
      </c>
      <c r="K738" t="s">
        <v>466</v>
      </c>
      <c r="L738" t="s">
        <v>20</v>
      </c>
      <c r="M738" t="s">
        <v>21</v>
      </c>
      <c r="N738" t="s">
        <v>29</v>
      </c>
    </row>
    <row r="739" spans="1:14" hidden="1" x14ac:dyDescent="0.25">
      <c r="A739">
        <v>2010</v>
      </c>
      <c r="B739" s="1">
        <v>40350</v>
      </c>
      <c r="C739" t="s">
        <v>388</v>
      </c>
      <c r="D739" t="s">
        <v>408</v>
      </c>
      <c r="E739" t="s">
        <v>490</v>
      </c>
      <c r="F739" t="s">
        <v>491</v>
      </c>
      <c r="G739" t="s">
        <v>206</v>
      </c>
      <c r="H739">
        <v>7</v>
      </c>
      <c r="I739">
        <v>0</v>
      </c>
      <c r="J739">
        <v>7</v>
      </c>
      <c r="K739" t="s">
        <v>203</v>
      </c>
      <c r="L739" t="s">
        <v>20</v>
      </c>
      <c r="M739" t="s">
        <v>21</v>
      </c>
      <c r="N739" t="s">
        <v>206</v>
      </c>
    </row>
    <row r="740" spans="1:14" hidden="1" x14ac:dyDescent="0.25">
      <c r="A740">
        <v>2010</v>
      </c>
      <c r="B740" s="1">
        <v>40350</v>
      </c>
      <c r="C740" t="s">
        <v>34</v>
      </c>
      <c r="D740" t="s">
        <v>403</v>
      </c>
      <c r="E740" t="s">
        <v>492</v>
      </c>
      <c r="F740" t="s">
        <v>493</v>
      </c>
      <c r="G740" t="s">
        <v>37</v>
      </c>
      <c r="H740">
        <v>1</v>
      </c>
      <c r="I740">
        <v>0</v>
      </c>
      <c r="J740">
        <v>1</v>
      </c>
      <c r="K740" t="s">
        <v>62</v>
      </c>
      <c r="L740" t="s">
        <v>20</v>
      </c>
      <c r="M740" t="s">
        <v>21</v>
      </c>
      <c r="N740" t="s">
        <v>37</v>
      </c>
    </row>
    <row r="741" spans="1:14" hidden="1" x14ac:dyDescent="0.25">
      <c r="A741">
        <v>2010</v>
      </c>
      <c r="B741" s="1">
        <v>40350</v>
      </c>
      <c r="C741" t="s">
        <v>411</v>
      </c>
      <c r="D741" t="s">
        <v>403</v>
      </c>
      <c r="E741" t="s">
        <v>494</v>
      </c>
      <c r="F741" t="s">
        <v>489</v>
      </c>
      <c r="G741" t="s">
        <v>72</v>
      </c>
      <c r="H741">
        <v>2</v>
      </c>
      <c r="I741">
        <v>0</v>
      </c>
      <c r="J741">
        <v>2</v>
      </c>
      <c r="K741" t="s">
        <v>296</v>
      </c>
      <c r="L741" t="s">
        <v>20</v>
      </c>
      <c r="M741" t="s">
        <v>21</v>
      </c>
      <c r="N741" t="s">
        <v>72</v>
      </c>
    </row>
    <row r="742" spans="1:14" hidden="1" x14ac:dyDescent="0.25">
      <c r="A742">
        <v>2010</v>
      </c>
      <c r="B742" s="1">
        <v>40351</v>
      </c>
      <c r="C742" t="s">
        <v>34</v>
      </c>
      <c r="D742" t="s">
        <v>251</v>
      </c>
      <c r="E742" t="s">
        <v>495</v>
      </c>
      <c r="F742" t="s">
        <v>496</v>
      </c>
      <c r="G742" t="s">
        <v>19</v>
      </c>
      <c r="H742">
        <v>0</v>
      </c>
      <c r="I742">
        <v>1</v>
      </c>
      <c r="J742">
        <v>1</v>
      </c>
      <c r="K742" t="s">
        <v>42</v>
      </c>
      <c r="L742" t="s">
        <v>20</v>
      </c>
      <c r="M742" t="s">
        <v>162</v>
      </c>
      <c r="N742" t="s">
        <v>42</v>
      </c>
    </row>
    <row r="743" spans="1:14" hidden="1" x14ac:dyDescent="0.25">
      <c r="A743">
        <v>2010</v>
      </c>
      <c r="B743" s="1">
        <v>40351</v>
      </c>
      <c r="C743" t="s">
        <v>34</v>
      </c>
      <c r="D743" t="s">
        <v>251</v>
      </c>
      <c r="E743" t="s">
        <v>504</v>
      </c>
      <c r="F743" t="s">
        <v>505</v>
      </c>
      <c r="G743" t="s">
        <v>18</v>
      </c>
      <c r="H743">
        <v>1</v>
      </c>
      <c r="I743">
        <v>2</v>
      </c>
      <c r="J743">
        <v>3</v>
      </c>
      <c r="K743" t="s">
        <v>398</v>
      </c>
      <c r="L743" t="s">
        <v>20</v>
      </c>
      <c r="M743" t="s">
        <v>162</v>
      </c>
      <c r="N743" t="s">
        <v>398</v>
      </c>
    </row>
    <row r="744" spans="1:14" hidden="1" x14ac:dyDescent="0.25">
      <c r="A744">
        <v>2010</v>
      </c>
      <c r="B744" s="1">
        <v>40351</v>
      </c>
      <c r="C744" t="s">
        <v>411</v>
      </c>
      <c r="D744" t="s">
        <v>250</v>
      </c>
      <c r="E744" t="s">
        <v>502</v>
      </c>
      <c r="F744" t="s">
        <v>503</v>
      </c>
      <c r="G744" t="s">
        <v>387</v>
      </c>
      <c r="H744">
        <v>2</v>
      </c>
      <c r="I744">
        <v>2</v>
      </c>
      <c r="J744">
        <v>4</v>
      </c>
      <c r="K744" t="s">
        <v>142</v>
      </c>
      <c r="L744" t="s">
        <v>20</v>
      </c>
      <c r="M744" t="s">
        <v>80</v>
      </c>
      <c r="N744" t="s">
        <v>81</v>
      </c>
    </row>
    <row r="745" spans="1:14" hidden="1" x14ac:dyDescent="0.25">
      <c r="A745">
        <v>2010</v>
      </c>
      <c r="B745" s="1">
        <v>40351</v>
      </c>
      <c r="C745" t="s">
        <v>411</v>
      </c>
      <c r="D745" t="s">
        <v>250</v>
      </c>
      <c r="E745" t="s">
        <v>497</v>
      </c>
      <c r="F745" t="s">
        <v>498</v>
      </c>
      <c r="G745" t="s">
        <v>386</v>
      </c>
      <c r="H745">
        <v>0</v>
      </c>
      <c r="I745">
        <v>2</v>
      </c>
      <c r="J745">
        <v>2</v>
      </c>
      <c r="K745" t="s">
        <v>35</v>
      </c>
      <c r="L745" t="s">
        <v>20</v>
      </c>
      <c r="M745" t="s">
        <v>162</v>
      </c>
      <c r="N745" t="s">
        <v>35</v>
      </c>
    </row>
    <row r="746" spans="1:14" hidden="1" x14ac:dyDescent="0.25">
      <c r="A746">
        <v>2010</v>
      </c>
      <c r="B746" s="1">
        <v>40352</v>
      </c>
      <c r="C746" t="s">
        <v>34</v>
      </c>
      <c r="D746" t="s">
        <v>313</v>
      </c>
      <c r="E746" t="s">
        <v>492</v>
      </c>
      <c r="F746" t="s">
        <v>493</v>
      </c>
      <c r="G746" t="s">
        <v>429</v>
      </c>
      <c r="H746">
        <v>0</v>
      </c>
      <c r="I746">
        <v>1</v>
      </c>
      <c r="J746">
        <v>1</v>
      </c>
      <c r="K746" t="s">
        <v>117</v>
      </c>
      <c r="L746" t="s">
        <v>20</v>
      </c>
      <c r="M746" t="s">
        <v>162</v>
      </c>
      <c r="N746" t="s">
        <v>117</v>
      </c>
    </row>
    <row r="747" spans="1:14" hidden="1" x14ac:dyDescent="0.25">
      <c r="A747">
        <v>2010</v>
      </c>
      <c r="B747" s="1">
        <v>40352</v>
      </c>
      <c r="C747" t="s">
        <v>34</v>
      </c>
      <c r="D747" t="s">
        <v>313</v>
      </c>
      <c r="E747" t="s">
        <v>499</v>
      </c>
      <c r="F747" t="s">
        <v>500</v>
      </c>
      <c r="G747" t="s">
        <v>24</v>
      </c>
      <c r="H747">
        <v>1</v>
      </c>
      <c r="I747">
        <v>0</v>
      </c>
      <c r="J747">
        <v>1</v>
      </c>
      <c r="K747" t="s">
        <v>290</v>
      </c>
      <c r="L747" t="s">
        <v>20</v>
      </c>
      <c r="M747" t="s">
        <v>21</v>
      </c>
      <c r="N747" t="s">
        <v>24</v>
      </c>
    </row>
    <row r="748" spans="1:14" hidden="1" x14ac:dyDescent="0.25">
      <c r="A748">
        <v>2010</v>
      </c>
      <c r="B748" s="1">
        <v>40352</v>
      </c>
      <c r="C748" t="s">
        <v>411</v>
      </c>
      <c r="D748" t="s">
        <v>315</v>
      </c>
      <c r="E748" t="s">
        <v>488</v>
      </c>
      <c r="F748" t="s">
        <v>489</v>
      </c>
      <c r="G748" t="s">
        <v>479</v>
      </c>
      <c r="H748">
        <v>0</v>
      </c>
      <c r="I748">
        <v>1</v>
      </c>
      <c r="J748">
        <v>1</v>
      </c>
      <c r="K748" t="s">
        <v>69</v>
      </c>
      <c r="L748" t="s">
        <v>20</v>
      </c>
      <c r="M748" t="s">
        <v>162</v>
      </c>
      <c r="N748" t="s">
        <v>69</v>
      </c>
    </row>
    <row r="749" spans="1:14" hidden="1" x14ac:dyDescent="0.25">
      <c r="A749">
        <v>2010</v>
      </c>
      <c r="B749" s="1">
        <v>40352</v>
      </c>
      <c r="C749" t="s">
        <v>411</v>
      </c>
      <c r="D749" t="s">
        <v>315</v>
      </c>
      <c r="E749" t="s">
        <v>507</v>
      </c>
      <c r="F749" t="s">
        <v>508</v>
      </c>
      <c r="G749" t="s">
        <v>236</v>
      </c>
      <c r="H749">
        <v>2</v>
      </c>
      <c r="I749">
        <v>1</v>
      </c>
      <c r="J749">
        <v>3</v>
      </c>
      <c r="K749" t="s">
        <v>501</v>
      </c>
      <c r="L749" t="s">
        <v>20</v>
      </c>
      <c r="M749" t="s">
        <v>21</v>
      </c>
      <c r="N749" t="s">
        <v>236</v>
      </c>
    </row>
    <row r="750" spans="1:14" hidden="1" x14ac:dyDescent="0.25">
      <c r="A750">
        <v>2010</v>
      </c>
      <c r="B750" s="1">
        <v>40353</v>
      </c>
      <c r="C750" t="s">
        <v>34</v>
      </c>
      <c r="D750" t="s">
        <v>319</v>
      </c>
      <c r="E750" t="s">
        <v>494</v>
      </c>
      <c r="F750" t="s">
        <v>489</v>
      </c>
      <c r="G750" t="s">
        <v>506</v>
      </c>
      <c r="H750">
        <v>3</v>
      </c>
      <c r="I750">
        <v>2</v>
      </c>
      <c r="J750">
        <v>5</v>
      </c>
      <c r="K750" t="s">
        <v>75</v>
      </c>
      <c r="L750" t="s">
        <v>20</v>
      </c>
      <c r="M750" t="s">
        <v>21</v>
      </c>
      <c r="N750" t="s">
        <v>506</v>
      </c>
    </row>
    <row r="751" spans="1:14" hidden="1" x14ac:dyDescent="0.25">
      <c r="A751">
        <v>2010</v>
      </c>
      <c r="B751" s="1">
        <v>40353</v>
      </c>
      <c r="C751" t="s">
        <v>34</v>
      </c>
      <c r="D751" t="s">
        <v>319</v>
      </c>
      <c r="E751" t="s">
        <v>497</v>
      </c>
      <c r="F751" t="s">
        <v>498</v>
      </c>
      <c r="G751" t="s">
        <v>39</v>
      </c>
      <c r="H751">
        <v>0</v>
      </c>
      <c r="I751">
        <v>0</v>
      </c>
      <c r="J751">
        <v>0</v>
      </c>
      <c r="K751" t="s">
        <v>287</v>
      </c>
      <c r="L751" t="s">
        <v>20</v>
      </c>
      <c r="M751" t="s">
        <v>80</v>
      </c>
      <c r="N751" t="s">
        <v>81</v>
      </c>
    </row>
    <row r="752" spans="1:14" hidden="1" x14ac:dyDescent="0.25">
      <c r="A752">
        <v>2010</v>
      </c>
      <c r="B752" s="1">
        <v>40353</v>
      </c>
      <c r="C752" t="s">
        <v>411</v>
      </c>
      <c r="D752" t="s">
        <v>326</v>
      </c>
      <c r="E752" t="s">
        <v>495</v>
      </c>
      <c r="F752" t="s">
        <v>496</v>
      </c>
      <c r="G752" t="s">
        <v>329</v>
      </c>
      <c r="H752">
        <v>1</v>
      </c>
      <c r="I752">
        <v>3</v>
      </c>
      <c r="J752">
        <v>4</v>
      </c>
      <c r="K752" t="s">
        <v>404</v>
      </c>
      <c r="L752" t="s">
        <v>20</v>
      </c>
      <c r="M752" t="s">
        <v>162</v>
      </c>
      <c r="N752" t="s">
        <v>404</v>
      </c>
    </row>
    <row r="753" spans="1:14" hidden="1" x14ac:dyDescent="0.25">
      <c r="A753">
        <v>2010</v>
      </c>
      <c r="B753" s="1">
        <v>40353</v>
      </c>
      <c r="C753" t="s">
        <v>411</v>
      </c>
      <c r="D753" t="s">
        <v>326</v>
      </c>
      <c r="E753" t="s">
        <v>490</v>
      </c>
      <c r="F753" t="s">
        <v>491</v>
      </c>
      <c r="G753" t="s">
        <v>282</v>
      </c>
      <c r="H753">
        <v>1</v>
      </c>
      <c r="I753">
        <v>2</v>
      </c>
      <c r="J753">
        <v>3</v>
      </c>
      <c r="K753" t="s">
        <v>63</v>
      </c>
      <c r="L753" t="s">
        <v>20</v>
      </c>
      <c r="M753" t="s">
        <v>162</v>
      </c>
      <c r="N753" t="s">
        <v>63</v>
      </c>
    </row>
    <row r="754" spans="1:14" hidden="1" x14ac:dyDescent="0.25">
      <c r="A754">
        <v>2010</v>
      </c>
      <c r="B754" s="1">
        <v>40354</v>
      </c>
      <c r="C754" t="s">
        <v>34</v>
      </c>
      <c r="D754" t="s">
        <v>408</v>
      </c>
      <c r="E754" t="s">
        <v>502</v>
      </c>
      <c r="F754" t="s">
        <v>503</v>
      </c>
      <c r="G754" t="s">
        <v>206</v>
      </c>
      <c r="H754">
        <v>0</v>
      </c>
      <c r="I754">
        <v>0</v>
      </c>
      <c r="J754">
        <v>0</v>
      </c>
      <c r="K754" t="s">
        <v>29</v>
      </c>
      <c r="L754" t="s">
        <v>20</v>
      </c>
      <c r="M754" t="s">
        <v>80</v>
      </c>
      <c r="N754" t="s">
        <v>81</v>
      </c>
    </row>
    <row r="755" spans="1:14" hidden="1" x14ac:dyDescent="0.25">
      <c r="A755">
        <v>2010</v>
      </c>
      <c r="B755" s="1">
        <v>40354</v>
      </c>
      <c r="C755" t="s">
        <v>34</v>
      </c>
      <c r="D755" t="s">
        <v>408</v>
      </c>
      <c r="E755" t="s">
        <v>507</v>
      </c>
      <c r="F755" t="s">
        <v>508</v>
      </c>
      <c r="G755" t="s">
        <v>203</v>
      </c>
      <c r="H755">
        <v>0</v>
      </c>
      <c r="I755">
        <v>3</v>
      </c>
      <c r="J755">
        <v>3</v>
      </c>
      <c r="K755" t="s">
        <v>466</v>
      </c>
      <c r="L755" t="s">
        <v>20</v>
      </c>
      <c r="M755" t="s">
        <v>162</v>
      </c>
      <c r="N755" t="s">
        <v>466</v>
      </c>
    </row>
    <row r="756" spans="1:14" hidden="1" x14ac:dyDescent="0.25">
      <c r="A756">
        <v>2010</v>
      </c>
      <c r="B756" s="1">
        <v>40354</v>
      </c>
      <c r="C756" t="s">
        <v>411</v>
      </c>
      <c r="D756" t="s">
        <v>403</v>
      </c>
      <c r="E756" t="s">
        <v>499</v>
      </c>
      <c r="F756" t="s">
        <v>500</v>
      </c>
      <c r="G756" t="s">
        <v>37</v>
      </c>
      <c r="H756">
        <v>1</v>
      </c>
      <c r="I756">
        <v>2</v>
      </c>
      <c r="J756">
        <v>3</v>
      </c>
      <c r="K756" t="s">
        <v>72</v>
      </c>
      <c r="L756" t="s">
        <v>20</v>
      </c>
      <c r="M756" t="s">
        <v>162</v>
      </c>
      <c r="N756" t="s">
        <v>72</v>
      </c>
    </row>
    <row r="757" spans="1:14" hidden="1" x14ac:dyDescent="0.25">
      <c r="A757">
        <v>2010</v>
      </c>
      <c r="B757" s="1">
        <v>40354</v>
      </c>
      <c r="C757" t="s">
        <v>411</v>
      </c>
      <c r="D757" t="s">
        <v>403</v>
      </c>
      <c r="E757" t="s">
        <v>504</v>
      </c>
      <c r="F757" t="s">
        <v>505</v>
      </c>
      <c r="G757" t="s">
        <v>62</v>
      </c>
      <c r="H757">
        <v>0</v>
      </c>
      <c r="I757">
        <v>0</v>
      </c>
      <c r="J757">
        <v>0</v>
      </c>
      <c r="K757" t="s">
        <v>296</v>
      </c>
      <c r="L757" t="s">
        <v>20</v>
      </c>
      <c r="M757" t="s">
        <v>80</v>
      </c>
      <c r="N757" t="s">
        <v>81</v>
      </c>
    </row>
    <row r="758" spans="1:14" hidden="1" x14ac:dyDescent="0.25">
      <c r="A758">
        <v>2010</v>
      </c>
      <c r="B758" s="1">
        <v>40355</v>
      </c>
      <c r="C758" t="s">
        <v>34</v>
      </c>
      <c r="D758" t="s">
        <v>332</v>
      </c>
      <c r="E758" t="s">
        <v>492</v>
      </c>
      <c r="F758" t="s">
        <v>493</v>
      </c>
      <c r="G758" t="s">
        <v>42</v>
      </c>
      <c r="H758">
        <v>2</v>
      </c>
      <c r="I758">
        <v>1</v>
      </c>
      <c r="J758">
        <v>3</v>
      </c>
      <c r="K758" t="s">
        <v>142</v>
      </c>
      <c r="L758" t="s">
        <v>20</v>
      </c>
      <c r="M758" t="s">
        <v>21</v>
      </c>
      <c r="N758" t="s">
        <v>42</v>
      </c>
    </row>
    <row r="759" spans="1:14" hidden="1" x14ac:dyDescent="0.25">
      <c r="A759">
        <v>2010</v>
      </c>
      <c r="B759" s="1">
        <v>40355</v>
      </c>
      <c r="C759" t="s">
        <v>411</v>
      </c>
      <c r="D759" t="s">
        <v>332</v>
      </c>
      <c r="E759" t="s">
        <v>495</v>
      </c>
      <c r="F759" t="s">
        <v>496</v>
      </c>
      <c r="G759" t="s">
        <v>24</v>
      </c>
      <c r="H759">
        <v>1</v>
      </c>
      <c r="I759">
        <v>2</v>
      </c>
      <c r="J759">
        <v>3</v>
      </c>
      <c r="K759" t="s">
        <v>479</v>
      </c>
      <c r="L759" t="s">
        <v>509</v>
      </c>
      <c r="M759" t="s">
        <v>162</v>
      </c>
      <c r="N759" t="s">
        <v>479</v>
      </c>
    </row>
    <row r="760" spans="1:14" hidden="1" x14ac:dyDescent="0.25">
      <c r="A760">
        <v>2010</v>
      </c>
      <c r="B760" s="1">
        <v>40356</v>
      </c>
      <c r="C760" t="s">
        <v>34</v>
      </c>
      <c r="D760" t="s">
        <v>332</v>
      </c>
      <c r="E760" t="s">
        <v>504</v>
      </c>
      <c r="F760" t="s">
        <v>505</v>
      </c>
      <c r="G760" t="s">
        <v>69</v>
      </c>
      <c r="H760">
        <v>4</v>
      </c>
      <c r="I760">
        <v>1</v>
      </c>
      <c r="J760">
        <v>5</v>
      </c>
      <c r="K760" t="s">
        <v>117</v>
      </c>
      <c r="L760" t="s">
        <v>20</v>
      </c>
      <c r="M760" t="s">
        <v>21</v>
      </c>
      <c r="N760" t="s">
        <v>69</v>
      </c>
    </row>
    <row r="761" spans="1:14" hidden="1" x14ac:dyDescent="0.25">
      <c r="A761">
        <v>2010</v>
      </c>
      <c r="B761" s="1">
        <v>40356</v>
      </c>
      <c r="C761" t="s">
        <v>411</v>
      </c>
      <c r="D761" t="s">
        <v>332</v>
      </c>
      <c r="E761" t="s">
        <v>488</v>
      </c>
      <c r="F761" t="s">
        <v>489</v>
      </c>
      <c r="G761" t="s">
        <v>35</v>
      </c>
      <c r="H761">
        <v>3</v>
      </c>
      <c r="I761">
        <v>1</v>
      </c>
      <c r="J761">
        <v>4</v>
      </c>
      <c r="K761" t="s">
        <v>19</v>
      </c>
      <c r="L761" t="s">
        <v>20</v>
      </c>
      <c r="M761" t="s">
        <v>21</v>
      </c>
      <c r="N761" t="s">
        <v>35</v>
      </c>
    </row>
    <row r="762" spans="1:14" hidden="1" x14ac:dyDescent="0.25">
      <c r="A762">
        <v>2010</v>
      </c>
      <c r="B762" s="1">
        <v>40357</v>
      </c>
      <c r="C762" t="s">
        <v>34</v>
      </c>
      <c r="D762" t="s">
        <v>332</v>
      </c>
      <c r="E762" t="s">
        <v>502</v>
      </c>
      <c r="F762" t="s">
        <v>503</v>
      </c>
      <c r="G762" t="s">
        <v>63</v>
      </c>
      <c r="H762">
        <v>2</v>
      </c>
      <c r="I762">
        <v>1</v>
      </c>
      <c r="J762">
        <v>3</v>
      </c>
      <c r="K762" t="s">
        <v>506</v>
      </c>
      <c r="L762" t="s">
        <v>20</v>
      </c>
      <c r="M762" t="s">
        <v>21</v>
      </c>
      <c r="N762" t="s">
        <v>63</v>
      </c>
    </row>
    <row r="763" spans="1:14" hidden="1" x14ac:dyDescent="0.25">
      <c r="A763">
        <v>2010</v>
      </c>
      <c r="B763" s="1">
        <v>40357</v>
      </c>
      <c r="C763" t="s">
        <v>411</v>
      </c>
      <c r="D763" t="s">
        <v>332</v>
      </c>
      <c r="E763" t="s">
        <v>494</v>
      </c>
      <c r="F763" t="s">
        <v>489</v>
      </c>
      <c r="G763" t="s">
        <v>29</v>
      </c>
      <c r="H763">
        <v>3</v>
      </c>
      <c r="I763">
        <v>0</v>
      </c>
      <c r="J763">
        <v>3</v>
      </c>
      <c r="K763" t="s">
        <v>37</v>
      </c>
      <c r="L763" t="s">
        <v>20</v>
      </c>
      <c r="M763" t="s">
        <v>21</v>
      </c>
      <c r="N763" t="s">
        <v>29</v>
      </c>
    </row>
    <row r="764" spans="1:14" hidden="1" x14ac:dyDescent="0.25">
      <c r="A764">
        <v>2010</v>
      </c>
      <c r="B764" s="1">
        <v>40358</v>
      </c>
      <c r="C764" t="s">
        <v>34</v>
      </c>
      <c r="D764" t="s">
        <v>332</v>
      </c>
      <c r="E764" t="s">
        <v>499</v>
      </c>
      <c r="F764" t="s">
        <v>500</v>
      </c>
      <c r="G764" t="s">
        <v>39</v>
      </c>
      <c r="H764">
        <v>0</v>
      </c>
      <c r="I764">
        <v>0</v>
      </c>
      <c r="J764">
        <v>0</v>
      </c>
      <c r="K764" t="s">
        <v>404</v>
      </c>
      <c r="L764" t="s">
        <v>510</v>
      </c>
      <c r="M764" t="s">
        <v>80</v>
      </c>
      <c r="N764" t="s">
        <v>81</v>
      </c>
    </row>
    <row r="765" spans="1:14" hidden="1" x14ac:dyDescent="0.25">
      <c r="A765">
        <v>2010</v>
      </c>
      <c r="B765" s="1">
        <v>40358</v>
      </c>
      <c r="C765" t="s">
        <v>411</v>
      </c>
      <c r="D765" t="s">
        <v>332</v>
      </c>
      <c r="E765" t="s">
        <v>490</v>
      </c>
      <c r="F765" t="s">
        <v>491</v>
      </c>
      <c r="G765" t="s">
        <v>72</v>
      </c>
      <c r="H765">
        <v>1</v>
      </c>
      <c r="I765">
        <v>0</v>
      </c>
      <c r="J765">
        <v>1</v>
      </c>
      <c r="K765" t="s">
        <v>206</v>
      </c>
      <c r="L765" t="s">
        <v>20</v>
      </c>
      <c r="M765" t="s">
        <v>21</v>
      </c>
      <c r="N765" t="s">
        <v>72</v>
      </c>
    </row>
    <row r="766" spans="1:14" hidden="1" x14ac:dyDescent="0.25">
      <c r="A766">
        <v>2010</v>
      </c>
      <c r="B766" s="1">
        <v>40361</v>
      </c>
      <c r="C766" t="s">
        <v>34</v>
      </c>
      <c r="D766" t="s">
        <v>79</v>
      </c>
      <c r="E766" t="s">
        <v>492</v>
      </c>
      <c r="F766" t="s">
        <v>493</v>
      </c>
      <c r="G766" t="s">
        <v>63</v>
      </c>
      <c r="H766">
        <v>2</v>
      </c>
      <c r="I766">
        <v>1</v>
      </c>
      <c r="J766">
        <v>3</v>
      </c>
      <c r="K766" t="s">
        <v>29</v>
      </c>
      <c r="L766" t="s">
        <v>20</v>
      </c>
      <c r="M766" t="s">
        <v>21</v>
      </c>
      <c r="N766" t="s">
        <v>63</v>
      </c>
    </row>
    <row r="767" spans="1:14" hidden="1" x14ac:dyDescent="0.25">
      <c r="A767">
        <v>2010</v>
      </c>
      <c r="B767" s="1">
        <v>40361</v>
      </c>
      <c r="C767" t="s">
        <v>411</v>
      </c>
      <c r="D767" t="s">
        <v>79</v>
      </c>
      <c r="E767" t="s">
        <v>488</v>
      </c>
      <c r="F767" t="s">
        <v>489</v>
      </c>
      <c r="G767" t="s">
        <v>42</v>
      </c>
      <c r="H767">
        <v>1</v>
      </c>
      <c r="I767">
        <v>1</v>
      </c>
      <c r="J767">
        <v>2</v>
      </c>
      <c r="K767" t="s">
        <v>479</v>
      </c>
      <c r="L767" t="s">
        <v>511</v>
      </c>
      <c r="M767" t="s">
        <v>80</v>
      </c>
      <c r="N767" t="s">
        <v>81</v>
      </c>
    </row>
    <row r="768" spans="1:14" hidden="1" x14ac:dyDescent="0.25">
      <c r="A768">
        <v>2010</v>
      </c>
      <c r="B768" s="1">
        <v>40362</v>
      </c>
      <c r="C768" t="s">
        <v>34</v>
      </c>
      <c r="D768" t="s">
        <v>79</v>
      </c>
      <c r="E768" t="s">
        <v>490</v>
      </c>
      <c r="F768" t="s">
        <v>491</v>
      </c>
      <c r="G768" t="s">
        <v>35</v>
      </c>
      <c r="H768">
        <v>0</v>
      </c>
      <c r="I768">
        <v>4</v>
      </c>
      <c r="J768">
        <v>4</v>
      </c>
      <c r="K768" t="s">
        <v>69</v>
      </c>
      <c r="L768" t="s">
        <v>20</v>
      </c>
      <c r="M768" t="s">
        <v>162</v>
      </c>
      <c r="N768" t="s">
        <v>69</v>
      </c>
    </row>
    <row r="769" spans="1:14" hidden="1" x14ac:dyDescent="0.25">
      <c r="A769">
        <v>2010</v>
      </c>
      <c r="B769" s="1">
        <v>40362</v>
      </c>
      <c r="C769" t="s">
        <v>411</v>
      </c>
      <c r="D769" t="s">
        <v>79</v>
      </c>
      <c r="E769" t="s">
        <v>494</v>
      </c>
      <c r="F769" t="s">
        <v>489</v>
      </c>
      <c r="G769" t="s">
        <v>39</v>
      </c>
      <c r="H769">
        <v>0</v>
      </c>
      <c r="I769">
        <v>1</v>
      </c>
      <c r="J769">
        <v>1</v>
      </c>
      <c r="K769" t="s">
        <v>72</v>
      </c>
      <c r="L769" t="s">
        <v>20</v>
      </c>
      <c r="M769" t="s">
        <v>162</v>
      </c>
      <c r="N769" t="s">
        <v>72</v>
      </c>
    </row>
    <row r="770" spans="1:14" x14ac:dyDescent="0.25">
      <c r="A770">
        <v>2010</v>
      </c>
      <c r="B770" s="1">
        <v>40365</v>
      </c>
      <c r="C770" t="s">
        <v>411</v>
      </c>
      <c r="D770" t="s">
        <v>45</v>
      </c>
      <c r="E770" t="s">
        <v>490</v>
      </c>
      <c r="F770" t="s">
        <v>491</v>
      </c>
      <c r="G770" t="s">
        <v>42</v>
      </c>
      <c r="H770">
        <v>2</v>
      </c>
      <c r="I770">
        <v>3</v>
      </c>
      <c r="J770">
        <v>5</v>
      </c>
      <c r="K770" t="s">
        <v>63</v>
      </c>
      <c r="L770" t="s">
        <v>20</v>
      </c>
      <c r="M770" t="s">
        <v>162</v>
      </c>
      <c r="N770" t="s">
        <v>63</v>
      </c>
    </row>
    <row r="771" spans="1:14" x14ac:dyDescent="0.25">
      <c r="A771">
        <v>2010</v>
      </c>
      <c r="B771" s="1">
        <v>40366</v>
      </c>
      <c r="C771" t="s">
        <v>411</v>
      </c>
      <c r="D771" t="s">
        <v>45</v>
      </c>
      <c r="E771" t="s">
        <v>502</v>
      </c>
      <c r="F771" t="s">
        <v>503</v>
      </c>
      <c r="G771" t="s">
        <v>69</v>
      </c>
      <c r="H771">
        <v>0</v>
      </c>
      <c r="I771">
        <v>1</v>
      </c>
      <c r="J771">
        <v>1</v>
      </c>
      <c r="K771" t="s">
        <v>72</v>
      </c>
      <c r="L771" t="s">
        <v>20</v>
      </c>
      <c r="M771" t="s">
        <v>162</v>
      </c>
      <c r="N771" t="s">
        <v>72</v>
      </c>
    </row>
    <row r="772" spans="1:14" hidden="1" x14ac:dyDescent="0.25">
      <c r="A772">
        <v>2010</v>
      </c>
      <c r="B772" s="1">
        <v>40369</v>
      </c>
      <c r="C772" t="s">
        <v>411</v>
      </c>
      <c r="D772" t="s">
        <v>83</v>
      </c>
      <c r="E772" t="s">
        <v>492</v>
      </c>
      <c r="F772" t="s">
        <v>493</v>
      </c>
      <c r="G772" t="s">
        <v>42</v>
      </c>
      <c r="H772">
        <v>2</v>
      </c>
      <c r="I772">
        <v>3</v>
      </c>
      <c r="J772">
        <v>5</v>
      </c>
      <c r="K772" t="s">
        <v>69</v>
      </c>
      <c r="L772" t="s">
        <v>20</v>
      </c>
      <c r="M772" t="s">
        <v>162</v>
      </c>
      <c r="N772" t="s">
        <v>69</v>
      </c>
    </row>
    <row r="773" spans="1:14" hidden="1" x14ac:dyDescent="0.25">
      <c r="A773">
        <v>2010</v>
      </c>
      <c r="B773" s="1">
        <v>40370</v>
      </c>
      <c r="C773" t="s">
        <v>411</v>
      </c>
      <c r="D773" t="s">
        <v>49</v>
      </c>
      <c r="E773" t="s">
        <v>488</v>
      </c>
      <c r="F773" t="s">
        <v>489</v>
      </c>
      <c r="G773" t="s">
        <v>63</v>
      </c>
      <c r="H773">
        <v>0</v>
      </c>
      <c r="I773">
        <v>1</v>
      </c>
      <c r="J773">
        <v>1</v>
      </c>
      <c r="K773" t="s">
        <v>72</v>
      </c>
      <c r="L773" t="s">
        <v>512</v>
      </c>
      <c r="M773" t="s">
        <v>162</v>
      </c>
      <c r="N773" t="s">
        <v>72</v>
      </c>
    </row>
    <row r="774" spans="1:14" hidden="1" x14ac:dyDescent="0.25">
      <c r="A774">
        <v>2014</v>
      </c>
      <c r="B774" s="1">
        <v>41802</v>
      </c>
      <c r="C774" t="s">
        <v>86</v>
      </c>
      <c r="D774" t="s">
        <v>251</v>
      </c>
      <c r="E774" t="s">
        <v>513</v>
      </c>
      <c r="F774" t="s">
        <v>121</v>
      </c>
      <c r="G774" t="s">
        <v>29</v>
      </c>
      <c r="H774">
        <v>3</v>
      </c>
      <c r="I774">
        <v>1</v>
      </c>
      <c r="J774">
        <v>4</v>
      </c>
      <c r="K774" t="s">
        <v>184</v>
      </c>
      <c r="L774" t="s">
        <v>20</v>
      </c>
      <c r="M774" t="s">
        <v>21</v>
      </c>
      <c r="N774" t="s">
        <v>29</v>
      </c>
    </row>
    <row r="775" spans="1:14" hidden="1" x14ac:dyDescent="0.25">
      <c r="A775">
        <v>2014</v>
      </c>
      <c r="B775" s="1">
        <v>41803</v>
      </c>
      <c r="C775" t="s">
        <v>44</v>
      </c>
      <c r="D775" t="s">
        <v>251</v>
      </c>
      <c r="E775" t="s">
        <v>514</v>
      </c>
      <c r="F775" t="s">
        <v>515</v>
      </c>
      <c r="G775" t="s">
        <v>19</v>
      </c>
      <c r="H775">
        <v>1</v>
      </c>
      <c r="I775">
        <v>0</v>
      </c>
      <c r="J775">
        <v>1</v>
      </c>
      <c r="K775" t="s">
        <v>282</v>
      </c>
      <c r="L775" t="s">
        <v>20</v>
      </c>
      <c r="M775" t="s">
        <v>21</v>
      </c>
      <c r="N775" t="s">
        <v>19</v>
      </c>
    </row>
    <row r="776" spans="1:14" hidden="1" x14ac:dyDescent="0.25">
      <c r="A776">
        <v>2014</v>
      </c>
      <c r="B776" s="1">
        <v>41803</v>
      </c>
      <c r="C776" t="s">
        <v>34</v>
      </c>
      <c r="D776" t="s">
        <v>250</v>
      </c>
      <c r="E776" t="s">
        <v>516</v>
      </c>
      <c r="F776" t="s">
        <v>517</v>
      </c>
      <c r="G776" t="s">
        <v>72</v>
      </c>
      <c r="H776">
        <v>1</v>
      </c>
      <c r="I776">
        <v>5</v>
      </c>
      <c r="J776">
        <v>6</v>
      </c>
      <c r="K776" t="s">
        <v>63</v>
      </c>
      <c r="L776" t="s">
        <v>20</v>
      </c>
      <c r="M776" t="s">
        <v>162</v>
      </c>
      <c r="N776" t="s">
        <v>63</v>
      </c>
    </row>
    <row r="777" spans="1:14" hidden="1" x14ac:dyDescent="0.25">
      <c r="A777">
        <v>2014</v>
      </c>
      <c r="B777" s="1">
        <v>41803</v>
      </c>
      <c r="C777" t="s">
        <v>82</v>
      </c>
      <c r="D777" t="s">
        <v>250</v>
      </c>
      <c r="E777" t="s">
        <v>518</v>
      </c>
      <c r="F777" t="s">
        <v>519</v>
      </c>
      <c r="G777" t="s">
        <v>37</v>
      </c>
      <c r="H777">
        <v>3</v>
      </c>
      <c r="I777">
        <v>1</v>
      </c>
      <c r="J777">
        <v>4</v>
      </c>
      <c r="K777" t="s">
        <v>236</v>
      </c>
      <c r="L777" t="s">
        <v>20</v>
      </c>
      <c r="M777" t="s">
        <v>21</v>
      </c>
      <c r="N777" t="s">
        <v>37</v>
      </c>
    </row>
    <row r="778" spans="1:14" hidden="1" x14ac:dyDescent="0.25">
      <c r="A778">
        <v>2014</v>
      </c>
      <c r="B778" s="1">
        <v>41804</v>
      </c>
      <c r="C778" t="s">
        <v>44</v>
      </c>
      <c r="D778" t="s">
        <v>313</v>
      </c>
      <c r="E778" t="s">
        <v>520</v>
      </c>
      <c r="F778" t="s">
        <v>123</v>
      </c>
      <c r="G778" t="s">
        <v>187</v>
      </c>
      <c r="H778">
        <v>3</v>
      </c>
      <c r="I778">
        <v>0</v>
      </c>
      <c r="J778">
        <v>3</v>
      </c>
      <c r="K778" t="s">
        <v>386</v>
      </c>
      <c r="L778" t="s">
        <v>20</v>
      </c>
      <c r="M778" t="s">
        <v>21</v>
      </c>
      <c r="N778" t="s">
        <v>187</v>
      </c>
    </row>
    <row r="779" spans="1:14" hidden="1" x14ac:dyDescent="0.25">
      <c r="A779">
        <v>2014</v>
      </c>
      <c r="B779" s="1">
        <v>41804</v>
      </c>
      <c r="C779" t="s">
        <v>34</v>
      </c>
      <c r="D779" t="s">
        <v>315</v>
      </c>
      <c r="E779" t="s">
        <v>521</v>
      </c>
      <c r="F779" t="s">
        <v>522</v>
      </c>
      <c r="G779" t="s">
        <v>42</v>
      </c>
      <c r="H779">
        <v>1</v>
      </c>
      <c r="I779">
        <v>3</v>
      </c>
      <c r="J779">
        <v>4</v>
      </c>
      <c r="K779" t="s">
        <v>346</v>
      </c>
      <c r="L779" t="s">
        <v>20</v>
      </c>
      <c r="M779" t="s">
        <v>162</v>
      </c>
      <c r="N779" t="s">
        <v>346</v>
      </c>
    </row>
    <row r="780" spans="1:14" hidden="1" x14ac:dyDescent="0.25">
      <c r="A780">
        <v>2014</v>
      </c>
      <c r="B780" s="1">
        <v>41804</v>
      </c>
      <c r="C780" t="s">
        <v>82</v>
      </c>
      <c r="D780" t="s">
        <v>315</v>
      </c>
      <c r="E780" t="s">
        <v>523</v>
      </c>
      <c r="F780" t="s">
        <v>524</v>
      </c>
      <c r="G780" t="s">
        <v>117</v>
      </c>
      <c r="H780">
        <v>1</v>
      </c>
      <c r="I780">
        <v>2</v>
      </c>
      <c r="J780">
        <v>3</v>
      </c>
      <c r="K780" t="s">
        <v>75</v>
      </c>
      <c r="L780" t="s">
        <v>20</v>
      </c>
      <c r="M780" t="s">
        <v>162</v>
      </c>
      <c r="N780" t="s">
        <v>75</v>
      </c>
    </row>
    <row r="781" spans="1:14" hidden="1" x14ac:dyDescent="0.25">
      <c r="A781">
        <v>2014</v>
      </c>
      <c r="B781" s="1">
        <v>41804</v>
      </c>
      <c r="C781" t="s">
        <v>525</v>
      </c>
      <c r="D781" t="s">
        <v>313</v>
      </c>
      <c r="E781" t="s">
        <v>526</v>
      </c>
      <c r="F781" t="s">
        <v>129</v>
      </c>
      <c r="G781" t="s">
        <v>466</v>
      </c>
      <c r="H781">
        <v>2</v>
      </c>
      <c r="I781">
        <v>1</v>
      </c>
      <c r="J781">
        <v>3</v>
      </c>
      <c r="K781" t="s">
        <v>404</v>
      </c>
      <c r="L781" t="s">
        <v>20</v>
      </c>
      <c r="M781" t="s">
        <v>21</v>
      </c>
      <c r="N781" t="s">
        <v>466</v>
      </c>
    </row>
    <row r="782" spans="1:14" hidden="1" x14ac:dyDescent="0.25">
      <c r="A782">
        <v>2014</v>
      </c>
      <c r="B782" s="1">
        <v>41805</v>
      </c>
      <c r="C782" t="s">
        <v>44</v>
      </c>
      <c r="D782" t="s">
        <v>326</v>
      </c>
      <c r="E782" t="s">
        <v>527</v>
      </c>
      <c r="F782" t="s">
        <v>528</v>
      </c>
      <c r="G782" t="s">
        <v>62</v>
      </c>
      <c r="H782">
        <v>2</v>
      </c>
      <c r="I782">
        <v>1</v>
      </c>
      <c r="J782">
        <v>3</v>
      </c>
      <c r="K782" t="s">
        <v>430</v>
      </c>
      <c r="L782" t="s">
        <v>20</v>
      </c>
      <c r="M782" t="s">
        <v>21</v>
      </c>
      <c r="N782" t="s">
        <v>62</v>
      </c>
    </row>
    <row r="783" spans="1:14" hidden="1" x14ac:dyDescent="0.25">
      <c r="A783">
        <v>2014</v>
      </c>
      <c r="B783" s="1">
        <v>41805</v>
      </c>
      <c r="C783" t="s">
        <v>34</v>
      </c>
      <c r="D783" t="s">
        <v>326</v>
      </c>
      <c r="E783" t="s">
        <v>529</v>
      </c>
      <c r="F783" t="s">
        <v>125</v>
      </c>
      <c r="G783" t="s">
        <v>18</v>
      </c>
      <c r="H783">
        <v>3</v>
      </c>
      <c r="I783">
        <v>0</v>
      </c>
      <c r="J783">
        <v>3</v>
      </c>
      <c r="K783" t="s">
        <v>296</v>
      </c>
      <c r="L783" t="s">
        <v>20</v>
      </c>
      <c r="M783" t="s">
        <v>21</v>
      </c>
      <c r="N783" t="s">
        <v>18</v>
      </c>
    </row>
    <row r="784" spans="1:14" hidden="1" x14ac:dyDescent="0.25">
      <c r="A784">
        <v>2014</v>
      </c>
      <c r="B784" s="1">
        <v>41805</v>
      </c>
      <c r="C784" t="s">
        <v>156</v>
      </c>
      <c r="D784" t="s">
        <v>319</v>
      </c>
      <c r="E784" t="s">
        <v>530</v>
      </c>
      <c r="F784" t="s">
        <v>116</v>
      </c>
      <c r="G784" t="s">
        <v>35</v>
      </c>
      <c r="H784">
        <v>2</v>
      </c>
      <c r="I784">
        <v>1</v>
      </c>
      <c r="J784">
        <v>3</v>
      </c>
      <c r="K784" t="s">
        <v>531</v>
      </c>
      <c r="L784" t="s">
        <v>20</v>
      </c>
      <c r="M784" t="s">
        <v>21</v>
      </c>
      <c r="N784" t="s">
        <v>35</v>
      </c>
    </row>
    <row r="785" spans="1:14" hidden="1" x14ac:dyDescent="0.25">
      <c r="A785">
        <v>2014</v>
      </c>
      <c r="B785" s="1">
        <v>41806</v>
      </c>
      <c r="C785" t="s">
        <v>44</v>
      </c>
      <c r="D785" t="s">
        <v>408</v>
      </c>
      <c r="E785" t="s">
        <v>516</v>
      </c>
      <c r="F785" t="s">
        <v>517</v>
      </c>
      <c r="G785" t="s">
        <v>69</v>
      </c>
      <c r="H785">
        <v>4</v>
      </c>
      <c r="I785">
        <v>0</v>
      </c>
      <c r="J785">
        <v>4</v>
      </c>
      <c r="K785" t="s">
        <v>206</v>
      </c>
      <c r="L785" t="s">
        <v>20</v>
      </c>
      <c r="M785" t="s">
        <v>21</v>
      </c>
      <c r="N785" t="s">
        <v>69</v>
      </c>
    </row>
    <row r="786" spans="1:14" hidden="1" x14ac:dyDescent="0.25">
      <c r="A786">
        <v>2014</v>
      </c>
      <c r="B786" s="1">
        <v>41806</v>
      </c>
      <c r="C786" t="s">
        <v>34</v>
      </c>
      <c r="D786" t="s">
        <v>319</v>
      </c>
      <c r="E786" t="s">
        <v>532</v>
      </c>
      <c r="F786" t="s">
        <v>119</v>
      </c>
      <c r="G786" t="s">
        <v>267</v>
      </c>
      <c r="H786">
        <v>0</v>
      </c>
      <c r="I786">
        <v>0</v>
      </c>
      <c r="J786">
        <v>0</v>
      </c>
      <c r="K786" t="s">
        <v>387</v>
      </c>
      <c r="L786" t="s">
        <v>20</v>
      </c>
      <c r="M786" t="s">
        <v>80</v>
      </c>
      <c r="N786" t="s">
        <v>81</v>
      </c>
    </row>
    <row r="787" spans="1:14" hidden="1" x14ac:dyDescent="0.25">
      <c r="A787">
        <v>2014</v>
      </c>
      <c r="B787" s="1">
        <v>41806</v>
      </c>
      <c r="C787" t="s">
        <v>156</v>
      </c>
      <c r="D787" t="s">
        <v>408</v>
      </c>
      <c r="E787" t="s">
        <v>514</v>
      </c>
      <c r="F787" t="s">
        <v>515</v>
      </c>
      <c r="G787" t="s">
        <v>479</v>
      </c>
      <c r="H787">
        <v>1</v>
      </c>
      <c r="I787">
        <v>2</v>
      </c>
      <c r="J787">
        <v>3</v>
      </c>
      <c r="K787" t="s">
        <v>24</v>
      </c>
      <c r="L787" t="s">
        <v>20</v>
      </c>
      <c r="M787" t="s">
        <v>162</v>
      </c>
      <c r="N787" t="s">
        <v>24</v>
      </c>
    </row>
    <row r="788" spans="1:14" hidden="1" x14ac:dyDescent="0.25">
      <c r="A788">
        <v>2014</v>
      </c>
      <c r="B788" s="1">
        <v>41807</v>
      </c>
      <c r="C788" t="s">
        <v>44</v>
      </c>
      <c r="D788" t="s">
        <v>403</v>
      </c>
      <c r="E788" t="s">
        <v>520</v>
      </c>
      <c r="F788" t="s">
        <v>123</v>
      </c>
      <c r="G788" t="s">
        <v>25</v>
      </c>
      <c r="H788">
        <v>2</v>
      </c>
      <c r="I788">
        <v>1</v>
      </c>
      <c r="J788">
        <v>3</v>
      </c>
      <c r="K788" t="s">
        <v>290</v>
      </c>
      <c r="L788" t="s">
        <v>20</v>
      </c>
      <c r="M788" t="s">
        <v>21</v>
      </c>
      <c r="N788" t="s">
        <v>25</v>
      </c>
    </row>
    <row r="789" spans="1:14" hidden="1" x14ac:dyDescent="0.25">
      <c r="A789">
        <v>2014</v>
      </c>
      <c r="B789" s="1">
        <v>41807</v>
      </c>
      <c r="C789" t="s">
        <v>34</v>
      </c>
      <c r="D789" t="s">
        <v>251</v>
      </c>
      <c r="E789" t="s">
        <v>521</v>
      </c>
      <c r="F789" t="s">
        <v>522</v>
      </c>
      <c r="G789" t="s">
        <v>29</v>
      </c>
      <c r="H789">
        <v>0</v>
      </c>
      <c r="I789">
        <v>0</v>
      </c>
      <c r="J789">
        <v>0</v>
      </c>
      <c r="K789" t="s">
        <v>19</v>
      </c>
      <c r="L789" t="s">
        <v>20</v>
      </c>
      <c r="M789" t="s">
        <v>80</v>
      </c>
      <c r="N789" t="s">
        <v>81</v>
      </c>
    </row>
    <row r="790" spans="1:14" hidden="1" x14ac:dyDescent="0.25">
      <c r="A790">
        <v>2014</v>
      </c>
      <c r="B790" s="1">
        <v>41807</v>
      </c>
      <c r="C790" t="s">
        <v>82</v>
      </c>
      <c r="D790" t="s">
        <v>403</v>
      </c>
      <c r="E790" t="s">
        <v>518</v>
      </c>
      <c r="F790" t="s">
        <v>519</v>
      </c>
      <c r="G790" t="s">
        <v>383</v>
      </c>
      <c r="H790">
        <v>1</v>
      </c>
      <c r="I790">
        <v>1</v>
      </c>
      <c r="J790">
        <v>2</v>
      </c>
      <c r="K790" t="s">
        <v>142</v>
      </c>
      <c r="L790" t="s">
        <v>20</v>
      </c>
      <c r="M790" t="s">
        <v>80</v>
      </c>
      <c r="N790" t="s">
        <v>81</v>
      </c>
    </row>
    <row r="791" spans="1:14" hidden="1" x14ac:dyDescent="0.25">
      <c r="A791">
        <v>2014</v>
      </c>
      <c r="B791" s="1">
        <v>41808</v>
      </c>
      <c r="C791" t="s">
        <v>44</v>
      </c>
      <c r="D791" t="s">
        <v>250</v>
      </c>
      <c r="E791" t="s">
        <v>529</v>
      </c>
      <c r="F791" t="s">
        <v>125</v>
      </c>
      <c r="G791" t="s">
        <v>236</v>
      </c>
      <c r="H791">
        <v>2</v>
      </c>
      <c r="I791">
        <v>3</v>
      </c>
      <c r="J791">
        <v>5</v>
      </c>
      <c r="K791" t="s">
        <v>63</v>
      </c>
      <c r="L791" t="s">
        <v>20</v>
      </c>
      <c r="M791" t="s">
        <v>162</v>
      </c>
      <c r="N791" t="s">
        <v>63</v>
      </c>
    </row>
    <row r="792" spans="1:14" hidden="1" x14ac:dyDescent="0.25">
      <c r="A792">
        <v>2014</v>
      </c>
      <c r="B792" s="1">
        <v>41808</v>
      </c>
      <c r="C792" t="s">
        <v>34</v>
      </c>
      <c r="D792" t="s">
        <v>250</v>
      </c>
      <c r="E792" t="s">
        <v>530</v>
      </c>
      <c r="F792" t="s">
        <v>116</v>
      </c>
      <c r="G792" t="s">
        <v>72</v>
      </c>
      <c r="H792">
        <v>0</v>
      </c>
      <c r="I792">
        <v>2</v>
      </c>
      <c r="J792">
        <v>2</v>
      </c>
      <c r="K792" t="s">
        <v>37</v>
      </c>
      <c r="L792" t="s">
        <v>20</v>
      </c>
      <c r="M792" t="s">
        <v>162</v>
      </c>
      <c r="N792" t="s">
        <v>37</v>
      </c>
    </row>
    <row r="793" spans="1:14" hidden="1" x14ac:dyDescent="0.25">
      <c r="A793">
        <v>2014</v>
      </c>
      <c r="B793" s="1">
        <v>41808</v>
      </c>
      <c r="C793" t="s">
        <v>82</v>
      </c>
      <c r="D793" t="s">
        <v>251</v>
      </c>
      <c r="E793" t="s">
        <v>523</v>
      </c>
      <c r="F793" t="s">
        <v>524</v>
      </c>
      <c r="G793" t="s">
        <v>282</v>
      </c>
      <c r="H793">
        <v>0</v>
      </c>
      <c r="I793">
        <v>4</v>
      </c>
      <c r="J793">
        <v>4</v>
      </c>
      <c r="K793" t="s">
        <v>184</v>
      </c>
      <c r="L793" t="s">
        <v>20</v>
      </c>
      <c r="M793" t="s">
        <v>162</v>
      </c>
      <c r="N793" t="s">
        <v>184</v>
      </c>
    </row>
    <row r="794" spans="1:14" hidden="1" x14ac:dyDescent="0.25">
      <c r="A794">
        <v>2014</v>
      </c>
      <c r="B794" s="1">
        <v>41809</v>
      </c>
      <c r="C794" t="s">
        <v>44</v>
      </c>
      <c r="D794" t="s">
        <v>313</v>
      </c>
      <c r="E794" t="s">
        <v>527</v>
      </c>
      <c r="F794" t="s">
        <v>528</v>
      </c>
      <c r="G794" t="s">
        <v>187</v>
      </c>
      <c r="H794">
        <v>2</v>
      </c>
      <c r="I794">
        <v>1</v>
      </c>
      <c r="J794">
        <v>3</v>
      </c>
      <c r="K794" t="s">
        <v>466</v>
      </c>
      <c r="L794" t="s">
        <v>20</v>
      </c>
      <c r="M794" t="s">
        <v>21</v>
      </c>
      <c r="N794" t="s">
        <v>187</v>
      </c>
    </row>
    <row r="795" spans="1:14" hidden="1" x14ac:dyDescent="0.25">
      <c r="A795">
        <v>2014</v>
      </c>
      <c r="B795" s="1">
        <v>41809</v>
      </c>
      <c r="C795" t="s">
        <v>34</v>
      </c>
      <c r="D795" t="s">
        <v>315</v>
      </c>
      <c r="E795" t="s">
        <v>513</v>
      </c>
      <c r="F795" t="s">
        <v>121</v>
      </c>
      <c r="G795" t="s">
        <v>42</v>
      </c>
      <c r="H795">
        <v>2</v>
      </c>
      <c r="I795">
        <v>1</v>
      </c>
      <c r="J795">
        <v>3</v>
      </c>
      <c r="K795" t="s">
        <v>117</v>
      </c>
      <c r="L795" t="s">
        <v>20</v>
      </c>
      <c r="M795" t="s">
        <v>21</v>
      </c>
      <c r="N795" t="s">
        <v>42</v>
      </c>
    </row>
    <row r="796" spans="1:14" hidden="1" x14ac:dyDescent="0.25">
      <c r="A796">
        <v>2014</v>
      </c>
      <c r="B796" s="1">
        <v>41809</v>
      </c>
      <c r="C796" t="s">
        <v>156</v>
      </c>
      <c r="D796" t="s">
        <v>313</v>
      </c>
      <c r="E796" t="s">
        <v>514</v>
      </c>
      <c r="F796" t="s">
        <v>515</v>
      </c>
      <c r="G796" t="s">
        <v>404</v>
      </c>
      <c r="H796">
        <v>0</v>
      </c>
      <c r="I796">
        <v>0</v>
      </c>
      <c r="J796">
        <v>0</v>
      </c>
      <c r="K796" t="s">
        <v>386</v>
      </c>
      <c r="L796" t="s">
        <v>20</v>
      </c>
      <c r="M796" t="s">
        <v>80</v>
      </c>
      <c r="N796" t="s">
        <v>81</v>
      </c>
    </row>
    <row r="797" spans="1:14" hidden="1" x14ac:dyDescent="0.25">
      <c r="A797">
        <v>2014</v>
      </c>
      <c r="B797" s="1">
        <v>41810</v>
      </c>
      <c r="C797" t="s">
        <v>44</v>
      </c>
      <c r="D797" t="s">
        <v>315</v>
      </c>
      <c r="E797" t="s">
        <v>526</v>
      </c>
      <c r="F797" t="s">
        <v>129</v>
      </c>
      <c r="G797" t="s">
        <v>75</v>
      </c>
      <c r="H797">
        <v>0</v>
      </c>
      <c r="I797">
        <v>1</v>
      </c>
      <c r="J797">
        <v>1</v>
      </c>
      <c r="K797" t="s">
        <v>346</v>
      </c>
      <c r="L797" t="s">
        <v>20</v>
      </c>
      <c r="M797" t="s">
        <v>162</v>
      </c>
      <c r="N797" t="s">
        <v>346</v>
      </c>
    </row>
    <row r="798" spans="1:14" hidden="1" x14ac:dyDescent="0.25">
      <c r="A798">
        <v>2014</v>
      </c>
      <c r="B798" s="1">
        <v>41810</v>
      </c>
      <c r="C798" t="s">
        <v>34</v>
      </c>
      <c r="D798" t="s">
        <v>326</v>
      </c>
      <c r="E798" t="s">
        <v>516</v>
      </c>
      <c r="F798" t="s">
        <v>517</v>
      </c>
      <c r="G798" t="s">
        <v>62</v>
      </c>
      <c r="H798">
        <v>2</v>
      </c>
      <c r="I798">
        <v>5</v>
      </c>
      <c r="J798">
        <v>7</v>
      </c>
      <c r="K798" t="s">
        <v>18</v>
      </c>
      <c r="L798" t="s">
        <v>20</v>
      </c>
      <c r="M798" t="s">
        <v>162</v>
      </c>
      <c r="N798" t="s">
        <v>18</v>
      </c>
    </row>
    <row r="799" spans="1:14" hidden="1" x14ac:dyDescent="0.25">
      <c r="A799">
        <v>2014</v>
      </c>
      <c r="B799" s="1">
        <v>41810</v>
      </c>
      <c r="C799" t="s">
        <v>156</v>
      </c>
      <c r="D799" t="s">
        <v>326</v>
      </c>
      <c r="E799" t="s">
        <v>532</v>
      </c>
      <c r="F799" t="s">
        <v>119</v>
      </c>
      <c r="G799" t="s">
        <v>296</v>
      </c>
      <c r="H799">
        <v>1</v>
      </c>
      <c r="I799">
        <v>2</v>
      </c>
      <c r="J799">
        <v>3</v>
      </c>
      <c r="K799" t="s">
        <v>430</v>
      </c>
      <c r="L799" t="s">
        <v>20</v>
      </c>
      <c r="M799" t="s">
        <v>162</v>
      </c>
      <c r="N799" t="s">
        <v>430</v>
      </c>
    </row>
    <row r="800" spans="1:14" hidden="1" x14ac:dyDescent="0.25">
      <c r="A800">
        <v>2014</v>
      </c>
      <c r="B800" s="1">
        <v>41811</v>
      </c>
      <c r="C800" t="s">
        <v>44</v>
      </c>
      <c r="D800" t="s">
        <v>319</v>
      </c>
      <c r="E800" t="s">
        <v>520</v>
      </c>
      <c r="F800" t="s">
        <v>123</v>
      </c>
      <c r="G800" t="s">
        <v>35</v>
      </c>
      <c r="H800">
        <v>1</v>
      </c>
      <c r="I800">
        <v>0</v>
      </c>
      <c r="J800">
        <v>1</v>
      </c>
      <c r="K800" t="s">
        <v>267</v>
      </c>
      <c r="L800" t="s">
        <v>20</v>
      </c>
      <c r="M800" t="s">
        <v>21</v>
      </c>
      <c r="N800" t="s">
        <v>35</v>
      </c>
    </row>
    <row r="801" spans="1:14" hidden="1" x14ac:dyDescent="0.25">
      <c r="A801">
        <v>2014</v>
      </c>
      <c r="B801" s="1">
        <v>41811</v>
      </c>
      <c r="C801" t="s">
        <v>34</v>
      </c>
      <c r="D801" t="s">
        <v>408</v>
      </c>
      <c r="E801" t="s">
        <v>521</v>
      </c>
      <c r="F801" t="s">
        <v>522</v>
      </c>
      <c r="G801" t="s">
        <v>69</v>
      </c>
      <c r="H801">
        <v>2</v>
      </c>
      <c r="I801">
        <v>2</v>
      </c>
      <c r="J801">
        <v>4</v>
      </c>
      <c r="K801" t="s">
        <v>479</v>
      </c>
      <c r="L801" t="s">
        <v>20</v>
      </c>
      <c r="M801" t="s">
        <v>80</v>
      </c>
      <c r="N801" t="s">
        <v>81</v>
      </c>
    </row>
    <row r="802" spans="1:14" hidden="1" x14ac:dyDescent="0.25">
      <c r="A802">
        <v>2014</v>
      </c>
      <c r="B802" s="1">
        <v>41811</v>
      </c>
      <c r="C802" t="s">
        <v>82</v>
      </c>
      <c r="D802" t="s">
        <v>319</v>
      </c>
      <c r="E802" t="s">
        <v>518</v>
      </c>
      <c r="F802" t="s">
        <v>519</v>
      </c>
      <c r="G802" t="s">
        <v>387</v>
      </c>
      <c r="H802">
        <v>1</v>
      </c>
      <c r="I802">
        <v>0</v>
      </c>
      <c r="J802">
        <v>1</v>
      </c>
      <c r="K802" t="s">
        <v>531</v>
      </c>
      <c r="L802" t="s">
        <v>20</v>
      </c>
      <c r="M802" t="s">
        <v>21</v>
      </c>
      <c r="N802" t="s">
        <v>387</v>
      </c>
    </row>
    <row r="803" spans="1:14" hidden="1" x14ac:dyDescent="0.25">
      <c r="A803">
        <v>2014</v>
      </c>
      <c r="B803" s="1">
        <v>41812</v>
      </c>
      <c r="C803" t="s">
        <v>44</v>
      </c>
      <c r="D803" t="s">
        <v>403</v>
      </c>
      <c r="E803" t="s">
        <v>530</v>
      </c>
      <c r="F803" t="s">
        <v>116</v>
      </c>
      <c r="G803" t="s">
        <v>25</v>
      </c>
      <c r="H803">
        <v>1</v>
      </c>
      <c r="I803">
        <v>0</v>
      </c>
      <c r="J803">
        <v>1</v>
      </c>
      <c r="K803" t="s">
        <v>383</v>
      </c>
      <c r="L803" t="s">
        <v>20</v>
      </c>
      <c r="M803" t="s">
        <v>21</v>
      </c>
      <c r="N803" t="s">
        <v>25</v>
      </c>
    </row>
    <row r="804" spans="1:14" hidden="1" x14ac:dyDescent="0.25">
      <c r="A804">
        <v>2014</v>
      </c>
      <c r="B804" s="1">
        <v>41812</v>
      </c>
      <c r="C804" t="s">
        <v>34</v>
      </c>
      <c r="D804" t="s">
        <v>403</v>
      </c>
      <c r="E804" t="s">
        <v>529</v>
      </c>
      <c r="F804" t="s">
        <v>125</v>
      </c>
      <c r="G804" t="s">
        <v>142</v>
      </c>
      <c r="H804">
        <v>2</v>
      </c>
      <c r="I804">
        <v>4</v>
      </c>
      <c r="J804">
        <v>6</v>
      </c>
      <c r="K804" t="s">
        <v>290</v>
      </c>
      <c r="L804" t="s">
        <v>20</v>
      </c>
      <c r="M804" t="s">
        <v>162</v>
      </c>
      <c r="N804" t="s">
        <v>290</v>
      </c>
    </row>
    <row r="805" spans="1:14" hidden="1" x14ac:dyDescent="0.25">
      <c r="A805">
        <v>2014</v>
      </c>
      <c r="B805" s="1">
        <v>41812</v>
      </c>
      <c r="C805" t="s">
        <v>82</v>
      </c>
      <c r="D805" t="s">
        <v>408</v>
      </c>
      <c r="E805" t="s">
        <v>523</v>
      </c>
      <c r="F805" t="s">
        <v>524</v>
      </c>
      <c r="G805" t="s">
        <v>24</v>
      </c>
      <c r="H805">
        <v>2</v>
      </c>
      <c r="I805">
        <v>2</v>
      </c>
      <c r="J805">
        <v>4</v>
      </c>
      <c r="K805" t="s">
        <v>206</v>
      </c>
      <c r="L805" t="s">
        <v>20</v>
      </c>
      <c r="M805" t="s">
        <v>80</v>
      </c>
      <c r="N805" t="s">
        <v>81</v>
      </c>
    </row>
    <row r="806" spans="1:14" hidden="1" x14ac:dyDescent="0.25">
      <c r="A806">
        <v>2014</v>
      </c>
      <c r="B806" s="1">
        <v>41813</v>
      </c>
      <c r="C806" t="s">
        <v>44</v>
      </c>
      <c r="D806" t="s">
        <v>250</v>
      </c>
      <c r="E806" t="s">
        <v>532</v>
      </c>
      <c r="F806" t="s">
        <v>119</v>
      </c>
      <c r="G806" t="s">
        <v>236</v>
      </c>
      <c r="H806">
        <v>0</v>
      </c>
      <c r="I806">
        <v>3</v>
      </c>
      <c r="J806">
        <v>3</v>
      </c>
      <c r="K806" t="s">
        <v>72</v>
      </c>
      <c r="L806" t="s">
        <v>20</v>
      </c>
      <c r="M806" t="s">
        <v>162</v>
      </c>
      <c r="N806" t="s">
        <v>72</v>
      </c>
    </row>
    <row r="807" spans="1:14" hidden="1" x14ac:dyDescent="0.25">
      <c r="A807">
        <v>2014</v>
      </c>
      <c r="B807" s="1">
        <v>41813</v>
      </c>
      <c r="C807" t="s">
        <v>44</v>
      </c>
      <c r="D807" t="s">
        <v>250</v>
      </c>
      <c r="E807" t="s">
        <v>513</v>
      </c>
      <c r="F807" t="s">
        <v>121</v>
      </c>
      <c r="G807" t="s">
        <v>63</v>
      </c>
      <c r="H807">
        <v>2</v>
      </c>
      <c r="I807">
        <v>0</v>
      </c>
      <c r="J807">
        <v>2</v>
      </c>
      <c r="K807" t="s">
        <v>37</v>
      </c>
      <c r="L807" t="s">
        <v>20</v>
      </c>
      <c r="M807" t="s">
        <v>21</v>
      </c>
      <c r="N807" t="s">
        <v>63</v>
      </c>
    </row>
    <row r="808" spans="1:14" hidden="1" x14ac:dyDescent="0.25">
      <c r="A808">
        <v>2014</v>
      </c>
      <c r="B808" s="1">
        <v>41813</v>
      </c>
      <c r="C808" t="s">
        <v>86</v>
      </c>
      <c r="D808" t="s">
        <v>251</v>
      </c>
      <c r="E808" t="s">
        <v>527</v>
      </c>
      <c r="F808" t="s">
        <v>528</v>
      </c>
      <c r="G808" t="s">
        <v>282</v>
      </c>
      <c r="H808">
        <v>1</v>
      </c>
      <c r="I808">
        <v>4</v>
      </c>
      <c r="J808">
        <v>5</v>
      </c>
      <c r="K808" t="s">
        <v>29</v>
      </c>
      <c r="L808" t="s">
        <v>20</v>
      </c>
      <c r="M808" t="s">
        <v>162</v>
      </c>
      <c r="N808" t="s">
        <v>29</v>
      </c>
    </row>
    <row r="809" spans="1:14" hidden="1" x14ac:dyDescent="0.25">
      <c r="A809">
        <v>2014</v>
      </c>
      <c r="B809" s="1">
        <v>41813</v>
      </c>
      <c r="C809" t="s">
        <v>86</v>
      </c>
      <c r="D809" t="s">
        <v>251</v>
      </c>
      <c r="E809" t="s">
        <v>526</v>
      </c>
      <c r="F809" t="s">
        <v>129</v>
      </c>
      <c r="G809" t="s">
        <v>184</v>
      </c>
      <c r="H809">
        <v>1</v>
      </c>
      <c r="I809">
        <v>3</v>
      </c>
      <c r="J809">
        <v>4</v>
      </c>
      <c r="K809" t="s">
        <v>19</v>
      </c>
      <c r="L809" t="s">
        <v>20</v>
      </c>
      <c r="M809" t="s">
        <v>162</v>
      </c>
      <c r="N809" t="s">
        <v>19</v>
      </c>
    </row>
    <row r="810" spans="1:14" hidden="1" x14ac:dyDescent="0.25">
      <c r="A810">
        <v>2014</v>
      </c>
      <c r="B810" s="1">
        <v>41814</v>
      </c>
      <c r="C810" t="s">
        <v>44</v>
      </c>
      <c r="D810" t="s">
        <v>315</v>
      </c>
      <c r="E810" t="s">
        <v>514</v>
      </c>
      <c r="F810" t="s">
        <v>515</v>
      </c>
      <c r="G810" t="s">
        <v>75</v>
      </c>
      <c r="H810">
        <v>0</v>
      </c>
      <c r="I810">
        <v>1</v>
      </c>
      <c r="J810">
        <v>1</v>
      </c>
      <c r="K810" t="s">
        <v>42</v>
      </c>
      <c r="L810" t="s">
        <v>20</v>
      </c>
      <c r="M810" t="s">
        <v>162</v>
      </c>
      <c r="N810" t="s">
        <v>42</v>
      </c>
    </row>
    <row r="811" spans="1:14" hidden="1" x14ac:dyDescent="0.25">
      <c r="A811">
        <v>2014</v>
      </c>
      <c r="B811" s="1">
        <v>41814</v>
      </c>
      <c r="C811" t="s">
        <v>44</v>
      </c>
      <c r="D811" t="s">
        <v>315</v>
      </c>
      <c r="E811" t="s">
        <v>520</v>
      </c>
      <c r="F811" t="s">
        <v>123</v>
      </c>
      <c r="G811" t="s">
        <v>346</v>
      </c>
      <c r="H811">
        <v>0</v>
      </c>
      <c r="I811">
        <v>0</v>
      </c>
      <c r="J811">
        <v>0</v>
      </c>
      <c r="K811" t="s">
        <v>117</v>
      </c>
      <c r="L811" t="s">
        <v>20</v>
      </c>
      <c r="M811" t="s">
        <v>80</v>
      </c>
      <c r="N811" t="s">
        <v>81</v>
      </c>
    </row>
    <row r="812" spans="1:14" hidden="1" x14ac:dyDescent="0.25">
      <c r="A812">
        <v>2014</v>
      </c>
      <c r="B812" s="1">
        <v>41814</v>
      </c>
      <c r="C812" t="s">
        <v>34</v>
      </c>
      <c r="D812" t="s">
        <v>313</v>
      </c>
      <c r="E812" t="s">
        <v>518</v>
      </c>
      <c r="F812" t="s">
        <v>519</v>
      </c>
      <c r="G812" t="s">
        <v>404</v>
      </c>
      <c r="H812">
        <v>1</v>
      </c>
      <c r="I812">
        <v>4</v>
      </c>
      <c r="J812">
        <v>5</v>
      </c>
      <c r="K812" t="s">
        <v>187</v>
      </c>
      <c r="L812" t="s">
        <v>20</v>
      </c>
      <c r="M812" t="s">
        <v>162</v>
      </c>
      <c r="N812" t="s">
        <v>187</v>
      </c>
    </row>
    <row r="813" spans="1:14" hidden="1" x14ac:dyDescent="0.25">
      <c r="A813">
        <v>2014</v>
      </c>
      <c r="B813" s="1">
        <v>41814</v>
      </c>
      <c r="C813" t="s">
        <v>86</v>
      </c>
      <c r="D813" t="s">
        <v>313</v>
      </c>
      <c r="E813" t="s">
        <v>521</v>
      </c>
      <c r="F813" t="s">
        <v>522</v>
      </c>
      <c r="G813" t="s">
        <v>386</v>
      </c>
      <c r="H813">
        <v>2</v>
      </c>
      <c r="I813">
        <v>1</v>
      </c>
      <c r="J813">
        <v>3</v>
      </c>
      <c r="K813" t="s">
        <v>466</v>
      </c>
      <c r="L813" t="s">
        <v>20</v>
      </c>
      <c r="M813" t="s">
        <v>21</v>
      </c>
      <c r="N813" t="s">
        <v>386</v>
      </c>
    </row>
    <row r="814" spans="1:14" hidden="1" x14ac:dyDescent="0.25">
      <c r="A814">
        <v>2014</v>
      </c>
      <c r="B814" s="1">
        <v>41815</v>
      </c>
      <c r="C814" t="s">
        <v>44</v>
      </c>
      <c r="D814" t="s">
        <v>319</v>
      </c>
      <c r="E814" t="s">
        <v>529</v>
      </c>
      <c r="F814" t="s">
        <v>125</v>
      </c>
      <c r="G814" t="s">
        <v>387</v>
      </c>
      <c r="H814">
        <v>2</v>
      </c>
      <c r="I814">
        <v>3</v>
      </c>
      <c r="J814">
        <v>5</v>
      </c>
      <c r="K814" t="s">
        <v>35</v>
      </c>
      <c r="L814" t="s">
        <v>20</v>
      </c>
      <c r="M814" t="s">
        <v>162</v>
      </c>
      <c r="N814" t="s">
        <v>35</v>
      </c>
    </row>
    <row r="815" spans="1:14" hidden="1" x14ac:dyDescent="0.25">
      <c r="A815">
        <v>2014</v>
      </c>
      <c r="B815" s="1">
        <v>41815</v>
      </c>
      <c r="C815" t="s">
        <v>44</v>
      </c>
      <c r="D815" t="s">
        <v>319</v>
      </c>
      <c r="E815" t="s">
        <v>516</v>
      </c>
      <c r="F815" t="s">
        <v>517</v>
      </c>
      <c r="G815" t="s">
        <v>531</v>
      </c>
      <c r="H815">
        <v>3</v>
      </c>
      <c r="I815">
        <v>1</v>
      </c>
      <c r="J815">
        <v>4</v>
      </c>
      <c r="K815" t="s">
        <v>267</v>
      </c>
      <c r="L815" t="s">
        <v>20</v>
      </c>
      <c r="M815" t="s">
        <v>21</v>
      </c>
      <c r="N815" t="s">
        <v>531</v>
      </c>
    </row>
    <row r="816" spans="1:14" hidden="1" x14ac:dyDescent="0.25">
      <c r="A816">
        <v>2014</v>
      </c>
      <c r="B816" s="1">
        <v>41815</v>
      </c>
      <c r="C816" t="s">
        <v>34</v>
      </c>
      <c r="D816" t="s">
        <v>326</v>
      </c>
      <c r="E816" t="s">
        <v>523</v>
      </c>
      <c r="F816" t="s">
        <v>524</v>
      </c>
      <c r="G816" t="s">
        <v>296</v>
      </c>
      <c r="H816">
        <v>0</v>
      </c>
      <c r="I816">
        <v>3</v>
      </c>
      <c r="J816">
        <v>3</v>
      </c>
      <c r="K816" t="s">
        <v>62</v>
      </c>
      <c r="L816" t="s">
        <v>20</v>
      </c>
      <c r="M816" t="s">
        <v>162</v>
      </c>
      <c r="N816" t="s">
        <v>62</v>
      </c>
    </row>
    <row r="817" spans="1:14" hidden="1" x14ac:dyDescent="0.25">
      <c r="A817">
        <v>2014</v>
      </c>
      <c r="B817" s="1">
        <v>41815</v>
      </c>
      <c r="C817" t="s">
        <v>86</v>
      </c>
      <c r="D817" t="s">
        <v>326</v>
      </c>
      <c r="E817" t="s">
        <v>530</v>
      </c>
      <c r="F817" t="s">
        <v>116</v>
      </c>
      <c r="G817" t="s">
        <v>430</v>
      </c>
      <c r="H817">
        <v>0</v>
      </c>
      <c r="I817">
        <v>0</v>
      </c>
      <c r="J817">
        <v>0</v>
      </c>
      <c r="K817" t="s">
        <v>18</v>
      </c>
      <c r="L817" t="s">
        <v>20</v>
      </c>
      <c r="M817" t="s">
        <v>80</v>
      </c>
      <c r="N817" t="s">
        <v>81</v>
      </c>
    </row>
    <row r="818" spans="1:14" hidden="1" x14ac:dyDescent="0.25">
      <c r="A818">
        <v>2014</v>
      </c>
      <c r="B818" s="1">
        <v>41816</v>
      </c>
      <c r="C818" t="s">
        <v>44</v>
      </c>
      <c r="D818" t="s">
        <v>408</v>
      </c>
      <c r="E818" t="s">
        <v>526</v>
      </c>
      <c r="F818" t="s">
        <v>129</v>
      </c>
      <c r="G818" t="s">
        <v>24</v>
      </c>
      <c r="H818">
        <v>0</v>
      </c>
      <c r="I818">
        <v>1</v>
      </c>
      <c r="J818">
        <v>1</v>
      </c>
      <c r="K818" t="s">
        <v>69</v>
      </c>
      <c r="L818" t="s">
        <v>20</v>
      </c>
      <c r="M818" t="s">
        <v>162</v>
      </c>
      <c r="N818" t="s">
        <v>69</v>
      </c>
    </row>
    <row r="819" spans="1:14" hidden="1" x14ac:dyDescent="0.25">
      <c r="A819">
        <v>2014</v>
      </c>
      <c r="B819" s="1">
        <v>41816</v>
      </c>
      <c r="C819" t="s">
        <v>44</v>
      </c>
      <c r="D819" t="s">
        <v>408</v>
      </c>
      <c r="E819" t="s">
        <v>527</v>
      </c>
      <c r="F819" t="s">
        <v>528</v>
      </c>
      <c r="G819" t="s">
        <v>206</v>
      </c>
      <c r="H819">
        <v>2</v>
      </c>
      <c r="I819">
        <v>1</v>
      </c>
      <c r="J819">
        <v>3</v>
      </c>
      <c r="K819" t="s">
        <v>479</v>
      </c>
      <c r="L819" t="s">
        <v>20</v>
      </c>
      <c r="M819" t="s">
        <v>21</v>
      </c>
      <c r="N819" t="s">
        <v>206</v>
      </c>
    </row>
    <row r="820" spans="1:14" hidden="1" x14ac:dyDescent="0.25">
      <c r="A820">
        <v>2014</v>
      </c>
      <c r="B820" s="1">
        <v>41816</v>
      </c>
      <c r="C820" t="s">
        <v>86</v>
      </c>
      <c r="D820" t="s">
        <v>403</v>
      </c>
      <c r="E820" t="s">
        <v>513</v>
      </c>
      <c r="F820" t="s">
        <v>121</v>
      </c>
      <c r="G820" t="s">
        <v>142</v>
      </c>
      <c r="H820">
        <v>0</v>
      </c>
      <c r="I820">
        <v>1</v>
      </c>
      <c r="J820">
        <v>1</v>
      </c>
      <c r="K820" t="s">
        <v>25</v>
      </c>
      <c r="L820" t="s">
        <v>20</v>
      </c>
      <c r="M820" t="s">
        <v>162</v>
      </c>
      <c r="N820" t="s">
        <v>25</v>
      </c>
    </row>
    <row r="821" spans="1:14" hidden="1" x14ac:dyDescent="0.25">
      <c r="A821">
        <v>2014</v>
      </c>
      <c r="B821" s="1">
        <v>41816</v>
      </c>
      <c r="C821" t="s">
        <v>86</v>
      </c>
      <c r="D821" t="s">
        <v>403</v>
      </c>
      <c r="E821" t="s">
        <v>532</v>
      </c>
      <c r="F821" t="s">
        <v>119</v>
      </c>
      <c r="G821" t="s">
        <v>290</v>
      </c>
      <c r="H821">
        <v>1</v>
      </c>
      <c r="I821">
        <v>1</v>
      </c>
      <c r="J821">
        <v>2</v>
      </c>
      <c r="K821" t="s">
        <v>383</v>
      </c>
      <c r="L821" t="s">
        <v>20</v>
      </c>
      <c r="M821" t="s">
        <v>80</v>
      </c>
      <c r="N821" t="s">
        <v>81</v>
      </c>
    </row>
    <row r="822" spans="1:14" hidden="1" x14ac:dyDescent="0.25">
      <c r="A822">
        <v>2014</v>
      </c>
      <c r="B822" s="1">
        <v>41818</v>
      </c>
      <c r="C822" t="s">
        <v>44</v>
      </c>
      <c r="D822" t="s">
        <v>332</v>
      </c>
      <c r="E822" t="s">
        <v>520</v>
      </c>
      <c r="F822" t="s">
        <v>123</v>
      </c>
      <c r="G822" t="s">
        <v>29</v>
      </c>
      <c r="H822">
        <v>1</v>
      </c>
      <c r="I822">
        <v>1</v>
      </c>
      <c r="J822">
        <v>2</v>
      </c>
      <c r="K822" t="s">
        <v>37</v>
      </c>
      <c r="L822" t="s">
        <v>391</v>
      </c>
      <c r="M822" t="s">
        <v>80</v>
      </c>
      <c r="N822" t="s">
        <v>81</v>
      </c>
    </row>
    <row r="823" spans="1:14" hidden="1" x14ac:dyDescent="0.25">
      <c r="A823">
        <v>2014</v>
      </c>
      <c r="B823" s="1">
        <v>41818</v>
      </c>
      <c r="C823" t="s">
        <v>86</v>
      </c>
      <c r="D823" t="s">
        <v>332</v>
      </c>
      <c r="E823" t="s">
        <v>530</v>
      </c>
      <c r="F823" t="s">
        <v>116</v>
      </c>
      <c r="G823" t="s">
        <v>187</v>
      </c>
      <c r="H823">
        <v>2</v>
      </c>
      <c r="I823">
        <v>0</v>
      </c>
      <c r="J823">
        <v>2</v>
      </c>
      <c r="K823" t="s">
        <v>42</v>
      </c>
      <c r="L823" t="s">
        <v>20</v>
      </c>
      <c r="M823" t="s">
        <v>21</v>
      </c>
      <c r="N823" t="s">
        <v>187</v>
      </c>
    </row>
    <row r="824" spans="1:14" hidden="1" x14ac:dyDescent="0.25">
      <c r="A824">
        <v>2014</v>
      </c>
      <c r="B824" s="1">
        <v>41820</v>
      </c>
      <c r="C824" t="s">
        <v>44</v>
      </c>
      <c r="D824" t="s">
        <v>332</v>
      </c>
      <c r="E824" t="s">
        <v>527</v>
      </c>
      <c r="F824" t="s">
        <v>528</v>
      </c>
      <c r="G824" t="s">
        <v>18</v>
      </c>
      <c r="H824">
        <v>2</v>
      </c>
      <c r="I824">
        <v>0</v>
      </c>
      <c r="J824">
        <v>2</v>
      </c>
      <c r="K824" t="s">
        <v>387</v>
      </c>
      <c r="L824" t="s">
        <v>20</v>
      </c>
      <c r="M824" t="s">
        <v>21</v>
      </c>
      <c r="N824" t="s">
        <v>18</v>
      </c>
    </row>
    <row r="825" spans="1:14" hidden="1" x14ac:dyDescent="0.25">
      <c r="A825">
        <v>2014</v>
      </c>
      <c r="B825" s="1">
        <v>41820</v>
      </c>
      <c r="C825" t="s">
        <v>86</v>
      </c>
      <c r="D825" t="s">
        <v>332</v>
      </c>
      <c r="E825" t="s">
        <v>529</v>
      </c>
      <c r="F825" t="s">
        <v>125</v>
      </c>
      <c r="G825" t="s">
        <v>69</v>
      </c>
      <c r="H825">
        <v>2</v>
      </c>
      <c r="I825">
        <v>1</v>
      </c>
      <c r="J825">
        <v>3</v>
      </c>
      <c r="K825" t="s">
        <v>290</v>
      </c>
      <c r="L825" t="s">
        <v>533</v>
      </c>
      <c r="M825" t="s">
        <v>21</v>
      </c>
      <c r="N825" t="s">
        <v>69</v>
      </c>
    </row>
    <row r="826" spans="1:14" hidden="1" x14ac:dyDescent="0.25">
      <c r="A826">
        <v>2014</v>
      </c>
      <c r="B826" s="1">
        <v>41824</v>
      </c>
      <c r="C826" t="s">
        <v>86</v>
      </c>
      <c r="D826" t="s">
        <v>79</v>
      </c>
      <c r="E826" t="s">
        <v>521</v>
      </c>
      <c r="F826" t="s">
        <v>522</v>
      </c>
      <c r="G826" t="s">
        <v>29</v>
      </c>
      <c r="H826">
        <v>2</v>
      </c>
      <c r="I826">
        <v>1</v>
      </c>
      <c r="J826">
        <v>3</v>
      </c>
      <c r="K826" t="s">
        <v>187</v>
      </c>
      <c r="L826" t="s">
        <v>20</v>
      </c>
      <c r="M826" t="s">
        <v>21</v>
      </c>
      <c r="N826" t="s">
        <v>29</v>
      </c>
    </row>
    <row r="827" spans="1:14" hidden="1" x14ac:dyDescent="0.25">
      <c r="A827">
        <v>2014</v>
      </c>
      <c r="B827" s="1">
        <v>41824</v>
      </c>
      <c r="C827" t="s">
        <v>44</v>
      </c>
      <c r="D827" t="s">
        <v>79</v>
      </c>
      <c r="E827" t="s">
        <v>530</v>
      </c>
      <c r="F827" t="s">
        <v>116</v>
      </c>
      <c r="G827" t="s">
        <v>18</v>
      </c>
      <c r="H827">
        <v>0</v>
      </c>
      <c r="I827">
        <v>1</v>
      </c>
      <c r="J827">
        <v>1</v>
      </c>
      <c r="K827" t="s">
        <v>69</v>
      </c>
      <c r="L827" t="s">
        <v>20</v>
      </c>
      <c r="M827" t="s">
        <v>162</v>
      </c>
      <c r="N827" t="s">
        <v>69</v>
      </c>
    </row>
    <row r="828" spans="1:14" x14ac:dyDescent="0.25">
      <c r="A828">
        <v>2014</v>
      </c>
      <c r="B828" s="1">
        <v>41828</v>
      </c>
      <c r="C828" t="s">
        <v>86</v>
      </c>
      <c r="D828" t="s">
        <v>45</v>
      </c>
      <c r="E828" t="s">
        <v>520</v>
      </c>
      <c r="F828" t="s">
        <v>123</v>
      </c>
      <c r="G828" t="s">
        <v>29</v>
      </c>
      <c r="H828">
        <v>1</v>
      </c>
      <c r="I828">
        <v>7</v>
      </c>
      <c r="J828">
        <v>8</v>
      </c>
      <c r="K828" t="s">
        <v>69</v>
      </c>
      <c r="L828" t="s">
        <v>20</v>
      </c>
      <c r="M828" t="s">
        <v>162</v>
      </c>
      <c r="N828" t="s">
        <v>69</v>
      </c>
    </row>
    <row r="829" spans="1:14" hidden="1" x14ac:dyDescent="0.25">
      <c r="A829">
        <v>2014</v>
      </c>
      <c r="B829" s="1">
        <v>41832</v>
      </c>
      <c r="C829" t="s">
        <v>86</v>
      </c>
      <c r="D829" t="s">
        <v>534</v>
      </c>
      <c r="E829" t="s">
        <v>527</v>
      </c>
      <c r="F829" t="s">
        <v>528</v>
      </c>
      <c r="G829" t="s">
        <v>29</v>
      </c>
      <c r="H829">
        <v>0</v>
      </c>
      <c r="I829">
        <v>3</v>
      </c>
      <c r="J829">
        <v>3</v>
      </c>
      <c r="K829" t="s">
        <v>63</v>
      </c>
      <c r="L829" t="s">
        <v>20</v>
      </c>
      <c r="M829" t="s">
        <v>162</v>
      </c>
      <c r="N829" t="s">
        <v>63</v>
      </c>
    </row>
    <row r="830" spans="1:14" hidden="1" x14ac:dyDescent="0.25">
      <c r="A830">
        <v>2014</v>
      </c>
      <c r="B830" s="1">
        <v>41833</v>
      </c>
      <c r="C830" t="s">
        <v>34</v>
      </c>
      <c r="D830" t="s">
        <v>49</v>
      </c>
      <c r="E830" t="s">
        <v>530</v>
      </c>
      <c r="F830" t="s">
        <v>116</v>
      </c>
      <c r="G830" t="s">
        <v>69</v>
      </c>
      <c r="H830">
        <v>1</v>
      </c>
      <c r="I830">
        <v>0</v>
      </c>
      <c r="J830">
        <v>1</v>
      </c>
      <c r="K830" t="s">
        <v>35</v>
      </c>
      <c r="L830" t="s">
        <v>533</v>
      </c>
      <c r="M830" t="s">
        <v>21</v>
      </c>
      <c r="N830" t="s">
        <v>69</v>
      </c>
    </row>
    <row r="831" spans="1:14" x14ac:dyDescent="0.25">
      <c r="A831">
        <v>2014</v>
      </c>
      <c r="B831" s="1">
        <v>41829</v>
      </c>
      <c r="C831" t="s">
        <v>86</v>
      </c>
      <c r="D831" t="s">
        <v>45</v>
      </c>
      <c r="E831" t="s">
        <v>513</v>
      </c>
      <c r="F831" t="s">
        <v>121</v>
      </c>
      <c r="G831" t="s">
        <v>63</v>
      </c>
      <c r="H831">
        <v>0</v>
      </c>
      <c r="I831">
        <v>0</v>
      </c>
      <c r="J831">
        <v>0</v>
      </c>
      <c r="K831" t="s">
        <v>35</v>
      </c>
      <c r="L831" t="s">
        <v>535</v>
      </c>
      <c r="M831" t="s">
        <v>80</v>
      </c>
      <c r="N831" t="s">
        <v>81</v>
      </c>
    </row>
    <row r="832" spans="1:14" hidden="1" x14ac:dyDescent="0.25">
      <c r="A832">
        <v>2014</v>
      </c>
      <c r="B832" s="1">
        <v>41825</v>
      </c>
      <c r="C832" t="s">
        <v>86</v>
      </c>
      <c r="D832" t="s">
        <v>79</v>
      </c>
      <c r="E832" t="s">
        <v>516</v>
      </c>
      <c r="F832" t="s">
        <v>517</v>
      </c>
      <c r="G832" t="s">
        <v>63</v>
      </c>
      <c r="H832">
        <v>0</v>
      </c>
      <c r="I832">
        <v>0</v>
      </c>
      <c r="J832">
        <v>0</v>
      </c>
      <c r="K832" t="s">
        <v>346</v>
      </c>
      <c r="L832" t="s">
        <v>536</v>
      </c>
      <c r="M832" t="s">
        <v>80</v>
      </c>
      <c r="N832" t="s">
        <v>81</v>
      </c>
    </row>
    <row r="833" spans="1:14" hidden="1" x14ac:dyDescent="0.25">
      <c r="A833">
        <v>2014</v>
      </c>
      <c r="B833" s="1">
        <v>41825</v>
      </c>
      <c r="C833" t="s">
        <v>44</v>
      </c>
      <c r="D833" t="s">
        <v>79</v>
      </c>
      <c r="E833" t="s">
        <v>527</v>
      </c>
      <c r="F833" t="s">
        <v>528</v>
      </c>
      <c r="G833" t="s">
        <v>35</v>
      </c>
      <c r="H833">
        <v>1</v>
      </c>
      <c r="I833">
        <v>0</v>
      </c>
      <c r="J833">
        <v>1</v>
      </c>
      <c r="K833" t="s">
        <v>25</v>
      </c>
      <c r="L833" t="s">
        <v>20</v>
      </c>
      <c r="M833" t="s">
        <v>21</v>
      </c>
      <c r="N833" t="s">
        <v>35</v>
      </c>
    </row>
    <row r="834" spans="1:14" hidden="1" x14ac:dyDescent="0.25">
      <c r="A834">
        <v>2014</v>
      </c>
      <c r="B834" s="1">
        <v>41819</v>
      </c>
      <c r="C834" t="s">
        <v>44</v>
      </c>
      <c r="D834" t="s">
        <v>332</v>
      </c>
      <c r="E834" t="s">
        <v>521</v>
      </c>
      <c r="F834" t="s">
        <v>522</v>
      </c>
      <c r="G834" t="s">
        <v>63</v>
      </c>
      <c r="H834">
        <v>2</v>
      </c>
      <c r="I834">
        <v>1</v>
      </c>
      <c r="J834">
        <v>3</v>
      </c>
      <c r="K834" t="s">
        <v>19</v>
      </c>
      <c r="L834" t="s">
        <v>20</v>
      </c>
      <c r="M834" t="s">
        <v>21</v>
      </c>
      <c r="N834" t="s">
        <v>63</v>
      </c>
    </row>
    <row r="835" spans="1:14" hidden="1" x14ac:dyDescent="0.25">
      <c r="A835">
        <v>2014</v>
      </c>
      <c r="B835" s="1">
        <v>41819</v>
      </c>
      <c r="C835" t="s">
        <v>86</v>
      </c>
      <c r="D835" t="s">
        <v>332</v>
      </c>
      <c r="E835" t="s">
        <v>526</v>
      </c>
      <c r="F835" t="s">
        <v>129</v>
      </c>
      <c r="G835" t="s">
        <v>346</v>
      </c>
      <c r="H835">
        <v>1</v>
      </c>
      <c r="I835">
        <v>1</v>
      </c>
      <c r="J835">
        <v>2</v>
      </c>
      <c r="K835" t="s">
        <v>386</v>
      </c>
      <c r="L835" t="s">
        <v>537</v>
      </c>
      <c r="M835" t="s">
        <v>80</v>
      </c>
      <c r="N835" t="s">
        <v>81</v>
      </c>
    </row>
    <row r="836" spans="1:14" hidden="1" x14ac:dyDescent="0.25">
      <c r="A836">
        <v>2014</v>
      </c>
      <c r="B836" s="1">
        <v>41821</v>
      </c>
      <c r="C836" t="s">
        <v>44</v>
      </c>
      <c r="D836" t="s">
        <v>332</v>
      </c>
      <c r="E836" t="s">
        <v>513</v>
      </c>
      <c r="F836" t="s">
        <v>121</v>
      </c>
      <c r="G836" t="s">
        <v>35</v>
      </c>
      <c r="H836">
        <v>1</v>
      </c>
      <c r="I836">
        <v>0</v>
      </c>
      <c r="J836">
        <v>1</v>
      </c>
      <c r="K836" t="s">
        <v>62</v>
      </c>
      <c r="L836" t="s">
        <v>270</v>
      </c>
      <c r="M836" t="s">
        <v>21</v>
      </c>
      <c r="N836" t="s">
        <v>35</v>
      </c>
    </row>
    <row r="837" spans="1:14" hidden="1" x14ac:dyDescent="0.25">
      <c r="A837">
        <v>2014</v>
      </c>
      <c r="B837" s="1">
        <v>41821</v>
      </c>
      <c r="C837" t="s">
        <v>86</v>
      </c>
      <c r="D837" t="s">
        <v>332</v>
      </c>
      <c r="E837" t="s">
        <v>516</v>
      </c>
      <c r="F837" t="s">
        <v>517</v>
      </c>
      <c r="G837" t="s">
        <v>25</v>
      </c>
      <c r="H837">
        <v>2</v>
      </c>
      <c r="I837">
        <v>1</v>
      </c>
      <c r="J837">
        <v>3</v>
      </c>
      <c r="K837" t="s">
        <v>24</v>
      </c>
      <c r="L837" t="s">
        <v>333</v>
      </c>
      <c r="M837" t="s">
        <v>21</v>
      </c>
      <c r="N837" t="s">
        <v>25</v>
      </c>
    </row>
    <row r="838" spans="1:14" hidden="1" x14ac:dyDescent="0.25">
      <c r="A838">
        <v>2014</v>
      </c>
      <c r="B838" s="1">
        <v>41818</v>
      </c>
      <c r="C838" t="s">
        <v>44</v>
      </c>
      <c r="D838" t="s">
        <v>332</v>
      </c>
      <c r="E838" t="s">
        <v>520</v>
      </c>
      <c r="F838" t="s">
        <v>123</v>
      </c>
      <c r="G838" t="s">
        <v>29</v>
      </c>
      <c r="H838">
        <v>1</v>
      </c>
      <c r="I838">
        <v>1</v>
      </c>
      <c r="J838">
        <v>2</v>
      </c>
      <c r="K838" t="s">
        <v>37</v>
      </c>
      <c r="L838" t="s">
        <v>391</v>
      </c>
      <c r="M838" t="s">
        <v>80</v>
      </c>
      <c r="N838" t="s">
        <v>81</v>
      </c>
    </row>
    <row r="839" spans="1:14" hidden="1" x14ac:dyDescent="0.25">
      <c r="A839">
        <v>2014</v>
      </c>
      <c r="B839" s="1">
        <v>41818</v>
      </c>
      <c r="C839" t="s">
        <v>86</v>
      </c>
      <c r="D839" t="s">
        <v>332</v>
      </c>
      <c r="E839" t="s">
        <v>530</v>
      </c>
      <c r="F839" t="s">
        <v>116</v>
      </c>
      <c r="G839" t="s">
        <v>187</v>
      </c>
      <c r="H839">
        <v>2</v>
      </c>
      <c r="I839">
        <v>0</v>
      </c>
      <c r="J839">
        <v>2</v>
      </c>
      <c r="K839" t="s">
        <v>42</v>
      </c>
      <c r="L839" t="s">
        <v>20</v>
      </c>
      <c r="M839" t="s">
        <v>21</v>
      </c>
      <c r="N839" t="s">
        <v>187</v>
      </c>
    </row>
    <row r="840" spans="1:14" hidden="1" x14ac:dyDescent="0.25">
      <c r="A840">
        <v>2014</v>
      </c>
      <c r="B840" s="1">
        <v>41819</v>
      </c>
      <c r="C840" t="s">
        <v>44</v>
      </c>
      <c r="D840" t="s">
        <v>332</v>
      </c>
      <c r="E840" t="s">
        <v>521</v>
      </c>
      <c r="F840" t="s">
        <v>522</v>
      </c>
      <c r="G840" t="s">
        <v>63</v>
      </c>
      <c r="H840">
        <v>2</v>
      </c>
      <c r="I840">
        <v>1</v>
      </c>
      <c r="J840">
        <v>3</v>
      </c>
      <c r="K840" t="s">
        <v>19</v>
      </c>
      <c r="L840" t="s">
        <v>20</v>
      </c>
      <c r="M840" t="s">
        <v>21</v>
      </c>
      <c r="N840" t="s">
        <v>63</v>
      </c>
    </row>
    <row r="841" spans="1:14" hidden="1" x14ac:dyDescent="0.25">
      <c r="A841">
        <v>2014</v>
      </c>
      <c r="B841" s="1">
        <v>41819</v>
      </c>
      <c r="C841" t="s">
        <v>86</v>
      </c>
      <c r="D841" t="s">
        <v>332</v>
      </c>
      <c r="E841" t="s">
        <v>526</v>
      </c>
      <c r="F841" t="s">
        <v>129</v>
      </c>
      <c r="G841" t="s">
        <v>346</v>
      </c>
      <c r="H841">
        <v>1</v>
      </c>
      <c r="I841">
        <v>1</v>
      </c>
      <c r="J841">
        <v>2</v>
      </c>
      <c r="K841" t="s">
        <v>386</v>
      </c>
      <c r="L841" t="s">
        <v>537</v>
      </c>
      <c r="M841" t="s">
        <v>80</v>
      </c>
      <c r="N841" t="s">
        <v>81</v>
      </c>
    </row>
    <row r="842" spans="1:14" hidden="1" x14ac:dyDescent="0.25">
      <c r="A842">
        <v>2014</v>
      </c>
      <c r="B842" s="1">
        <v>41820</v>
      </c>
      <c r="C842" t="s">
        <v>44</v>
      </c>
      <c r="D842" t="s">
        <v>332</v>
      </c>
      <c r="E842" t="s">
        <v>527</v>
      </c>
      <c r="F842" t="s">
        <v>528</v>
      </c>
      <c r="G842" t="s">
        <v>18</v>
      </c>
      <c r="H842">
        <v>2</v>
      </c>
      <c r="I842">
        <v>0</v>
      </c>
      <c r="J842">
        <v>2</v>
      </c>
      <c r="K842" t="s">
        <v>387</v>
      </c>
      <c r="L842" t="s">
        <v>20</v>
      </c>
      <c r="M842" t="s">
        <v>21</v>
      </c>
      <c r="N842" t="s">
        <v>18</v>
      </c>
    </row>
    <row r="843" spans="1:14" hidden="1" x14ac:dyDescent="0.25">
      <c r="A843">
        <v>2014</v>
      </c>
      <c r="B843" s="1">
        <v>41820</v>
      </c>
      <c r="C843" t="s">
        <v>86</v>
      </c>
      <c r="D843" t="s">
        <v>332</v>
      </c>
      <c r="E843" t="s">
        <v>529</v>
      </c>
      <c r="F843" t="s">
        <v>125</v>
      </c>
      <c r="G843" t="s">
        <v>69</v>
      </c>
      <c r="H843">
        <v>2</v>
      </c>
      <c r="I843">
        <v>1</v>
      </c>
      <c r="J843">
        <v>3</v>
      </c>
      <c r="K843" t="s">
        <v>290</v>
      </c>
      <c r="L843" t="s">
        <v>533</v>
      </c>
      <c r="M843" t="s">
        <v>21</v>
      </c>
      <c r="N843" t="s">
        <v>69</v>
      </c>
    </row>
    <row r="844" spans="1:14" hidden="1" x14ac:dyDescent="0.25">
      <c r="A844">
        <v>2014</v>
      </c>
      <c r="B844" s="1">
        <v>41821</v>
      </c>
      <c r="C844" t="s">
        <v>44</v>
      </c>
      <c r="D844" t="s">
        <v>332</v>
      </c>
      <c r="E844" t="s">
        <v>513</v>
      </c>
      <c r="F844" t="s">
        <v>121</v>
      </c>
      <c r="G844" t="s">
        <v>35</v>
      </c>
      <c r="H844">
        <v>1</v>
      </c>
      <c r="I844">
        <v>0</v>
      </c>
      <c r="J844">
        <v>1</v>
      </c>
      <c r="K844" t="s">
        <v>62</v>
      </c>
      <c r="L844" t="s">
        <v>270</v>
      </c>
      <c r="M844" t="s">
        <v>21</v>
      </c>
      <c r="N844" t="s">
        <v>35</v>
      </c>
    </row>
    <row r="845" spans="1:14" hidden="1" x14ac:dyDescent="0.25">
      <c r="A845">
        <v>2014</v>
      </c>
      <c r="B845" s="1">
        <v>41821</v>
      </c>
      <c r="C845" t="s">
        <v>86</v>
      </c>
      <c r="D845" t="s">
        <v>332</v>
      </c>
      <c r="E845" t="s">
        <v>516</v>
      </c>
      <c r="F845" t="s">
        <v>517</v>
      </c>
      <c r="G845" t="s">
        <v>25</v>
      </c>
      <c r="H845">
        <v>2</v>
      </c>
      <c r="I845">
        <v>1</v>
      </c>
      <c r="J845">
        <v>3</v>
      </c>
      <c r="K845" t="s">
        <v>24</v>
      </c>
      <c r="L845" t="s">
        <v>333</v>
      </c>
      <c r="M845" t="s">
        <v>21</v>
      </c>
      <c r="N845" t="s">
        <v>25</v>
      </c>
    </row>
    <row r="846" spans="1:14" hidden="1" x14ac:dyDescent="0.25">
      <c r="A846">
        <v>2014</v>
      </c>
      <c r="B846" s="1">
        <v>41824</v>
      </c>
      <c r="C846" t="s">
        <v>44</v>
      </c>
      <c r="D846" t="s">
        <v>79</v>
      </c>
      <c r="E846" t="s">
        <v>530</v>
      </c>
      <c r="F846" t="s">
        <v>116</v>
      </c>
      <c r="G846" t="s">
        <v>18</v>
      </c>
      <c r="H846">
        <v>0</v>
      </c>
      <c r="I846">
        <v>1</v>
      </c>
      <c r="J846">
        <v>1</v>
      </c>
      <c r="K846" t="s">
        <v>69</v>
      </c>
      <c r="L846" t="s">
        <v>20</v>
      </c>
      <c r="M846" t="s">
        <v>162</v>
      </c>
      <c r="N846" t="s">
        <v>69</v>
      </c>
    </row>
    <row r="847" spans="1:14" hidden="1" x14ac:dyDescent="0.25">
      <c r="A847">
        <v>2014</v>
      </c>
      <c r="B847" s="1">
        <v>41824</v>
      </c>
      <c r="C847" t="s">
        <v>86</v>
      </c>
      <c r="D847" t="s">
        <v>79</v>
      </c>
      <c r="E847" t="s">
        <v>521</v>
      </c>
      <c r="F847" t="s">
        <v>522</v>
      </c>
      <c r="G847" t="s">
        <v>29</v>
      </c>
      <c r="H847">
        <v>2</v>
      </c>
      <c r="I847">
        <v>1</v>
      </c>
      <c r="J847">
        <v>3</v>
      </c>
      <c r="K847" t="s">
        <v>187</v>
      </c>
      <c r="L847" t="s">
        <v>20</v>
      </c>
      <c r="M847" t="s">
        <v>21</v>
      </c>
      <c r="N847" t="s">
        <v>29</v>
      </c>
    </row>
    <row r="848" spans="1:14" hidden="1" x14ac:dyDescent="0.25">
      <c r="A848">
        <v>2014</v>
      </c>
      <c r="B848" s="1">
        <v>41825</v>
      </c>
      <c r="C848" t="s">
        <v>44</v>
      </c>
      <c r="D848" t="s">
        <v>79</v>
      </c>
      <c r="E848" t="s">
        <v>527</v>
      </c>
      <c r="F848" t="s">
        <v>528</v>
      </c>
      <c r="G848" t="s">
        <v>35</v>
      </c>
      <c r="H848">
        <v>1</v>
      </c>
      <c r="I848">
        <v>0</v>
      </c>
      <c r="J848">
        <v>1</v>
      </c>
      <c r="K848" t="s">
        <v>25</v>
      </c>
      <c r="L848" t="s">
        <v>20</v>
      </c>
      <c r="M848" t="s">
        <v>21</v>
      </c>
      <c r="N848" t="s">
        <v>35</v>
      </c>
    </row>
    <row r="849" spans="1:14" hidden="1" x14ac:dyDescent="0.25">
      <c r="A849">
        <v>2014</v>
      </c>
      <c r="B849" s="1">
        <v>41825</v>
      </c>
      <c r="C849" t="s">
        <v>86</v>
      </c>
      <c r="D849" t="s">
        <v>79</v>
      </c>
      <c r="E849" t="s">
        <v>516</v>
      </c>
      <c r="F849" t="s">
        <v>517</v>
      </c>
      <c r="G849" t="s">
        <v>63</v>
      </c>
      <c r="H849">
        <v>0</v>
      </c>
      <c r="I849">
        <v>0</v>
      </c>
      <c r="J849">
        <v>0</v>
      </c>
      <c r="K849" t="s">
        <v>346</v>
      </c>
      <c r="L849" t="s">
        <v>536</v>
      </c>
      <c r="M849" t="s">
        <v>80</v>
      </c>
      <c r="N849" t="s">
        <v>81</v>
      </c>
    </row>
    <row r="850" spans="1:14" x14ac:dyDescent="0.25">
      <c r="A850">
        <v>2014</v>
      </c>
      <c r="B850" s="1">
        <v>41828</v>
      </c>
      <c r="C850" t="s">
        <v>86</v>
      </c>
      <c r="D850" t="s">
        <v>45</v>
      </c>
      <c r="E850" t="s">
        <v>520</v>
      </c>
      <c r="F850" t="s">
        <v>123</v>
      </c>
      <c r="G850" t="s">
        <v>29</v>
      </c>
      <c r="H850">
        <v>1</v>
      </c>
      <c r="I850">
        <v>7</v>
      </c>
      <c r="J850">
        <v>8</v>
      </c>
      <c r="K850" t="s">
        <v>69</v>
      </c>
      <c r="L850" t="s">
        <v>20</v>
      </c>
      <c r="M850" t="s">
        <v>162</v>
      </c>
      <c r="N850" t="s">
        <v>69</v>
      </c>
    </row>
    <row r="851" spans="1:14" x14ac:dyDescent="0.25">
      <c r="A851">
        <v>2014</v>
      </c>
      <c r="B851" s="1">
        <v>41829</v>
      </c>
      <c r="C851" t="s">
        <v>86</v>
      </c>
      <c r="D851" t="s">
        <v>45</v>
      </c>
      <c r="E851" t="s">
        <v>513</v>
      </c>
      <c r="F851" t="s">
        <v>121</v>
      </c>
      <c r="G851" t="s">
        <v>63</v>
      </c>
      <c r="H851">
        <v>0</v>
      </c>
      <c r="I851">
        <v>0</v>
      </c>
      <c r="J851">
        <v>0</v>
      </c>
      <c r="K851" t="s">
        <v>35</v>
      </c>
      <c r="L851" t="s">
        <v>535</v>
      </c>
      <c r="M851" t="s">
        <v>80</v>
      </c>
      <c r="N851" t="s">
        <v>81</v>
      </c>
    </row>
    <row r="852" spans="1:14" hidden="1" x14ac:dyDescent="0.25">
      <c r="A852">
        <v>2014</v>
      </c>
      <c r="B852" s="1">
        <v>41832</v>
      </c>
      <c r="C852" t="s">
        <v>86</v>
      </c>
      <c r="D852" t="s">
        <v>534</v>
      </c>
      <c r="E852" t="s">
        <v>527</v>
      </c>
      <c r="F852" t="s">
        <v>528</v>
      </c>
      <c r="G852" t="s">
        <v>29</v>
      </c>
      <c r="H852">
        <v>0</v>
      </c>
      <c r="I852">
        <v>3</v>
      </c>
      <c r="J852">
        <v>3</v>
      </c>
      <c r="K852" t="s">
        <v>63</v>
      </c>
      <c r="L852" t="s">
        <v>20</v>
      </c>
      <c r="M852" t="s">
        <v>162</v>
      </c>
      <c r="N852" t="s">
        <v>63</v>
      </c>
    </row>
    <row r="853" spans="1:14" hidden="1" x14ac:dyDescent="0.25">
      <c r="A853">
        <v>2014</v>
      </c>
      <c r="B853" s="1">
        <v>41833</v>
      </c>
      <c r="C853" t="s">
        <v>34</v>
      </c>
      <c r="D853" t="s">
        <v>49</v>
      </c>
      <c r="E853" t="s">
        <v>530</v>
      </c>
      <c r="F853" t="s">
        <v>116</v>
      </c>
      <c r="G853" t="s">
        <v>69</v>
      </c>
      <c r="H853">
        <v>1</v>
      </c>
      <c r="I853">
        <v>0</v>
      </c>
      <c r="J853">
        <v>1</v>
      </c>
      <c r="K853" t="s">
        <v>35</v>
      </c>
      <c r="L853" t="s">
        <v>533</v>
      </c>
      <c r="M853" t="s">
        <v>21</v>
      </c>
      <c r="N853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I31"/>
  <sheetViews>
    <sheetView topLeftCell="A18" workbookViewId="0">
      <selection activeCell="C38" sqref="C38"/>
    </sheetView>
  </sheetViews>
  <sheetFormatPr defaultRowHeight="15" x14ac:dyDescent="0.25"/>
  <cols>
    <col min="2" max="3" width="24.7109375" customWidth="1"/>
    <col min="4" max="4" width="9.28515625" customWidth="1"/>
    <col min="5" max="5" width="23" customWidth="1"/>
    <col min="8" max="8" width="9.28515625" customWidth="1"/>
    <col min="9" max="9" width="23" customWidth="1"/>
  </cols>
  <sheetData>
    <row r="3" spans="1:9" x14ac:dyDescent="0.25">
      <c r="A3" t="s">
        <v>547</v>
      </c>
      <c r="B3" t="s">
        <v>548</v>
      </c>
      <c r="H3" t="s">
        <v>547</v>
      </c>
      <c r="I3" t="s">
        <v>548</v>
      </c>
    </row>
    <row r="4" spans="1:9" x14ac:dyDescent="0.25">
      <c r="D4" s="10" t="s">
        <v>46</v>
      </c>
      <c r="E4" s="10" t="s">
        <v>47</v>
      </c>
    </row>
    <row r="5" spans="1:9" x14ac:dyDescent="0.25">
      <c r="D5" s="8" t="s">
        <v>25</v>
      </c>
      <c r="E5" s="8">
        <v>1</v>
      </c>
    </row>
    <row r="6" spans="1:9" x14ac:dyDescent="0.25">
      <c r="D6" s="9" t="s">
        <v>151</v>
      </c>
      <c r="E6" s="9">
        <v>1</v>
      </c>
    </row>
    <row r="7" spans="1:9" x14ac:dyDescent="0.25">
      <c r="D7" s="8" t="s">
        <v>37</v>
      </c>
      <c r="E7" s="8">
        <v>1</v>
      </c>
    </row>
    <row r="8" spans="1:9" x14ac:dyDescent="0.25">
      <c r="D8" s="9" t="s">
        <v>184</v>
      </c>
      <c r="E8" s="9">
        <v>1</v>
      </c>
    </row>
    <row r="9" spans="1:9" x14ac:dyDescent="0.25">
      <c r="D9" s="8" t="s">
        <v>103</v>
      </c>
      <c r="E9" s="8">
        <v>1</v>
      </c>
    </row>
    <row r="10" spans="1:9" x14ac:dyDescent="0.25">
      <c r="D10" s="9" t="s">
        <v>159</v>
      </c>
      <c r="E10" s="9">
        <v>1</v>
      </c>
    </row>
    <row r="11" spans="1:9" x14ac:dyDescent="0.25">
      <c r="D11" s="8" t="s">
        <v>72</v>
      </c>
      <c r="E11" s="8">
        <v>1</v>
      </c>
    </row>
    <row r="12" spans="1:9" x14ac:dyDescent="0.25">
      <c r="D12" s="9" t="s">
        <v>141</v>
      </c>
      <c r="E12" s="9">
        <v>1</v>
      </c>
    </row>
    <row r="13" spans="1:9" x14ac:dyDescent="0.25">
      <c r="D13" s="8" t="s">
        <v>24</v>
      </c>
      <c r="E13" s="8">
        <v>1</v>
      </c>
    </row>
    <row r="14" spans="1:9" x14ac:dyDescent="0.25">
      <c r="D14" s="9" t="s">
        <v>78</v>
      </c>
      <c r="E14" s="9">
        <v>2</v>
      </c>
    </row>
    <row r="15" spans="1:9" x14ac:dyDescent="0.25">
      <c r="D15" s="8" t="s">
        <v>117</v>
      </c>
      <c r="E15" s="8">
        <v>2</v>
      </c>
    </row>
    <row r="16" spans="1:9" x14ac:dyDescent="0.25">
      <c r="D16" s="9" t="s">
        <v>58</v>
      </c>
      <c r="E16" s="9">
        <v>2</v>
      </c>
    </row>
    <row r="17" spans="2:5" x14ac:dyDescent="0.25">
      <c r="D17" s="8" t="s">
        <v>142</v>
      </c>
      <c r="E17" s="8">
        <v>2</v>
      </c>
    </row>
    <row r="18" spans="2:5" x14ac:dyDescent="0.25">
      <c r="B18" t="s">
        <v>538</v>
      </c>
      <c r="C18" t="s">
        <v>539</v>
      </c>
      <c r="D18" s="9" t="s">
        <v>206</v>
      </c>
      <c r="E18" s="9">
        <v>2</v>
      </c>
    </row>
    <row r="19" spans="2:5" x14ac:dyDescent="0.25">
      <c r="B19" s="5" t="s">
        <v>117</v>
      </c>
      <c r="C19" s="5">
        <v>1</v>
      </c>
      <c r="D19" s="8" t="s">
        <v>28</v>
      </c>
      <c r="E19" s="8">
        <v>2</v>
      </c>
    </row>
    <row r="20" spans="2:5" x14ac:dyDescent="0.25">
      <c r="B20" s="6" t="s">
        <v>72</v>
      </c>
      <c r="C20" s="6">
        <v>1</v>
      </c>
      <c r="D20" s="9" t="s">
        <v>54</v>
      </c>
      <c r="E20" s="9">
        <v>3</v>
      </c>
    </row>
    <row r="21" spans="2:5" x14ac:dyDescent="0.25">
      <c r="B21" s="5" t="s">
        <v>66</v>
      </c>
      <c r="C21" s="5">
        <v>1</v>
      </c>
      <c r="D21" s="8" t="s">
        <v>63</v>
      </c>
      <c r="E21" s="8">
        <v>3</v>
      </c>
    </row>
    <row r="22" spans="2:5" x14ac:dyDescent="0.25">
      <c r="B22" s="6" t="s">
        <v>42</v>
      </c>
      <c r="C22" s="6">
        <v>1</v>
      </c>
      <c r="D22" s="9" t="s">
        <v>66</v>
      </c>
      <c r="E22" s="9">
        <v>3</v>
      </c>
    </row>
    <row r="23" spans="2:5" x14ac:dyDescent="0.25">
      <c r="B23" s="5" t="s">
        <v>78</v>
      </c>
      <c r="C23" s="5">
        <v>2</v>
      </c>
      <c r="D23" s="8" t="s">
        <v>42</v>
      </c>
      <c r="E23" s="8">
        <v>4</v>
      </c>
    </row>
    <row r="24" spans="2:5" x14ac:dyDescent="0.25">
      <c r="B24" s="6" t="s">
        <v>18</v>
      </c>
      <c r="C24" s="6">
        <v>2</v>
      </c>
      <c r="D24" s="9" t="s">
        <v>35</v>
      </c>
      <c r="E24" s="9">
        <v>5</v>
      </c>
    </row>
    <row r="25" spans="2:5" x14ac:dyDescent="0.25">
      <c r="B25" s="5" t="s">
        <v>69</v>
      </c>
      <c r="C25" s="5">
        <v>2</v>
      </c>
      <c r="D25" s="8" t="s">
        <v>18</v>
      </c>
      <c r="E25" s="8">
        <v>5</v>
      </c>
    </row>
    <row r="26" spans="2:5" x14ac:dyDescent="0.25">
      <c r="B26" s="6" t="s">
        <v>58</v>
      </c>
      <c r="C26" s="6">
        <v>2</v>
      </c>
      <c r="D26" s="9" t="s">
        <v>69</v>
      </c>
      <c r="E26" s="9">
        <v>6</v>
      </c>
    </row>
    <row r="27" spans="2:5" x14ac:dyDescent="0.25">
      <c r="B27" s="5" t="s">
        <v>63</v>
      </c>
      <c r="C27" s="5">
        <v>3</v>
      </c>
      <c r="D27" s="8" t="s">
        <v>140</v>
      </c>
      <c r="E27" s="8">
        <v>7</v>
      </c>
    </row>
    <row r="28" spans="2:5" x14ac:dyDescent="0.25">
      <c r="B28" s="6" t="s">
        <v>35</v>
      </c>
      <c r="C28" s="6">
        <v>5</v>
      </c>
      <c r="D28" s="9" t="s">
        <v>75</v>
      </c>
      <c r="E28" s="9">
        <v>7</v>
      </c>
    </row>
    <row r="29" spans="2:5" x14ac:dyDescent="0.25">
      <c r="B29" s="5" t="s">
        <v>29</v>
      </c>
      <c r="C29" s="5">
        <v>6</v>
      </c>
      <c r="D29" s="11" t="s">
        <v>29</v>
      </c>
      <c r="E29" s="11">
        <v>9</v>
      </c>
    </row>
    <row r="30" spans="2:5" x14ac:dyDescent="0.25">
      <c r="B30" s="6" t="s">
        <v>140</v>
      </c>
      <c r="C30" s="6">
        <v>6</v>
      </c>
    </row>
    <row r="31" spans="2:5" x14ac:dyDescent="0.25">
      <c r="B31" s="7" t="s">
        <v>75</v>
      </c>
      <c r="C31" s="7">
        <v>6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3"/>
  <sheetViews>
    <sheetView showGridLines="0" topLeftCell="A21" zoomScale="106" zoomScaleNormal="106" workbookViewId="0">
      <selection activeCell="H37" sqref="H37"/>
    </sheetView>
  </sheetViews>
  <sheetFormatPr defaultRowHeight="15" x14ac:dyDescent="0.25"/>
  <cols>
    <col min="1" max="1" width="13.28515625" customWidth="1"/>
    <col min="2" max="2" width="15.5703125" customWidth="1"/>
    <col min="4" max="4" width="13.28515625" customWidth="1"/>
    <col min="5" max="5" width="17.85546875" customWidth="1"/>
    <col min="6" max="6" width="22.5703125" customWidth="1"/>
    <col min="7" max="7" width="14.5703125" customWidth="1"/>
    <col min="8" max="8" width="29.140625" customWidth="1"/>
    <col min="9" max="9" width="15.5703125" customWidth="1"/>
    <col min="10" max="15" width="8.42578125" customWidth="1"/>
    <col min="16" max="16" width="8.5703125" customWidth="1"/>
    <col min="17" max="18" width="8.42578125" customWidth="1"/>
    <col min="19" max="19" width="8.5703125" customWidth="1"/>
    <col min="20" max="20" width="8.42578125" customWidth="1"/>
    <col min="21" max="21" width="8.28515625" customWidth="1"/>
    <col min="22" max="23" width="8.5703125" customWidth="1"/>
    <col min="24" max="24" width="20.85546875" bestFit="1" customWidth="1"/>
    <col min="25" max="25" width="22.140625" bestFit="1" customWidth="1"/>
    <col min="26" max="26" width="18" bestFit="1" customWidth="1"/>
    <col min="27" max="27" width="12.140625" bestFit="1" customWidth="1"/>
    <col min="28" max="28" width="11.85546875" bestFit="1" customWidth="1"/>
  </cols>
  <sheetData>
    <row r="1" spans="1:11" x14ac:dyDescent="0.25">
      <c r="A1" s="3" t="s">
        <v>540</v>
      </c>
      <c r="B1" t="s">
        <v>542</v>
      </c>
    </row>
    <row r="2" spans="1:11" x14ac:dyDescent="0.25">
      <c r="A2" s="4">
        <v>1930</v>
      </c>
      <c r="B2" s="2">
        <v>18</v>
      </c>
    </row>
    <row r="3" spans="1:11" x14ac:dyDescent="0.25">
      <c r="A3" s="4">
        <v>1934</v>
      </c>
      <c r="B3" s="2">
        <v>17</v>
      </c>
    </row>
    <row r="4" spans="1:11" x14ac:dyDescent="0.25">
      <c r="A4" s="4">
        <v>1938</v>
      </c>
      <c r="B4" s="2">
        <v>18</v>
      </c>
    </row>
    <row r="5" spans="1:11" x14ac:dyDescent="0.25">
      <c r="A5" s="4">
        <v>1950</v>
      </c>
      <c r="B5" s="2">
        <v>22</v>
      </c>
    </row>
    <row r="6" spans="1:11" x14ac:dyDescent="0.25">
      <c r="A6" s="4">
        <v>1954</v>
      </c>
      <c r="B6" s="2">
        <v>26</v>
      </c>
    </row>
    <row r="7" spans="1:11" x14ac:dyDescent="0.25">
      <c r="A7" s="4">
        <v>1958</v>
      </c>
      <c r="B7" s="2">
        <v>35</v>
      </c>
    </row>
    <row r="8" spans="1:11" x14ac:dyDescent="0.25">
      <c r="A8" s="4">
        <v>1962</v>
      </c>
      <c r="B8" s="2">
        <v>32</v>
      </c>
    </row>
    <row r="9" spans="1:11" x14ac:dyDescent="0.25">
      <c r="A9" s="4">
        <v>1966</v>
      </c>
      <c r="B9" s="2">
        <v>32</v>
      </c>
      <c r="J9" s="3" t="s">
        <v>540</v>
      </c>
      <c r="K9" t="s">
        <v>543</v>
      </c>
    </row>
    <row r="10" spans="1:11" x14ac:dyDescent="0.25">
      <c r="A10" s="4">
        <v>1970</v>
      </c>
      <c r="B10" s="2">
        <v>32</v>
      </c>
      <c r="J10" s="4">
        <v>1930</v>
      </c>
      <c r="K10" s="2">
        <v>70</v>
      </c>
    </row>
    <row r="11" spans="1:11" x14ac:dyDescent="0.25">
      <c r="A11" s="4">
        <v>1974</v>
      </c>
      <c r="B11" s="2">
        <v>38</v>
      </c>
      <c r="J11" s="4">
        <v>1934</v>
      </c>
      <c r="K11" s="2">
        <v>70</v>
      </c>
    </row>
    <row r="12" spans="1:11" x14ac:dyDescent="0.25">
      <c r="A12" s="4">
        <v>1978</v>
      </c>
      <c r="B12" s="2">
        <v>38</v>
      </c>
      <c r="J12" s="4">
        <v>1938</v>
      </c>
      <c r="K12" s="2">
        <v>84</v>
      </c>
    </row>
    <row r="13" spans="1:11" x14ac:dyDescent="0.25">
      <c r="A13" s="4">
        <v>1982</v>
      </c>
      <c r="B13" s="2">
        <v>52</v>
      </c>
      <c r="J13" s="4">
        <v>1950</v>
      </c>
      <c r="K13" s="2">
        <v>88</v>
      </c>
    </row>
    <row r="14" spans="1:11" x14ac:dyDescent="0.25">
      <c r="A14" s="4">
        <v>1986</v>
      </c>
      <c r="B14" s="2">
        <v>52</v>
      </c>
      <c r="J14" s="4">
        <v>1954</v>
      </c>
      <c r="K14" s="2">
        <v>140</v>
      </c>
    </row>
    <row r="15" spans="1:11" x14ac:dyDescent="0.25">
      <c r="A15" s="4">
        <v>1990</v>
      </c>
      <c r="B15" s="2">
        <v>52</v>
      </c>
      <c r="J15" s="4">
        <v>1958</v>
      </c>
      <c r="K15" s="2">
        <v>126</v>
      </c>
    </row>
    <row r="16" spans="1:11" x14ac:dyDescent="0.25">
      <c r="A16" s="4">
        <v>1994</v>
      </c>
      <c r="B16" s="2">
        <v>52</v>
      </c>
      <c r="J16" s="4">
        <v>1962</v>
      </c>
      <c r="K16" s="2">
        <v>89</v>
      </c>
    </row>
    <row r="17" spans="1:11" x14ac:dyDescent="0.25">
      <c r="A17" s="4">
        <v>1998</v>
      </c>
      <c r="B17" s="2">
        <v>64</v>
      </c>
      <c r="J17" s="4">
        <v>1966</v>
      </c>
      <c r="K17" s="2">
        <v>89</v>
      </c>
    </row>
    <row r="18" spans="1:11" x14ac:dyDescent="0.25">
      <c r="A18" s="4">
        <v>2002</v>
      </c>
      <c r="B18" s="2">
        <v>64</v>
      </c>
      <c r="D18" s="3" t="s">
        <v>540</v>
      </c>
      <c r="E18" t="s">
        <v>544</v>
      </c>
      <c r="J18" s="4">
        <v>1970</v>
      </c>
      <c r="K18" s="2">
        <v>95</v>
      </c>
    </row>
    <row r="19" spans="1:11" x14ac:dyDescent="0.25">
      <c r="A19" s="4">
        <v>2006</v>
      </c>
      <c r="B19" s="2">
        <v>64</v>
      </c>
      <c r="D19" s="4" t="s">
        <v>35</v>
      </c>
      <c r="E19" s="2">
        <v>5</v>
      </c>
      <c r="J19" s="4">
        <v>1974</v>
      </c>
      <c r="K19" s="2">
        <v>97</v>
      </c>
    </row>
    <row r="20" spans="1:11" x14ac:dyDescent="0.25">
      <c r="A20" s="4">
        <v>2010</v>
      </c>
      <c r="B20" s="2">
        <v>64</v>
      </c>
      <c r="D20" s="4" t="s">
        <v>29</v>
      </c>
      <c r="E20" s="2">
        <v>6</v>
      </c>
      <c r="J20" s="4">
        <v>1978</v>
      </c>
      <c r="K20" s="2">
        <v>102</v>
      </c>
    </row>
    <row r="21" spans="1:11" x14ac:dyDescent="0.25">
      <c r="A21" s="4">
        <v>2014</v>
      </c>
      <c r="B21" s="2">
        <v>77</v>
      </c>
      <c r="D21" s="4" t="s">
        <v>78</v>
      </c>
      <c r="E21" s="2">
        <v>2</v>
      </c>
      <c r="J21" s="4">
        <v>1982</v>
      </c>
      <c r="K21" s="2">
        <v>146</v>
      </c>
    </row>
    <row r="22" spans="1:11" x14ac:dyDescent="0.25">
      <c r="A22" s="4" t="s">
        <v>541</v>
      </c>
      <c r="B22" s="2">
        <v>849</v>
      </c>
      <c r="D22" s="4" t="s">
        <v>117</v>
      </c>
      <c r="E22" s="2">
        <v>1</v>
      </c>
      <c r="J22" s="4">
        <v>1986</v>
      </c>
      <c r="K22" s="2">
        <v>132</v>
      </c>
    </row>
    <row r="23" spans="1:11" x14ac:dyDescent="0.25">
      <c r="D23" s="4" t="s">
        <v>18</v>
      </c>
      <c r="E23" s="2">
        <v>2</v>
      </c>
      <c r="J23" s="4">
        <v>1990</v>
      </c>
      <c r="K23" s="2">
        <v>115</v>
      </c>
    </row>
    <row r="24" spans="1:11" x14ac:dyDescent="0.25">
      <c r="D24" s="4" t="s">
        <v>69</v>
      </c>
      <c r="E24" s="2">
        <v>2</v>
      </c>
      <c r="J24" s="4">
        <v>1994</v>
      </c>
      <c r="K24" s="2">
        <v>141</v>
      </c>
    </row>
    <row r="25" spans="1:11" x14ac:dyDescent="0.25">
      <c r="D25" s="4" t="s">
        <v>140</v>
      </c>
      <c r="E25" s="2">
        <v>6</v>
      </c>
      <c r="G25" s="3" t="s">
        <v>540</v>
      </c>
      <c r="H25" t="s">
        <v>545</v>
      </c>
      <c r="J25" s="4">
        <v>1998</v>
      </c>
      <c r="K25" s="2">
        <v>171</v>
      </c>
    </row>
    <row r="26" spans="1:11" x14ac:dyDescent="0.25">
      <c r="D26" s="4" t="s">
        <v>58</v>
      </c>
      <c r="E26" s="2">
        <v>2</v>
      </c>
      <c r="G26" s="4" t="s">
        <v>37</v>
      </c>
      <c r="H26" s="2">
        <v>1</v>
      </c>
      <c r="J26" s="4">
        <v>2002</v>
      </c>
      <c r="K26" s="2">
        <v>161</v>
      </c>
    </row>
    <row r="27" spans="1:11" x14ac:dyDescent="0.25">
      <c r="D27" s="4" t="s">
        <v>75</v>
      </c>
      <c r="E27" s="2">
        <v>6</v>
      </c>
      <c r="G27" s="4" t="s">
        <v>184</v>
      </c>
      <c r="H27" s="2">
        <v>1</v>
      </c>
      <c r="J27" s="4">
        <v>2006</v>
      </c>
      <c r="K27" s="2">
        <v>147</v>
      </c>
    </row>
    <row r="28" spans="1:11" x14ac:dyDescent="0.25">
      <c r="D28" s="4" t="s">
        <v>63</v>
      </c>
      <c r="E28" s="2">
        <v>3</v>
      </c>
      <c r="G28" s="4" t="s">
        <v>25</v>
      </c>
      <c r="H28" s="2">
        <v>1</v>
      </c>
      <c r="J28" s="4">
        <v>2010</v>
      </c>
      <c r="K28" s="2">
        <v>145</v>
      </c>
    </row>
    <row r="29" spans="1:11" x14ac:dyDescent="0.25">
      <c r="D29" s="4" t="s">
        <v>72</v>
      </c>
      <c r="E29" s="2">
        <v>1</v>
      </c>
      <c r="G29" s="4" t="s">
        <v>24</v>
      </c>
      <c r="H29" s="2">
        <v>1</v>
      </c>
      <c r="J29" s="4">
        <v>2014</v>
      </c>
      <c r="K29" s="2">
        <v>197</v>
      </c>
    </row>
    <row r="30" spans="1:11" x14ac:dyDescent="0.25">
      <c r="D30" s="4" t="s">
        <v>66</v>
      </c>
      <c r="E30" s="2">
        <v>1</v>
      </c>
      <c r="G30" s="4" t="s">
        <v>72</v>
      </c>
      <c r="H30" s="2">
        <v>1</v>
      </c>
      <c r="J30" s="4" t="s">
        <v>541</v>
      </c>
      <c r="K30" s="2">
        <v>2405</v>
      </c>
    </row>
    <row r="31" spans="1:11" x14ac:dyDescent="0.25">
      <c r="D31" s="4" t="s">
        <v>42</v>
      </c>
      <c r="E31" s="2">
        <v>1</v>
      </c>
      <c r="G31" s="4" t="s">
        <v>103</v>
      </c>
      <c r="H31" s="2">
        <v>1</v>
      </c>
    </row>
    <row r="32" spans="1:11" x14ac:dyDescent="0.25">
      <c r="D32" s="4" t="s">
        <v>541</v>
      </c>
      <c r="E32" s="2">
        <v>38</v>
      </c>
      <c r="G32" s="4" t="s">
        <v>151</v>
      </c>
      <c r="H32" s="2">
        <v>1</v>
      </c>
    </row>
    <row r="33" spans="4:12" x14ac:dyDescent="0.25">
      <c r="G33" s="4" t="s">
        <v>159</v>
      </c>
      <c r="H33" s="2">
        <v>1</v>
      </c>
    </row>
    <row r="34" spans="4:12" x14ac:dyDescent="0.25">
      <c r="G34" s="4" t="s">
        <v>28</v>
      </c>
      <c r="H34" s="2">
        <v>2</v>
      </c>
    </row>
    <row r="35" spans="4:12" x14ac:dyDescent="0.25">
      <c r="G35" s="4" t="s">
        <v>206</v>
      </c>
      <c r="H35" s="2">
        <v>2</v>
      </c>
    </row>
    <row r="36" spans="4:12" x14ac:dyDescent="0.25">
      <c r="G36" s="4" t="s">
        <v>58</v>
      </c>
      <c r="H36" s="2">
        <v>2</v>
      </c>
    </row>
    <row r="37" spans="4:12" x14ac:dyDescent="0.25">
      <c r="G37" s="4" t="s">
        <v>117</v>
      </c>
      <c r="H37" s="2">
        <v>2</v>
      </c>
      <c r="K37" s="3" t="s">
        <v>540</v>
      </c>
      <c r="L37" t="s">
        <v>546</v>
      </c>
    </row>
    <row r="38" spans="4:12" x14ac:dyDescent="0.25">
      <c r="G38" s="4" t="s">
        <v>78</v>
      </c>
      <c r="H38" s="2">
        <v>2</v>
      </c>
      <c r="K38" s="4" t="s">
        <v>45</v>
      </c>
      <c r="L38" s="2">
        <v>3.6176470588235294</v>
      </c>
    </row>
    <row r="39" spans="4:12" x14ac:dyDescent="0.25">
      <c r="D39" s="3" t="s">
        <v>540</v>
      </c>
      <c r="E39" t="s">
        <v>543</v>
      </c>
      <c r="G39" s="4" t="s">
        <v>142</v>
      </c>
      <c r="H39" s="2">
        <v>2</v>
      </c>
      <c r="K39" s="4" t="s">
        <v>541</v>
      </c>
      <c r="L39" s="2">
        <v>3.6176470588235294</v>
      </c>
    </row>
    <row r="40" spans="4:12" x14ac:dyDescent="0.25">
      <c r="D40" s="4" t="s">
        <v>45</v>
      </c>
      <c r="E40" s="2">
        <v>123</v>
      </c>
      <c r="G40" s="4" t="s">
        <v>63</v>
      </c>
      <c r="H40" s="2">
        <v>3</v>
      </c>
    </row>
    <row r="41" spans="4:12" x14ac:dyDescent="0.25">
      <c r="D41" s="4" t="s">
        <v>541</v>
      </c>
      <c r="E41" s="2">
        <v>123</v>
      </c>
      <c r="G41" s="4" t="s">
        <v>66</v>
      </c>
      <c r="H41" s="2">
        <v>3</v>
      </c>
    </row>
    <row r="42" spans="4:12" x14ac:dyDescent="0.25">
      <c r="G42" s="4" t="s">
        <v>54</v>
      </c>
      <c r="H42" s="2">
        <v>3</v>
      </c>
    </row>
    <row r="43" spans="4:12" x14ac:dyDescent="0.25">
      <c r="G43" s="4" t="s">
        <v>42</v>
      </c>
      <c r="H43" s="2">
        <v>4</v>
      </c>
    </row>
    <row r="44" spans="4:12" x14ac:dyDescent="0.25">
      <c r="G44" s="4" t="s">
        <v>35</v>
      </c>
      <c r="H44" s="2">
        <v>5</v>
      </c>
    </row>
    <row r="45" spans="4:12" x14ac:dyDescent="0.25">
      <c r="G45" s="4" t="s">
        <v>18</v>
      </c>
      <c r="H45" s="2">
        <v>5</v>
      </c>
    </row>
    <row r="46" spans="4:12" x14ac:dyDescent="0.25">
      <c r="G46" s="4" t="s">
        <v>69</v>
      </c>
      <c r="H46" s="2">
        <v>6</v>
      </c>
    </row>
    <row r="47" spans="4:12" x14ac:dyDescent="0.25">
      <c r="G47" s="4" t="s">
        <v>140</v>
      </c>
      <c r="H47" s="2">
        <v>7</v>
      </c>
    </row>
    <row r="48" spans="4:12" x14ac:dyDescent="0.25">
      <c r="G48" s="4" t="s">
        <v>75</v>
      </c>
      <c r="H48" s="2">
        <v>7</v>
      </c>
    </row>
    <row r="49" spans="7:12" x14ac:dyDescent="0.25">
      <c r="G49" s="4" t="s">
        <v>29</v>
      </c>
      <c r="H49" s="2">
        <v>9</v>
      </c>
    </row>
    <row r="50" spans="7:12" x14ac:dyDescent="0.25">
      <c r="G50" s="4" t="s">
        <v>541</v>
      </c>
      <c r="H50" s="2">
        <v>72</v>
      </c>
    </row>
    <row r="51" spans="7:12" x14ac:dyDescent="0.25">
      <c r="J51" s="3" t="s">
        <v>540</v>
      </c>
      <c r="K51" t="s">
        <v>543</v>
      </c>
    </row>
    <row r="52" spans="7:12" x14ac:dyDescent="0.25">
      <c r="J52" s="4" t="s">
        <v>79</v>
      </c>
      <c r="K52" s="2">
        <v>180</v>
      </c>
    </row>
    <row r="53" spans="7:12" x14ac:dyDescent="0.25">
      <c r="J53" s="4" t="s">
        <v>541</v>
      </c>
      <c r="K53" s="2">
        <v>180</v>
      </c>
    </row>
    <row r="60" spans="7:12" x14ac:dyDescent="0.25">
      <c r="G60" s="3" t="s">
        <v>540</v>
      </c>
      <c r="H60" t="s">
        <v>546</v>
      </c>
    </row>
    <row r="61" spans="7:12" x14ac:dyDescent="0.25">
      <c r="G61" s="4" t="s">
        <v>79</v>
      </c>
      <c r="H61" s="2">
        <v>2.7272727272727271</v>
      </c>
    </row>
    <row r="62" spans="7:12" x14ac:dyDescent="0.25">
      <c r="G62" s="4" t="s">
        <v>541</v>
      </c>
      <c r="H62" s="2">
        <v>2.7272727272727271</v>
      </c>
      <c r="K62" s="3" t="s">
        <v>540</v>
      </c>
      <c r="L62" t="s">
        <v>543</v>
      </c>
    </row>
    <row r="63" spans="7:12" x14ac:dyDescent="0.25">
      <c r="K63" s="4" t="s">
        <v>49</v>
      </c>
      <c r="L63" s="2">
        <v>68</v>
      </c>
    </row>
    <row r="64" spans="7:12" x14ac:dyDescent="0.25">
      <c r="K64" s="4" t="s">
        <v>541</v>
      </c>
      <c r="L64" s="2">
        <v>68</v>
      </c>
    </row>
    <row r="69" spans="12:13" x14ac:dyDescent="0.25">
      <c r="L69" s="3" t="s">
        <v>540</v>
      </c>
      <c r="M69" t="s">
        <v>546</v>
      </c>
    </row>
    <row r="70" spans="12:13" x14ac:dyDescent="0.25">
      <c r="L70" s="4" t="s">
        <v>49</v>
      </c>
      <c r="M70" s="2">
        <v>3.5789473684210527</v>
      </c>
    </row>
    <row r="71" spans="12:13" x14ac:dyDescent="0.25">
      <c r="L71" s="4" t="s">
        <v>541</v>
      </c>
      <c r="M71" s="2">
        <v>3.5789473684210527</v>
      </c>
    </row>
    <row r="83" spans="8:9" x14ac:dyDescent="0.25">
      <c r="H83" s="3" t="s">
        <v>540</v>
      </c>
      <c r="I83" t="s">
        <v>542</v>
      </c>
    </row>
    <row r="84" spans="8:9" x14ac:dyDescent="0.25">
      <c r="H84" s="4" t="s">
        <v>87</v>
      </c>
      <c r="I84" s="2">
        <v>9</v>
      </c>
    </row>
    <row r="85" spans="8:9" x14ac:dyDescent="0.25">
      <c r="H85" s="4" t="s">
        <v>15</v>
      </c>
      <c r="I85" s="2">
        <v>62</v>
      </c>
    </row>
    <row r="86" spans="8:9" x14ac:dyDescent="0.25">
      <c r="H86" s="4" t="s">
        <v>27</v>
      </c>
      <c r="I86" s="2">
        <v>59</v>
      </c>
    </row>
    <row r="87" spans="8:9" x14ac:dyDescent="0.25">
      <c r="H87" s="4" t="s">
        <v>31</v>
      </c>
      <c r="I87" s="2">
        <v>56</v>
      </c>
    </row>
    <row r="88" spans="8:9" x14ac:dyDescent="0.25">
      <c r="H88" s="4" t="s">
        <v>22</v>
      </c>
      <c r="I88" s="2">
        <v>55</v>
      </c>
    </row>
    <row r="89" spans="8:9" x14ac:dyDescent="0.25">
      <c r="H89" s="4" t="s">
        <v>293</v>
      </c>
      <c r="I89" s="2">
        <v>6</v>
      </c>
    </row>
    <row r="90" spans="8:9" x14ac:dyDescent="0.25">
      <c r="H90" s="4" t="s">
        <v>130</v>
      </c>
      <c r="I90" s="2">
        <v>12</v>
      </c>
    </row>
    <row r="91" spans="8:9" x14ac:dyDescent="0.25">
      <c r="H91" s="4" t="s">
        <v>251</v>
      </c>
      <c r="I91" s="2">
        <v>60</v>
      </c>
    </row>
    <row r="92" spans="8:9" x14ac:dyDescent="0.25">
      <c r="H92" s="4" t="s">
        <v>250</v>
      </c>
      <c r="I92" s="2">
        <v>60</v>
      </c>
    </row>
    <row r="93" spans="8:9" x14ac:dyDescent="0.25">
      <c r="H93" s="4" t="s">
        <v>313</v>
      </c>
      <c r="I93" s="2">
        <v>48</v>
      </c>
    </row>
    <row r="94" spans="8:9" x14ac:dyDescent="0.25">
      <c r="H94" s="4" t="s">
        <v>315</v>
      </c>
      <c r="I94" s="2">
        <v>48</v>
      </c>
    </row>
    <row r="95" spans="8:9" x14ac:dyDescent="0.25">
      <c r="H95" s="4" t="s">
        <v>326</v>
      </c>
      <c r="I95" s="2">
        <v>48</v>
      </c>
    </row>
    <row r="96" spans="8:9" x14ac:dyDescent="0.25">
      <c r="H96" s="4" t="s">
        <v>319</v>
      </c>
      <c r="I96" s="2">
        <v>48</v>
      </c>
    </row>
    <row r="97" spans="8:9" x14ac:dyDescent="0.25">
      <c r="H97" s="4" t="s">
        <v>408</v>
      </c>
      <c r="I97" s="2">
        <v>30</v>
      </c>
    </row>
    <row r="98" spans="8:9" x14ac:dyDescent="0.25">
      <c r="H98" s="4" t="s">
        <v>403</v>
      </c>
      <c r="I98" s="2">
        <v>30</v>
      </c>
    </row>
    <row r="99" spans="8:9" x14ac:dyDescent="0.25">
      <c r="H99" s="4" t="s">
        <v>83</v>
      </c>
      <c r="I99" s="2">
        <v>15</v>
      </c>
    </row>
    <row r="100" spans="8:9" x14ac:dyDescent="0.25">
      <c r="H100" s="4" t="s">
        <v>534</v>
      </c>
      <c r="I100" s="2">
        <v>2</v>
      </c>
    </row>
    <row r="101" spans="8:9" x14ac:dyDescent="0.25">
      <c r="H101" s="4" t="s">
        <v>51</v>
      </c>
      <c r="I101" s="2">
        <v>8</v>
      </c>
    </row>
    <row r="102" spans="8:9" x14ac:dyDescent="0.25">
      <c r="H102" s="4" t="s">
        <v>332</v>
      </c>
      <c r="I102" s="2">
        <v>72</v>
      </c>
    </row>
    <row r="103" spans="8:9" x14ac:dyDescent="0.25">
      <c r="H103" s="4" t="s">
        <v>541</v>
      </c>
      <c r="I103" s="2">
        <v>728</v>
      </c>
    </row>
  </sheetData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2:AC91"/>
  <sheetViews>
    <sheetView showGridLines="0" tabSelected="1" zoomScale="86" zoomScaleNormal="86" workbookViewId="0">
      <selection activeCell="W58" sqref="W58"/>
    </sheetView>
  </sheetViews>
  <sheetFormatPr defaultRowHeight="15" x14ac:dyDescent="0.25"/>
  <cols>
    <col min="1" max="1" width="5.5703125" customWidth="1"/>
    <col min="2" max="2" width="19.7109375" customWidth="1"/>
    <col min="3" max="3" width="13.5703125" customWidth="1"/>
    <col min="4" max="4" width="17.28515625" customWidth="1"/>
    <col min="5" max="5" width="14.85546875" customWidth="1"/>
    <col min="6" max="6" width="8" customWidth="1"/>
    <col min="7" max="7" width="10.85546875" customWidth="1"/>
    <col min="8" max="11" width="8" customWidth="1"/>
    <col min="12" max="12" width="8.28515625" customWidth="1"/>
    <col min="13" max="14" width="8.140625" customWidth="1"/>
    <col min="15" max="15" width="8.28515625" customWidth="1"/>
    <col min="16" max="16" width="10.42578125" customWidth="1"/>
    <col min="17" max="17" width="8" customWidth="1"/>
    <col min="18" max="18" width="8.42578125" customWidth="1"/>
    <col min="19" max="19" width="8.28515625" customWidth="1"/>
    <col min="20" max="20" width="17.28515625" bestFit="1" customWidth="1"/>
    <col min="21" max="21" width="11.42578125" bestFit="1" customWidth="1"/>
    <col min="22" max="22" width="11.28515625" bestFit="1" customWidth="1"/>
    <col min="24" max="24" width="5.28515625" customWidth="1"/>
    <col min="25" max="25" width="15" customWidth="1"/>
    <col min="26" max="26" width="3.42578125" customWidth="1"/>
    <col min="27" max="27" width="12.42578125" customWidth="1"/>
    <col min="28" max="28" width="13.5703125" customWidth="1"/>
    <col min="35" max="35" width="9.140625" customWidth="1"/>
  </cols>
  <sheetData>
    <row r="2" spans="29:29" ht="9" customHeight="1" x14ac:dyDescent="0.25"/>
    <row r="13" spans="29:29" x14ac:dyDescent="0.25">
      <c r="AC13" t="s">
        <v>549</v>
      </c>
    </row>
    <row r="42" spans="21:21" x14ac:dyDescent="0.25">
      <c r="U42" t="s">
        <v>20</v>
      </c>
    </row>
    <row r="43" spans="21:21" ht="1.5" customHeight="1" x14ac:dyDescent="0.25"/>
    <row r="91" spans="28:28" x14ac:dyDescent="0.25">
      <c r="AB91">
        <f>O75</f>
        <v>0</v>
      </c>
    </row>
  </sheetData>
  <pageMargins left="0.25" right="0.2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world_cup_results</vt:lpstr>
      <vt:lpstr>Sheet1</vt:lpstr>
      <vt:lpstr>Sheet2</vt:lpstr>
      <vt:lpstr>Dashboard</vt:lpstr>
      <vt:lpstr>Sheet5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Ridwan1</dc:creator>
  <cp:lastModifiedBy>Ridwan1</cp:lastModifiedBy>
  <cp:lastPrinted>2020-06-05T00:37:05Z</cp:lastPrinted>
  <dcterms:created xsi:type="dcterms:W3CDTF">2020-06-03T23:11:46Z</dcterms:created>
  <dcterms:modified xsi:type="dcterms:W3CDTF">2020-06-05T00:39:00Z</dcterms:modified>
</cp:coreProperties>
</file>