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Protfolio Project\"/>
    </mc:Choice>
  </mc:AlternateContent>
  <xr:revisionPtr revIDLastSave="0" documentId="13_ncr:1_{A9A08D17-74F8-49D7-9A2D-23C804878508}" xr6:coauthVersionLast="47" xr6:coauthVersionMax="47" xr10:uidLastSave="{00000000-0000-0000-0000-000000000000}"/>
  <bookViews>
    <workbookView xWindow="-120" yWindow="-120" windowWidth="20730" windowHeight="11160" activeTab="5" xr2:uid="{00000000-000D-0000-FFFF-FFFF00000000}"/>
  </bookViews>
  <sheets>
    <sheet name="Sheet1" sheetId="18" r:id="rId1"/>
    <sheet name="Sheet6" sheetId="23" r:id="rId2"/>
    <sheet name="orders" sheetId="17" r:id="rId3"/>
    <sheet name="customers" sheetId="13" r:id="rId4"/>
    <sheet name="products" sheetId="2" r:id="rId5"/>
    <sheet name="Dashboard" sheetId="24" r:id="rId6"/>
  </sheets>
  <definedNames>
    <definedName name="_xlnm._FilterDatabase" localSheetId="2" hidden="1">orders!$A$1:$O$1001</definedName>
    <definedName name="_xlnm._FilterDatabase" localSheetId="4"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3" i="17"/>
  <c r="O3" i="17" s="1"/>
  <c r="K3" i="17"/>
  <c r="L3" i="17"/>
  <c r="M3" i="17" s="1"/>
  <c r="J2" i="17"/>
  <c r="O2" i="17" s="1"/>
  <c r="K2" i="17"/>
  <c r="L2" i="17"/>
  <c r="M2" i="17" s="1"/>
  <c r="I2" i="17"/>
  <c r="N2" i="17" s="1"/>
  <c r="I3" i="17"/>
  <c r="N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<sst xmlns="http://schemas.openxmlformats.org/spreadsheetml/2006/main" count="11092" uniqueCount="6216">
  <si>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</si>
  <si>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</si>
  <si>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</si>
  <si>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</si>
  <si>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</si>
  <si>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</si>
  <si>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</si>
  <si>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</si>
  <si>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</si>
  <si>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</si>
  <si>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</si>
  <si>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</si>
  <si>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</si>
  <si>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</si>
  <si>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</si>
  <si>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</si>
  <si>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</si>
  <si>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</si>
  <si>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</si>
  <si>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</si>
  <si>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</si>
  <si>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</si>
  <si>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</si>
  <si>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</si>
  <si>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</si>
  <si>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</si>
  <si>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</si>
  <si>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</si>
  <si>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</si>
  <si>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</si>
  <si>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</si>
  <si>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</si>
  <si>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</si>
  <si>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</si>
  <si>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</si>
  <si>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</si>
  <si>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</si>
  <si>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</si>
  <si>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</si>
  <si>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</si>
  <si>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</si>
  <si>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</si>
  <si>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</si>
  <si>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</si>
  <si>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</si>
  <si>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</si>
  <si>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</si>
  <si>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</si>
  <si>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</si>
  <si>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</si>
  <si>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</si>
  <si>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</si>
  <si>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</si>
  <si>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</si>
  <si>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</si>
  <si>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</si>
  <si>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</si>
  <si>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</si>
  <si>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</si>
  <si>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</si>
  <si>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</si>
  <si>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</si>
  <si>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</si>
  <si>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</si>
  <si>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</si>
  <si>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</si>
  <si>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</si>
  <si>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</si>
  <si>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</si>
  <si>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</si>
  <si>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</si>
  <si>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</si>
  <si>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</si>
  <si>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</si>
  <si>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</si>
  <si>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</si>
  <si>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</si>
  <si>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</si>
  <si>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</si>
  <si>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</si>
  <si>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</si>
  <si>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</si>
  <si>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</si>
  <si>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</si>
  <si>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</si>
  <si>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</si>
  <si>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</si>
  <si>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</si>
  <si>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</si>
  <si>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</si>
  <si>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</si>
  <si>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</si>
  <si>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</si>
  <si>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</si>
  <si>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</si>
  <si>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</si>
  <si>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</si>
  <si>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</si>
  <si>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</si>
  <si>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</si>
  <si>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</si>
  <si>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</si>
  <si>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</si>
  <si>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</si>
  <si>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</si>
  <si>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</si>
  <si>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</si>
  <si>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</si>
  <si>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</si>
  <si>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</si>
  <si>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</si>
  <si>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</si>
  <si>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</si>
  <si>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</si>
  <si>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</si>
  <si>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</si>
  <si>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</si>
  <si>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</si>
  <si>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</si>
  <si>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</si>
  <si>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</si>
  <si>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</si>
  <si>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</si>
  <si>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</si>
  <si>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</si>
  <si>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</si>
  <si>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</si>
  <si>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</si>
  <si>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</si>
  <si>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</si>
  <si>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</si>
  <si>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</si>
  <si>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</si>
  <si>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</si>
  <si>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</si>
  <si>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</si>
  <si>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</si>
  <si>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</si>
  <si>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</si>
  <si>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</si>
  <si>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</si>
  <si>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</si>
  <si>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</si>
  <si>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</si>
  <si>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</si>
  <si>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</si>
  <si>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</si>
  <si>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</si>
  <si>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</si>
  <si>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</si>
  <si>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</si>
  <si>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</si>
  <si>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</si>
  <si>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</si>
  <si>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</si>
  <si>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</si>
  <si>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</si>
  <si>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</si>
  <si>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</si>
  <si>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</si>
  <si>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</si>
  <si>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</si>
  <si>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</si>
  <si>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</si>
  <si>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</si>
  <si>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</si>
  <si>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</si>
  <si>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</si>
  <si>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</si>
  <si>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</si>
  <si>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</si>
  <si>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</si>
  <si>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</si>
  <si>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</si>
  <si>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</si>
  <si>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</si>
  <si>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</si>
  <si>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</si>
  <si>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</si>
  <si>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</si>
  <si>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</si>
  <si>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</si>
  <si>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</si>
  <si>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</si>
  <si>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</si>
  <si>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</si>
  <si>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</si>
  <si>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</si>
  <si>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</si>
  <si>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</si>
  <si>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</si>
  <si>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</si>
  <si>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</si>
  <si>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</si>
  <si>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</si>
  <si>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</si>
  <si>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</si>
  <si>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</si>
  <si>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</si>
  <si>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</si>
  <si>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</si>
  <si>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</si>
  <si>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</si>
  <si>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</si>
  <si>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</si>
  <si>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</si>
  <si>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</si>
  <si>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</si>
  <si>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</si>
  <si>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</si>
  <si>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</si>
  <si>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</si>
  <si>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</si>
  <si>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</si>
  <si>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</si>
  <si>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</si>
  <si>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</si>
  <si>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</si>
  <si>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</si>
  <si>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</si>
  <si>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</si>
  <si>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</si>
  <si>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</si>
  <si>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</si>
  <si>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</si>
  <si>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</si>
  <si>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</si>
  <si>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</si>
  <si>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</si>
  <si>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</si>
  <si>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</si>
  <si>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</si>
  <si>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</si>
  <si>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</si>
  <si>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</si>
  <si>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</si>
  <si>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</si>
  <si>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</si>
  <si>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</si>
  <si>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</si>
  <si>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</si>
  <si>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</si>
  <si>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</si>
  <si>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</si>
  <si>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</si>
  <si>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</si>
  <si>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</si>
  <si>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</si>
  <si>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</si>
  <si>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</si>
  <si>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</si>
  <si>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</si>
  <si>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</si>
  <si>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</si>
  <si>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</si>
  <si>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</si>
  <si>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</si>
  <si>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</si>
  <si>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</si>
  <si>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</si>
  <si>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</si>
  <si>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</si>
  <si>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</si>
  <si>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</si>
  <si>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</si>
  <si>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</si>
  <si>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</si>
  <si>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</si>
  <si>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</si>
  <si>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</si>
  <si>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</si>
  <si>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</si>
  <si>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</si>
  <si>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</si>
  <si>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</si>
  <si>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</si>
  <si>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</si>
  <si>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</si>
  <si>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</si>
  <si>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</si>
  <si>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</si>
  <si>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</si>
  <si>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</si>
  <si>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</si>
  <si>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</si>
  <si>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</si>
  <si>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</si>
  <si>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</si>
  <si>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</si>
  <si>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</si>
  <si>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</si>
  <si>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</si>
  <si>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</si>
  <si>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</si>
  <si>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</si>
  <si>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</si>
  <si>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</si>
  <si>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</si>
  <si>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</si>
  <si>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</si>
  <si>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</si>
  <si>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</si>
  <si>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</si>
  <si>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</si>
  <si>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</si>
  <si>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</si>
  <si>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</si>
  <si>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</si>
  <si>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</si>
  <si>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</si>
  <si>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</si>
  <si>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</si>
  <si>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</si>
  <si>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</si>
  <si>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</si>
  <si>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</si>
  <si>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</si>
  <si>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</si>
  <si>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</si>
  <si>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</si>
  <si>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</si>
  <si>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</si>
  <si>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</si>
  <si>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</si>
  <si>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</si>
  <si>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</si>
  <si>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</si>
  <si>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</si>
  <si>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</si>
  <si>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</si>
  <si>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</si>
  <si>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</si>
  <si>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</si>
  <si>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</si>
  <si>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</si>
  <si>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</si>
  <si>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</si>
  <si>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</si>
  <si>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</si>
  <si>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</si>
  <si>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</si>
  <si>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</si>
  <si>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</si>
  <si>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</si>
  <si>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</si>
  <si>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</si>
  <si>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</si>
  <si>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</si>
  <si>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</si>
  <si>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</si>
  <si>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</si>
  <si>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</si>
  <si>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</si>
  <si>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</si>
  <si>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</si>
  <si>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</si>
  <si>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</si>
  <si>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</si>
  <si>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</si>
  <si>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</si>
  <si>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</si>
  <si>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</si>
  <si>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</si>
  <si>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</si>
  <si>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</si>
  <si>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</si>
  <si>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</si>
  <si>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</si>
  <si>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</si>
  <si>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</si>
  <si>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</si>
  <si>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</si>
  <si>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</si>
  <si>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</si>
  <si>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</si>
  <si>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</si>
  <si>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</si>
  <si>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</si>
  <si>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</si>
  <si>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</si>
  <si>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</si>
  <si>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</si>
  <si>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</si>
  <si>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</si>
  <si>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</si>
  <si>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</si>
  <si>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</si>
  <si>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</si>
  <si>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</si>
  <si>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</si>
  <si>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</si>
  <si>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</si>
  <si>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</si>
  <si>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</si>
  <si>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</si>
  <si>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</si>
  <si>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</si>
  <si>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</si>
  <si>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</si>
  <si>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</si>
  <si>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</si>
  <si>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</si>
  <si>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</si>
  <si>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</si>
  <si>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</si>
  <si>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</si>
  <si>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</si>
  <si>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</si>
  <si>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</si>
  <si>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</si>
  <si>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</si>
  <si>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</si>
  <si>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</si>
  <si>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</si>
  <si>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</si>
  <si>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</si>
  <si>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</si>
  <si>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</si>
  <si>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</si>
  <si>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</si>
  <si>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</si>
  <si>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</si>
  <si>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</si>
  <si>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</si>
  <si>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</si>
  <si>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</si>
  <si>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</si>
  <si>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</si>
  <si>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</si>
  <si>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</si>
  <si>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</si>
  <si>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</si>
  <si>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</si>
  <si>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</si>
  <si>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</si>
  <si>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</si>
  <si>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</si>
  <si>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</si>
  <si>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</si>
  <si>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</si>
  <si>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</si>
  <si>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</si>
  <si>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</si>
  <si>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</si>
  <si>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</si>
  <si>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</si>
  <si>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</si>
  <si>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</si>
  <si>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</si>
  <si>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</si>
  <si>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</si>
  <si>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</si>
  <si>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</si>
  <si>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</si>
  <si>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</si>
  <si>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</si>
  <si>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</si>
  <si>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</si>
  <si>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</si>
  <si>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</si>
  <si>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</si>
  <si>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</si>
  <si>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</si>
  <si>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</si>
  <si>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</si>
  <si>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</si>
  <si>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</si>
  <si>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</si>
  <si>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</si>
  <si>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</si>
  <si>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</si>
  <si>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</si>
  <si>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</si>
  <si>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</si>
  <si>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</si>
  <si>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</si>
  <si>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</si>
  <si>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</si>
  <si>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</si>
  <si>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</si>
  <si>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</si>
  <si>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</si>
  <si>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</si>
  <si>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</si>
  <si>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</si>
  <si>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</si>
  <si>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</si>
  <si>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</si>
  <si>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</si>
  <si>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</si>
  <si>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</si>
  <si>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</si>
  <si>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</si>
  <si>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</si>
  <si>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</si>
  <si>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</si>
  <si>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</si>
  <si>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</si>
  <si>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</si>
  <si>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</si>
  <si>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</si>
  <si>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</si>
  <si>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</si>
  <si>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</si>
  <si>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</si>
  <si>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</si>
  <si>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</si>
  <si>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</si>
  <si>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</si>
  <si>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</si>
  <si>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</si>
  <si>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</si>
  <si>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</si>
  <si>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</si>
  <si>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</si>
  <si>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</si>
  <si>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</si>
  <si>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</si>
  <si>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</si>
  <si>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</si>
  <si>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</si>
  <si>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</si>
  <si>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</si>
  <si>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</si>
  <si>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</si>
  <si>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</si>
  <si>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</si>
  <si>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</si>
  <si>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</si>
  <si>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</si>
  <si>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</si>
  <si>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</si>
  <si>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</si>
  <si>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</si>
  <si>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</si>
  <si>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</si>
  <si>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</si>
  <si>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</si>
  <si>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</si>
  <si>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</si>
  <si>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</si>
  <si>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</si>
  <si>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</si>
  <si>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</si>
  <si>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</si>
  <si>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</si>
  <si>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</si>
  <si>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</si>
  <si>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</si>
  <si>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</si>
  <si>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</si>
  <si>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</si>
  <si>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</si>
  <si>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</si>
  <si>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</si>
  <si>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</si>
  <si>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</si>
  <si>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</si>
  <si>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</si>
  <si>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</si>
  <si>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</si>
  <si>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</si>
  <si>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</si>
  <si>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</si>
  <si>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</si>
  <si>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</si>
  <si>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</si>
  <si>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</si>
  <si>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</si>
  <si>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</si>
  <si>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</si>
  <si>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</si>
  <si>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</si>
  <si>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</si>
  <si>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</si>
  <si>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</si>
  <si>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</si>
  <si>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</si>
  <si>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</si>
  <si>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</si>
  <si>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</si>
  <si>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</si>
  <si>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</si>
  <si>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</si>
  <si>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</si>
  <si>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</si>
  <si>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</si>
  <si>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</si>
  <si>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</si>
  <si>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</si>
  <si>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</si>
  <si>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</si>
  <si>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</si>
  <si>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</si>
  <si>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</si>
  <si>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</si>
  <si>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</si>
  <si>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</si>
  <si>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</si>
  <si>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</si>
  <si>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</si>
  <si>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</si>
  <si>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</si>
  <si>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</si>
  <si>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</si>
  <si>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</si>
  <si>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</si>
  <si>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</si>
  <si>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</si>
  <si>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</si>
  <si>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</si>
  <si>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</si>
  <si>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</si>
  <si>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</si>
  <si>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</si>
  <si>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</si>
  <si>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</si>
  <si>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</si>
  <si>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</si>
  <si>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</si>
  <si>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</si>
  <si>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</si>
  <si>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</si>
  <si>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</si>
  <si>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</si>
  <si>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</si>
  <si>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</si>
  <si>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</si>
  <si>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</si>
  <si>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</si>
  <si>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</si>
  <si>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</si>
  <si>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</si>
  <si>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</si>
  <si>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</si>
  <si>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</si>
  <si>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</si>
  <si>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</si>
  <si>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</si>
  <si>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</si>
  <si>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</si>
  <si>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</si>
  <si>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</si>
  <si>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</si>
  <si>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</si>
  <si>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</si>
  <si>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</si>
  <si>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</si>
  <si>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</si>
  <si>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</si>
  <si>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</si>
  <si>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</si>
  <si>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</si>
  <si>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</si>
  <si>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</si>
  <si>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</si>
  <si>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</si>
  <si>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</si>
  <si>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</si>
  <si>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</si>
  <si>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</si>
  <si>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</si>
  <si>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</si>
  <si>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</si>
  <si>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</si>
  <si>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</si>
  <si>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</si>
  <si>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</si>
  <si>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</si>
  <si>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</si>
  <si>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</si>
  <si>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</si>
  <si>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</si>
  <si>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</si>
  <si>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</si>
  <si>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</si>
  <si>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</si>
  <si>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</si>
  <si>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</si>
  <si>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</si>
  <si>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</si>
  <si>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</si>
  <si>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</si>
  <si>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</si>
  <si>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</si>
  <si>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</si>
  <si>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</si>
  <si>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</si>
  <si>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</si>
  <si>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</si>
  <si>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</si>
  <si>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</si>
  <si>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</si>
  <si>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</si>
  <si>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</si>
  <si>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</si>
  <si>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</si>
  <si>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</si>
  <si>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</si>
  <si>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</si>
  <si>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</si>
  <si>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</si>
  <si>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</si>
  <si>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</si>
  <si>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</si>
  <si>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</si>
  <si>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</si>
  <si>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</si>
  <si>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</si>
  <si>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</si>
  <si>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</si>
  <si>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</si>
  <si>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</si>
  <si>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</si>
  <si>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</si>
  <si>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</si>
  <si>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</si>
  <si>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</si>
  <si>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</si>
  <si>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</si>
  <si>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</si>
  <si>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</si>
  <si>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</si>
  <si>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</si>
  <si>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</si>
  <si>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</si>
  <si>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</si>
  <si>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</si>
  <si>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</si>
  <si>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</si>
  <si>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</si>
  <si>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</si>
  <si>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</si>
  <si>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</si>
  <si>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</si>
  <si>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</si>
  <si>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</si>
  <si>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</si>
  <si>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</si>
  <si>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</si>
  <si>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</si>
  <si>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</si>
  <si>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</si>
  <si>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</si>
  <si>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</si>
  <si>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</si>
  <si>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</si>
  <si>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</si>
  <si>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</si>
  <si>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</si>
  <si>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</si>
  <si>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</si>
  <si>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</si>
  <si>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</si>
  <si>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</si>
  <si>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</si>
  <si>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</si>
  <si>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</si>
  <si>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</si>
  <si>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</si>
  <si>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</si>
  <si>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</si>
  <si>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</si>
  <si>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</si>
  <si>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</si>
  <si>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</si>
  <si>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</si>
  <si>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</si>
  <si>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</si>
  <si>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</si>
  <si>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</si>
  <si>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</si>
  <si>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</si>
  <si>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</si>
  <si>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</si>
  <si>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</si>
  <si>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</si>
  <si>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</si>
  <si>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</si>
  <si>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</si>
  <si>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</si>
  <si>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</si>
  <si>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</si>
  <si>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</si>
  <si>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</si>
  <si>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</si>
  <si>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</si>
  <si>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</si>
  <si>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</si>
  <si>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</si>
  <si>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</si>
  <si>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</si>
  <si>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</si>
  <si>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</si>
  <si>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</si>
  <si>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</si>
  <si>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</si>
  <si>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</si>
  <si>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</si>
  <si>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</si>
  <si>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</si>
  <si>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</si>
  <si>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</si>
  <si>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</si>
  <si>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</si>
  <si>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</si>
  <si>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</si>
  <si>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</si>
  <si>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</si>
  <si>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</si>
  <si>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</si>
  <si>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</si>
  <si>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</si>
  <si>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</si>
  <si>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</si>
  <si>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</si>
  <si>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</si>
  <si>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</si>
  <si>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</si>
  <si>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</si>
  <si>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</si>
  <si>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</si>
  <si>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</si>
  <si>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</si>
  <si>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</si>
  <si>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</si>
  <si>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</si>
  <si>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</si>
  <si>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</si>
  <si>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</si>
  <si>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</si>
  <si>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</si>
  <si>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</si>
  <si>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</si>
  <si>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</si>
  <si>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</si>
  <si>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</si>
  <si>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</si>
  <si>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</si>
  <si>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</si>
  <si>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</si>
  <si>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</si>
  <si>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</si>
  <si>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</si>
  <si>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</si>
  <si>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</si>
  <si>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</si>
  <si>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</si>
  <si>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</si>
  <si>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</si>
  <si>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</si>
  <si>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</si>
  <si>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</si>
  <si>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</si>
  <si>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</si>
  <si>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</si>
  <si>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</si>
  <si>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</si>
  <si>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</si>
  <si>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</si>
  <si>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</si>
  <si>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</si>
  <si>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</si>
  <si>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</si>
  <si>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</si>
  <si>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</si>
  <si>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</si>
  <si>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</si>
  <si>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</si>
  <si>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</si>
  <si>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</si>
  <si>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</si>
  <si>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</si>
  <si>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</si>
  <si>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</si>
  <si>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</si>
  <si>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</si>
  <si>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</si>
  <si>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</si>
  <si>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</si>
  <si>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</si>
  <si>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</si>
  <si>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</si>
  <si>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</si>
  <si>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</si>
  <si>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</si>
  <si>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</si>
  <si>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</si>
  <si>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</si>
  <si>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</si>
  <si>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</si>
  <si>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</si>
  <si>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</si>
  <si>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</si>
  <si>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</si>
  <si>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</si>
  <si>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</si>
  <si>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</si>
  <si>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</si>
  <si>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</si>
  <si>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</si>
  <si>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</si>
  <si>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</si>
  <si>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</si>
  <si>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</si>
  <si>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</si>
  <si>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</si>
  <si>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</si>
  <si>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</si>
  <si>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</si>
  <si>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</si>
  <si>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</si>
  <si>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</si>
  <si>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</si>
  <si>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</si>
  <si>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</si>
  <si>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</si>
  <si>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</si>
  <si>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</si>
  <si>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</si>
  <si>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</si>
  <si>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</si>
  <si>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</si>
  <si>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</si>
  <si>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</si>
  <si>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</si>
  <si>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</si>
  <si>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</si>
  <si>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</si>
  <si>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</si>
  <si>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</si>
  <si>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</si>
  <si>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</si>
  <si>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</si>
  <si>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</si>
  <si>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</si>
  <si>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</si>
  <si>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</si>
  <si>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</si>
  <si>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</si>
  <si>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</si>
  <si>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</si>
  <si>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</si>
  <si>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</si>
  <si>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</si>
  <si>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</si>
  <si>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</si>
  <si>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</si>
  <si>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</si>
  <si>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</si>
  <si>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</si>
  <si>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</si>
  <si>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</si>
  <si>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</si>
  <si>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</si>
  <si>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</si>
  <si>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</si>
  <si>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</si>
  <si>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</si>
  <si>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</si>
  <si>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</si>
  <si>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</si>
  <si>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</si>
  <si>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</si>
  <si>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</si>
  <si>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</si>
  <si>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</si>
  <si>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</si>
  <si>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</si>
  <si>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</si>
  <si>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</si>
  <si>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</si>
  <si>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</si>
  <si>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</si>
  <si>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</si>
  <si>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</si>
  <si>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</si>
  <si>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</si>
  <si>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</si>
  <si>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</si>
  <si>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</si>
  <si>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</si>
  <si>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</si>
  <si>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</si>
  <si>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</si>
  <si>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</si>
  <si>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</si>
  <si>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</si>
  <si>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</si>
  <si>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</si>
  <si>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</si>
  <si>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</si>
  <si>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</si>
  <si>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</si>
  <si>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</si>
  <si>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</si>
  <si>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</si>
  <si>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</si>
  <si>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</si>
  <si>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</si>
  <si>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</si>
  <si>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</si>
  <si>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</si>
  <si>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</si>
  <si>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</si>
  <si>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</si>
  <si>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</si>
  <si>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</si>
  <si>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</si>
  <si>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</si>
  <si>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</si>
  <si>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</si>
  <si>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</si>
  <si>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</si>
  <si>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</si>
  <si>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</si>
  <si>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</si>
  <si>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</si>
  <si>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</si>
  <si>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</si>
  <si>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</si>
  <si>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</si>
  <si>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</si>
  <si>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</si>
  <si>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</si>
  <si>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</si>
  <si>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</si>
  <si>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</si>
  <si>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</si>
  <si>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</si>
  <si>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</si>
  <si>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</si>
  <si>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</si>
  <si>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</si>
  <si>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</si>
  <si>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</si>
  <si>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</si>
  <si>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</si>
  <si>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</si>
  <si>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</si>
  <si>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</si>
  <si>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</si>
  <si>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</si>
  <si>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</si>
  <si>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</si>
  <si>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</si>
  <si>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</si>
  <si>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</si>
  <si>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</si>
  <si>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</si>
  <si>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</si>
  <si>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</si>
  <si>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</si>
  <si>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</si>
  <si>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</si>
  <si>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</si>
  <si>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</si>
  <si>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</si>
  <si>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</si>
  <si>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</si>
  <si>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</si>
  <si>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</si>
  <si>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</si>
  <si>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</si>
  <si>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</si>
  <si>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</si>
  <si>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</si>
  <si>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</si>
  <si>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</si>
  <si>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</si>
  <si>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</si>
  <si>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</si>
  <si>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</si>
  <si>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</si>
  <si>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</si>
  <si>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</si>
  <si>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</si>
  <si>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</si>
  <si>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</si>
  <si>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</si>
  <si>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</si>
  <si>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</si>
  <si>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</si>
  <si>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</si>
  <si>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</si>
  <si>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</si>
  <si>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</si>
  <si>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</si>
  <si>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</si>
  <si>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</si>
  <si>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</si>
  <si>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</si>
  <si>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</si>
  <si>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</si>
  <si>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</si>
  <si>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</si>
  <si>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</si>
  <si>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</si>
  <si>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</si>
  <si>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</si>
  <si>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</si>
  <si>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</si>
  <si>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</si>
  <si>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</si>
  <si>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</si>
  <si>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</si>
  <si>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</si>
  <si>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</si>
  <si>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</si>
  <si>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</si>
  <si>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</si>
  <si>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</si>
  <si>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</si>
  <si>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</si>
  <si>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</si>
  <si>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</si>
  <si>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</si>
  <si>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</si>
  <si>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</si>
  <si>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</si>
  <si>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</si>
  <si>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</si>
  <si>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</si>
  <si>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</si>
  <si>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</si>
  <si>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</si>
  <si>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</si>
  <si>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</si>
  <si>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</si>
  <si>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</si>
  <si>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</si>
  <si>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</si>
  <si>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</si>
  <si>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</si>
  <si>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</si>
  <si>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</si>
  <si>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</si>
  <si>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</si>
  <si>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</si>
  <si>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</si>
  <si>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</si>
  <si>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</si>
  <si>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</si>
  <si>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</si>
  <si>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</si>
  <si>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</si>
  <si>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</si>
  <si>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</si>
  <si>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</si>
  <si>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</si>
  <si>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</si>
  <si>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</si>
  <si>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</si>
  <si>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</si>
  <si>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</si>
  <si>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</si>
  <si>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</si>
  <si>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</si>
  <si>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</si>
  <si>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</si>
  <si>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</si>
  <si>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</si>
  <si>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</si>
  <si>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</si>
  <si>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</si>
  <si>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</si>
  <si>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</si>
  <si>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</si>
  <si>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</si>
  <si>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</si>
  <si>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</si>
  <si>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</si>
  <si>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</si>
  <si>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</si>
  <si>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</si>
  <si>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</si>
  <si>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</si>
  <si>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</si>
  <si>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</si>
  <si>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</si>
  <si>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</si>
  <si>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</si>
  <si>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</si>
  <si>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</si>
  <si>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</si>
  <si>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</si>
  <si>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</si>
  <si>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</si>
  <si>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</si>
  <si>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</si>
  <si>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</si>
  <si>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</si>
  <si>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</si>
  <si>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</si>
  <si>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</si>
  <si>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</si>
  <si>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</si>
  <si>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</si>
  <si>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</si>
  <si>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</si>
  <si>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</si>
  <si>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</si>
  <si>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</si>
  <si>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</si>
  <si>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</si>
  <si>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</si>
  <si>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</si>
  <si>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</si>
  <si>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</si>
  <si>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</si>
  <si>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</si>
  <si>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</si>
  <si>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</si>
  <si>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</si>
  <si>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</si>
  <si>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</si>
  <si>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</si>
  <si>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</si>
  <si>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</si>
  <si>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</si>
  <si>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</si>
  <si>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</si>
  <si>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</si>
  <si>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</si>
  <si>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</si>
  <si>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</si>
  <si>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</si>
  <si>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</si>
  <si>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</si>
  <si>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</si>
  <si>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</si>
  <si>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</si>
  <si>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</si>
  <si>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</si>
  <si>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</si>
  <si>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</si>
  <si>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</si>
  <si>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</si>
  <si>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</si>
  <si>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</si>
  <si>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</si>
  <si>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</si>
  <si>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</si>
  <si>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</si>
  <si>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</si>
  <si>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</si>
  <si>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</si>
  <si>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</si>
  <si>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</si>
  <si>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</si>
  <si>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</si>
  <si>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</si>
  <si>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</si>
  <si>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</si>
  <si>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</si>
  <si>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</si>
  <si>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</si>
  <si>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</si>
  <si>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</si>
  <si>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</si>
  <si>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</si>
  <si>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</si>
  <si>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</si>
  <si>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</si>
  <si>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</si>
  <si>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</si>
  <si>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</si>
  <si>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</si>
  <si>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</si>
  <si>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</si>
  <si>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</si>
  <si>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</si>
  <si>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</si>
  <si>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</si>
  <si>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</si>
  <si>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</si>
  <si>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</si>
  <si>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</si>
  <si>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</si>
  <si>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</si>
  <si>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</si>
  <si>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</si>
  <si>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</si>
  <si>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</si>
  <si>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</si>
  <si>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</si>
  <si>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</si>
  <si>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</si>
  <si>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</si>
  <si>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</si>
  <si>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</si>
  <si>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</si>
  <si>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</si>
  <si>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</si>
  <si>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</si>
  <si>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</si>
  <si>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</si>
  <si>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</si>
  <si>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</si>
  <si>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</si>
  <si>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</si>
  <si>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</si>
  <si>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</si>
  <si>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</si>
  <si>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</si>
  <si>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</si>
  <si>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</si>
  <si>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</si>
  <si>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</si>
  <si>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</si>
  <si>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</si>
  <si>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</si>
  <si>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</si>
  <si>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</si>
  <si>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</si>
  <si>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</si>
  <si>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</si>
  <si>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</si>
  <si>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</si>
  <si>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</si>
  <si>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</si>
  <si>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</si>
  <si>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</si>
  <si>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</si>
  <si>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</si>
  <si>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</si>
  <si>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</si>
  <si>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</si>
  <si>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</si>
  <si>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</si>
  <si>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</si>
  <si>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</si>
  <si>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</si>
  <si>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</si>
  <si>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</si>
  <si>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</si>
  <si>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</si>
  <si>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</si>
  <si>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</si>
  <si>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</si>
  <si>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</si>
  <si>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</si>
  <si>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</si>
  <si>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</si>
  <si>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</si>
  <si>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</si>
  <si>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</si>
  <si>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</si>
  <si>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</si>
  <si>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</si>
  <si>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</si>
  <si>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</si>
  <si>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</si>
  <si>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</si>
  <si>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</si>
  <si>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</si>
  <si>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</si>
  <si>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</si>
  <si>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</si>
  <si>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</si>
  <si>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</si>
  <si>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</si>
  <si>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</si>
  <si>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</si>
  <si>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</si>
  <si>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</si>
  <si>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</si>
  <si>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</si>
  <si>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</si>
  <si>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</si>
  <si>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</si>
  <si>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</si>
  <si>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</si>
  <si>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</si>
  <si>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</si>
  <si>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</si>
  <si>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</si>
  <si>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</si>
  <si>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</si>
  <si>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</si>
  <si>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</si>
  <si>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</si>
  <si>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</si>
  <si>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</si>
  <si>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</si>
  <si>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</si>
  <si>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</si>
  <si>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</si>
  <si>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</si>
  <si>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</si>
  <si>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</si>
  <si>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</si>
  <si>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</si>
  <si>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</si>
  <si>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</si>
  <si>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</si>
  <si>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</si>
  <si>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</si>
  <si>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</si>
  <si>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</si>
  <si>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</si>
  <si>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</si>
  <si>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</si>
  <si>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</si>
  <si>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</si>
  <si>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</si>
  <si>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</si>
  <si>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</si>
  <si>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</si>
  <si>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</si>
  <si>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</si>
  <si>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</si>
  <si>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</si>
  <si>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</si>
  <si>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</si>
  <si>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</si>
  <si>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</si>
  <si>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</si>
  <si>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</si>
  <si>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</si>
  <si>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</si>
  <si>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</si>
  <si>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</si>
  <si>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</si>
  <si>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</si>
  <si>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</si>
  <si>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</si>
  <si>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</si>
  <si>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</si>
  <si>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</si>
  <si>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</si>
  <si>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</si>
  <si>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</si>
  <si>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</si>
  <si>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</si>
  <si>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</si>
  <si>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</si>
  <si>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</si>
  <si>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</si>
  <si>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</si>
  <si>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</si>
  <si>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</si>
  <si>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</si>
  <si>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</si>
  <si>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</si>
  <si>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</si>
  <si>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</si>
  <si>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</si>
  <si>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</si>
  <si>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</si>
  <si>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</si>
  <si>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</si>
  <si>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</si>
  <si>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</si>
  <si>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</si>
  <si>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</si>
  <si>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</si>
  <si>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</si>
  <si>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</si>
  <si>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</si>
  <si>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</si>
  <si>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</si>
  <si>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</si>
  <si>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</si>
  <si>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</si>
  <si>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</si>
  <si>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</si>
  <si>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</si>
  <si>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</si>
  <si>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</si>
  <si>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</si>
  <si>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</si>
  <si>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</si>
  <si>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</si>
  <si>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</si>
  <si>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</si>
  <si>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</si>
  <si>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</si>
  <si>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</si>
  <si>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</si>
  <si>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</si>
  <si>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</si>
  <si>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</si>
  <si>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</si>
  <si>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</si>
  <si>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</si>
  <si>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</si>
  <si>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</si>
  <si>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</si>
  <si>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</si>
  <si>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</si>
  <si>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</si>
  <si>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</si>
  <si>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</si>
  <si>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</si>
  <si>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</si>
  <si>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</si>
  <si>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</si>
  <si>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</si>
  <si>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</si>
  <si>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</si>
  <si>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</si>
  <si>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</si>
  <si>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</si>
  <si>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</si>
  <si>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</si>
  <si>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</si>
  <si>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</si>
  <si>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</si>
  <si>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</si>
  <si>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</si>
  <si>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</si>
  <si>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</si>
  <si>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</si>
  <si>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</si>
  <si>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</si>
  <si>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</si>
  <si>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</si>
  <si>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</si>
  <si>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</si>
  <si>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</si>
  <si>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</si>
  <si>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</si>
  <si>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</si>
  <si>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</si>
  <si>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</si>
  <si>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</si>
  <si>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</si>
  <si>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</si>
  <si>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</si>
  <si>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</si>
  <si>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</si>
  <si>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</si>
  <si>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</si>
  <si>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</si>
  <si>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</si>
  <si>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</si>
  <si>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</si>
  <si>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</si>
  <si>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</si>
  <si>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</si>
  <si>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</si>
  <si>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</si>
  <si>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</si>
  <si>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</si>
  <si>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</si>
  <si>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</si>
  <si>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</si>
  <si>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</si>
  <si>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</si>
  <si>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</si>
  <si>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</si>
  <si>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</si>
  <si>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</si>
  <si>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</si>
  <si>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</si>
  <si>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</si>
  <si>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</si>
  <si>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</si>
  <si>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</si>
  <si>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</si>
  <si>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</si>
  <si>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</si>
  <si>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</si>
  <si>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</si>
  <si>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</si>
  <si>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</si>
  <si>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</si>
  <si>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</si>
  <si>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</si>
  <si>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</si>
  <si>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</si>
  <si>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</si>
  <si>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</si>
  <si>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</si>
  <si>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</si>
  <si>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</si>
  <si>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</si>
  <si>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</si>
  <si>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</si>
  <si>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</si>
  <si>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</si>
  <si>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</si>
  <si>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</si>
  <si>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</si>
  <si>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</si>
  <si>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</si>
  <si>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</si>
  <si>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</si>
  <si>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</si>
  <si>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</si>
  <si>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</si>
  <si>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</si>
  <si>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</si>
  <si>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</si>
  <si>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</si>
  <si>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</si>
  <si>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</si>
  <si>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</si>
  <si>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</si>
  <si>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</si>
  <si>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</si>
  <si>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</si>
  <si>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</si>
  <si>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</si>
  <si>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</si>
  <si>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</si>
  <si>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</si>
  <si>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</si>
  <si>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</si>
  <si>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</si>
  <si>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</si>
  <si>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</si>
  <si>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</si>
  <si>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</si>
  <si>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</si>
  <si>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</si>
  <si>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</si>
  <si>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</si>
  <si>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</si>
  <si>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</si>
  <si>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</si>
  <si>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</si>
  <si>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</si>
  <si>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</si>
  <si>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</si>
  <si>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</si>
  <si>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</si>
  <si>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</si>
  <si>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</si>
  <si>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</si>
  <si>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</si>
  <si>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</si>
  <si>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</si>
  <si>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</si>
  <si>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</si>
  <si>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</si>
  <si>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</si>
  <si>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</si>
  <si>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</si>
  <si>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</si>
  <si>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</si>
  <si>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</si>
  <si>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</si>
  <si>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</si>
  <si>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</si>
  <si>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</si>
  <si>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</si>
  <si>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</si>
  <si>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</si>
  <si>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</si>
  <si>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</si>
  <si>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</si>
  <si>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</si>
  <si>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</si>
  <si>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</si>
  <si>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</si>
  <si>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</si>
  <si>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</si>
  <si>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</si>
  <si>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</si>
  <si>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</si>
  <si>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</si>
  <si>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</si>
  <si>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</si>
  <si>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</si>
  <si>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</si>
  <si>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</si>
  <si>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</si>
  <si>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</si>
  <si>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</si>
  <si>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</si>
  <si>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</si>
  <si>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</si>
  <si>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</si>
  <si>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</si>
  <si>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</si>
  <si>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</si>
  <si>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</si>
  <si>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</si>
  <si>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</si>
  <si>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</si>
  <si>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</si>
  <si>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</si>
  <si>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</si>
  <si>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</si>
  <si>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</si>
  <si>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</si>
  <si>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</si>
  <si>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</si>
  <si>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</si>
  <si>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</si>
  <si>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</si>
  <si>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</si>
  <si>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</si>
  <si>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</si>
  <si>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</si>
  <si>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</si>
  <si>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</si>
  <si>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</si>
  <si>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</si>
  <si>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</si>
  <si>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</si>
  <si>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</si>
  <si>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</si>
  <si>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</si>
  <si>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</si>
  <si>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</si>
  <si>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</si>
  <si>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</si>
  <si>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</si>
  <si>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</si>
  <si>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</si>
  <si>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</si>
  <si>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</si>
  <si>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</si>
  <si>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</si>
  <si>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</si>
  <si>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</si>
  <si>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</si>
  <si>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</si>
  <si>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</si>
  <si>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</si>
  <si>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</si>
  <si>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</si>
  <si>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</si>
  <si>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</si>
  <si>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</si>
  <si>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</si>
  <si>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</si>
  <si>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</si>
  <si>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</si>
  <si>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</si>
  <si>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</si>
  <si>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</si>
  <si>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</si>
  <si>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</si>
  <si>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</si>
  <si>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</si>
  <si>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</si>
  <si>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</si>
  <si>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</si>
  <si>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</si>
  <si>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</si>
  <si>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</si>
  <si>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</si>
  <si>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</si>
  <si>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</si>
  <si>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</si>
  <si>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</si>
  <si>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</si>
  <si>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</si>
  <si>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</si>
  <si>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</si>
  <si>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</si>
  <si>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</si>
  <si>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</si>
  <si>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</si>
  <si>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</si>
  <si>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</si>
  <si>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</si>
  <si>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</si>
  <si>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</si>
  <si>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</si>
  <si>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</si>
  <si>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</si>
  <si>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</si>
  <si>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</si>
  <si>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</si>
  <si>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</si>
  <si>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</si>
  <si>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</si>
  <si>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</si>
  <si>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</si>
  <si>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</si>
  <si>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</si>
  <si>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</si>
  <si>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</si>
  <si>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</si>
  <si>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</si>
  <si>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</si>
  <si>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</si>
  <si>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</si>
  <si>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</si>
  <si>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</si>
  <si>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</si>
  <si>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</si>
  <si>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</si>
  <si>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</si>
  <si>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</si>
  <si>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</si>
  <si>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</si>
  <si>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</si>
  <si>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</si>
  <si>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</si>
  <si>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</si>
  <si>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</si>
  <si>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</si>
  <si>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</si>
  <si>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</si>
  <si>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</si>
  <si>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</si>
  <si>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</si>
  <si>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</si>
  <si>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</si>
  <si>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</si>
  <si>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</si>
  <si>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</si>
  <si>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</si>
  <si>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</si>
  <si>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</si>
  <si>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</si>
  <si>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</si>
  <si>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</si>
  <si>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</si>
  <si>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</si>
  <si>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</si>
  <si>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</si>
  <si>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</si>
  <si>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</si>
  <si>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</si>
  <si>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</si>
  <si>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</si>
  <si>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</si>
  <si>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</si>
  <si>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</si>
  <si>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</si>
  <si>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</si>
  <si>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</si>
  <si>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</si>
  <si>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</si>
  <si>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</si>
  <si>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</si>
  <si>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</si>
  <si>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</si>
  <si>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</si>
  <si>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</si>
  <si>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</si>
  <si>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</si>
  <si>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</si>
  <si>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</si>
  <si>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</si>
  <si>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</si>
  <si>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</si>
  <si>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</si>
  <si>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</si>
  <si>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</si>
  <si>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</si>
  <si>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</si>
  <si>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</si>
  <si>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</si>
  <si>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</si>
  <si>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</si>
  <si>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</si>
  <si>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</si>
  <si>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</si>
  <si>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</si>
  <si>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</si>
  <si>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</si>
  <si>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</si>
  <si>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</si>
  <si>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</si>
  <si>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</si>
  <si>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</si>
  <si>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</si>
  <si>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</si>
  <si>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</si>
  <si>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</si>
  <si>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</si>
  <si>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</si>
  <si>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</si>
  <si>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</si>
  <si>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</si>
  <si>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</si>
  <si>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</si>
  <si>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</si>
  <si>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</si>
  <si>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</si>
  <si>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</si>
  <si>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</si>
  <si>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</si>
  <si>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</si>
  <si>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</si>
  <si>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</si>
  <si>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</si>
  <si>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</si>
  <si>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</si>
  <si>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</si>
  <si>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</si>
  <si>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</si>
  <si>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</si>
  <si>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</si>
  <si>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</si>
  <si>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</si>
  <si>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</si>
  <si>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</si>
  <si>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</si>
  <si>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</si>
  <si>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</si>
  <si>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</si>
  <si>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</si>
  <si>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</si>
  <si>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</si>
  <si>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</si>
  <si>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</si>
  <si>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</si>
  <si>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</si>
  <si>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</si>
  <si>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</si>
  <si>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</si>
  <si>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</si>
  <si>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</si>
  <si>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</si>
  <si>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</si>
  <si>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</si>
  <si>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</si>
  <si>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</si>
  <si>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</si>
  <si>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</si>
  <si>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</si>
  <si>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</si>
  <si>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</si>
  <si>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</si>
  <si>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</si>
  <si>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</si>
  <si>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</si>
  <si>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</si>
  <si>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</si>
  <si>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</si>
  <si>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</si>
  <si>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</si>
  <si>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</si>
  <si>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</si>
  <si>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</si>
  <si>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</si>
  <si>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</si>
  <si>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</si>
  <si>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</si>
  <si>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</si>
  <si>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</si>
  <si>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</si>
  <si>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</si>
  <si>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</si>
  <si>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</si>
  <si>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</si>
  <si>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</si>
  <si>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</si>
  <si>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</si>
  <si>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</si>
  <si>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</si>
  <si>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</si>
  <si>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</si>
  <si>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</si>
  <si>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</si>
  <si>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</si>
  <si>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</si>
  <si>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</si>
  <si>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</si>
  <si>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</si>
  <si>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</si>
  <si>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</si>
  <si>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</si>
  <si>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</si>
  <si>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</si>
  <si>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</si>
  <si>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</si>
  <si>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</si>
  <si>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</si>
  <si>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</si>
  <si>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</si>
  <si>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</si>
  <si>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</si>
  <si>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</si>
  <si>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</si>
  <si>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</si>
  <si>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</si>
  <si>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</si>
  <si>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</si>
  <si>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</si>
  <si>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</si>
  <si>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</si>
  <si>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</si>
  <si>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</si>
  <si>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</si>
  <si>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</si>
  <si>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</si>
  <si>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</si>
  <si>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</si>
  <si>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</si>
  <si>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</si>
  <si>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</si>
  <si>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</si>
  <si>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</si>
  <si>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</si>
  <si>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</si>
  <si>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</si>
  <si>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</si>
  <si>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</si>
  <si>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</si>
  <si>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</si>
  <si>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</si>
  <si>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</si>
  <si>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</si>
  <si>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</si>
  <si>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</si>
  <si>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</si>
  <si>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</si>
  <si>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</si>
  <si>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</si>
  <si>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</si>
  <si>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</si>
  <si>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</si>
  <si>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</si>
  <si>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</si>
  <si>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</si>
  <si>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</si>
  <si>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</si>
  <si>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</si>
  <si>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</si>
  <si>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</si>
  <si>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</si>
  <si>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</si>
  <si>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</si>
  <si>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</si>
  <si>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</si>
  <si>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</si>
  <si>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</si>
  <si>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</si>
  <si>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</si>
  <si>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</si>
  <si>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</si>
  <si>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</si>
  <si>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</si>
  <si>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</si>
  <si>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</si>
  <si>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</si>
  <si>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</si>
  <si>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</si>
  <si>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</si>
  <si>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</si>
  <si>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</si>
  <si>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</si>
  <si>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</si>
  <si>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</si>
  <si>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</si>
  <si>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</si>
  <si>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</si>
  <si>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</si>
  <si>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</si>
  <si>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</si>
  <si>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</si>
  <si>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</si>
  <si>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</si>
  <si>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</si>
  <si>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</si>
  <si>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</si>
  <si>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</si>
  <si>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</si>
  <si>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</si>
  <si>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</si>
  <si>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</si>
  <si>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</si>
  <si>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</si>
  <si>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</si>
  <si>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</si>
  <si>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</si>
  <si>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</si>
  <si>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</si>
  <si>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</si>
  <si>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</si>
  <si>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</si>
  <si>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</si>
  <si>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</si>
  <si>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</si>
  <si>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</si>
  <si>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</si>
  <si>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</si>
  <si>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</si>
  <si>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</si>
  <si>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</si>
  <si>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</si>
  <si>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</si>
  <si>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</si>
  <si>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</si>
  <si>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</si>
  <si>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</si>
  <si>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</si>
  <si>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</si>
  <si>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</si>
  <si>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</si>
  <si>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</si>
  <si>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</si>
  <si>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</si>
  <si>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</si>
  <si>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</si>
  <si>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</si>
  <si>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</si>
  <si>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</si>
  <si>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</si>
  <si>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</si>
  <si>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</si>
  <si>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</si>
  <si>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</si>
  <si>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</si>
  <si>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</si>
  <si>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</si>
  <si>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</si>
  <si>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</si>
  <si>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</si>
  <si>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</si>
  <si>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</si>
  <si>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</si>
  <si>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</si>
  <si>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</si>
  <si>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</si>
  <si>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</si>
  <si>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</si>
  <si>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</si>
  <si>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</si>
  <si>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</si>
  <si>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</si>
  <si>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</si>
  <si>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</si>
  <si>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</si>
  <si>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</si>
  <si>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</si>
  <si>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</si>
  <si>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</si>
  <si>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</si>
  <si>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</si>
  <si>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</si>
  <si>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</si>
  <si>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</si>
  <si>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</si>
  <si>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</si>
  <si>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</si>
  <si>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</si>
  <si>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</si>
  <si>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</si>
  <si>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</si>
  <si>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</si>
  <si>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</si>
  <si>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</si>
  <si>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</si>
  <si>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</si>
  <si>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</si>
  <si>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</si>
  <si>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</si>
  <si>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</si>
  <si>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</si>
  <si>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</si>
  <si>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</si>
  <si>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</si>
  <si>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</si>
  <si>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</si>
  <si>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</si>
  <si>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</si>
  <si>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</si>
  <si>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</si>
  <si>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</si>
  <si>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</si>
  <si>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</si>
  <si>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</si>
  <si>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</si>
  <si>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</si>
  <si>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</si>
  <si>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</si>
  <si>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</si>
  <si>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</si>
  <si>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</si>
  <si>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</si>
  <si>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</si>
  <si>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</si>
  <si>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</si>
  <si>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</si>
  <si>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</si>
  <si>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</si>
  <si>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</si>
  <si>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</si>
  <si>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</si>
  <si>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</si>
  <si>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</si>
  <si>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</si>
  <si>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</si>
  <si>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</si>
  <si>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</si>
  <si>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</si>
  <si>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</si>
  <si>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</si>
  <si>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</si>
  <si>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</si>
  <si>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</si>
  <si>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</si>
  <si>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</si>
  <si>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</si>
  <si>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</si>
  <si>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</si>
  <si>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</si>
  <si>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</si>
  <si>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</si>
  <si>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</si>
  <si>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</si>
  <si>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</si>
  <si>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</si>
  <si>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</si>
  <si>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</si>
  <si>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</si>
  <si>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</si>
  <si>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</si>
  <si>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</si>
  <si>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</si>
  <si>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</si>
  <si>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</si>
  <si>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</si>
  <si>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</si>
  <si>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</si>
  <si>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</si>
  <si>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</si>
  <si>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</si>
  <si>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</si>
  <si>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</si>
  <si>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</si>
  <si>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</si>
  <si>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</si>
  <si>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</si>
  <si>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</si>
  <si>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</si>
  <si>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</si>
  <si>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</si>
  <si>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</si>
  <si>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</si>
  <si>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</si>
  <si>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</si>
  <si>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</si>
  <si>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</si>
  <si>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</si>
  <si>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</si>
  <si>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</si>
  <si>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</si>
  <si>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</si>
  <si>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</si>
  <si>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</si>
  <si>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</si>
  <si>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</si>
  <si>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</si>
  <si>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</si>
  <si>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</si>
  <si>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</si>
  <si>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</si>
  <si>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</si>
  <si>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</si>
  <si>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</si>
  <si>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</si>
  <si>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</si>
  <si>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</si>
  <si>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</si>
  <si>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</si>
  <si>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</si>
  <si>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</si>
  <si>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</si>
  <si>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</si>
  <si>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</si>
  <si>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</si>
  <si>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</si>
  <si>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</si>
  <si>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</si>
  <si>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</si>
  <si>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</si>
  <si>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</si>
  <si>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</si>
  <si>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</si>
  <si>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</si>
  <si>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</si>
  <si>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</si>
  <si>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</si>
  <si>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</si>
  <si>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</si>
  <si>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</si>
  <si>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</si>
  <si>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</si>
  <si>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</si>
  <si>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</si>
  <si>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</si>
  <si>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</si>
  <si>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</si>
  <si>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</si>
  <si>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</si>
  <si>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</si>
  <si>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</si>
  <si>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</si>
  <si>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</si>
  <si>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</si>
  <si>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</si>
  <si>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</si>
  <si>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</si>
  <si>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</si>
  <si>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</si>
  <si>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</si>
  <si>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</si>
  <si>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</si>
  <si>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</si>
  <si>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</si>
  <si>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</si>
  <si>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</si>
  <si>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</si>
  <si>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</si>
  <si>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</si>
  <si>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</si>
  <si>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</si>
  <si>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</si>
  <si>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</si>
  <si>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</si>
  <si>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</si>
  <si>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</si>
  <si>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</si>
  <si>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</si>
  <si>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</si>
  <si>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</si>
  <si>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</si>
  <si>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</si>
  <si>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</si>
  <si>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</si>
  <si>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</si>
  <si>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</si>
  <si>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</si>
  <si>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</si>
  <si>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</si>
  <si>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</si>
  <si>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</si>
  <si>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</si>
  <si>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</si>
  <si>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</si>
  <si>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</si>
  <si>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</si>
  <si>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</si>
  <si>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</si>
  <si>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</si>
  <si>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</si>
  <si>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</si>
  <si>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</si>
  <si>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</si>
  <si>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</si>
  <si>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</si>
  <si>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</si>
  <si>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</si>
  <si>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</si>
  <si>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</si>
  <si>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</si>
  <si>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</si>
  <si>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</si>
  <si>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</si>
  <si>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</si>
  <si>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</si>
  <si>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</si>
  <si>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</si>
  <si>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</si>
  <si>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</si>
  <si>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</si>
  <si>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</si>
  <si>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</si>
  <si>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</si>
  <si>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</si>
  <si>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</si>
  <si>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</si>
  <si>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</si>
  <si>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</si>
  <si>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</si>
  <si>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</si>
  <si>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</si>
  <si>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</si>
  <si>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</si>
  <si>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</si>
  <si>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</si>
  <si>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</si>
  <si>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</si>
  <si>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</si>
  <si>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</si>
  <si>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</si>
  <si>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</si>
  <si>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</si>
  <si>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</si>
  <si>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</si>
  <si>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</si>
  <si>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</si>
  <si>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</si>
  <si>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</si>
  <si>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</si>
  <si>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</si>
  <si>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</si>
  <si>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</si>
  <si>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</si>
  <si>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</si>
  <si>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</si>
  <si>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</si>
  <si>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</si>
  <si>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</si>
  <si>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</si>
  <si>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</si>
  <si>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</si>
  <si>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</si>
  <si>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</si>
  <si>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</si>
  <si>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</si>
  <si>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</si>
  <si>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</si>
  <si>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</si>
  <si>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</si>
  <si>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</si>
  <si>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</si>
  <si>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</si>
  <si>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</si>
  <si>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</si>
  <si>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</si>
  <si>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</si>
  <si>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</si>
  <si>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</si>
  <si>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</si>
  <si>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</si>
  <si>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</si>
  <si>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</si>
  <si>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</si>
  <si>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</si>
  <si>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</si>
  <si>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</si>
  <si>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</si>
  <si>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</si>
  <si>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</si>
  <si>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</si>
  <si>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</si>
  <si>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</si>
  <si>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</si>
  <si>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</si>
  <si>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</si>
  <si>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</si>
  <si>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</si>
  <si>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</si>
  <si>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</si>
  <si>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</si>
  <si>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</si>
  <si>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</si>
  <si>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</si>
  <si>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</si>
  <si>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</si>
  <si>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</si>
  <si>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</si>
  <si>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</si>
  <si>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</si>
  <si>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</si>
  <si>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</si>
  <si>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</si>
  <si>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</si>
  <si>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</si>
  <si>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</si>
  <si>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</si>
  <si>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</si>
  <si>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</si>
  <si>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</si>
  <si>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</si>
  <si>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</si>
  <si>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</si>
  <si>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</si>
  <si>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</si>
  <si>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</si>
  <si>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</si>
  <si>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</si>
  <si>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</si>
  <si>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</si>
  <si>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</si>
  <si>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</si>
  <si>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</si>
  <si>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</si>
  <si>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</si>
  <si>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</si>
  <si>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</si>
  <si>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</si>
  <si>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</si>
  <si>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</si>
  <si>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</si>
  <si>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</si>
  <si>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</si>
  <si>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</si>
  <si>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</si>
  <si>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</si>
  <si>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</si>
  <si>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</si>
  <si>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</si>
  <si>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</si>
  <si>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</si>
  <si>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</si>
  <si>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</si>
  <si>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</si>
  <si>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</si>
  <si>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</si>
  <si>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</si>
  <si>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</si>
  <si>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</si>
  <si>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</si>
  <si>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</si>
  <si>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</si>
  <si>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</si>
  <si>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</si>
  <si>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</si>
  <si>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</si>
  <si>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</si>
  <si>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</si>
  <si>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</si>
  <si>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</si>
  <si>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</si>
  <si>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</si>
  <si>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</si>
  <si>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</si>
  <si>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</si>
  <si>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</si>
  <si>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</si>
  <si>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</si>
  <si>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</si>
  <si>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</si>
  <si>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</si>
  <si>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</si>
  <si>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</si>
  <si>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</si>
  <si>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</si>
  <si>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</si>
  <si>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</si>
  <si>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</si>
  <si>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</si>
  <si>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</si>
  <si>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</si>
  <si>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</si>
  <si>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</si>
  <si>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</si>
  <si>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</si>
  <si>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</si>
  <si>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</si>
  <si>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</si>
  <si>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</si>
  <si>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</si>
  <si>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</si>
  <si>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</si>
  <si>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</si>
  <si>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</si>
  <si>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</si>
  <si>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</si>
  <si>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</si>
  <si>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</si>
  <si>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</si>
  <si>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</si>
  <si>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</si>
  <si>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</si>
  <si>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</si>
  <si>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</si>
  <si>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</si>
  <si>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</si>
  <si>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</si>
  <si>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</si>
  <si>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</si>
  <si>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</si>
  <si>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</si>
  <si>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</si>
  <si>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</si>
  <si>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</si>
  <si>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</si>
  <si>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</si>
  <si>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</si>
  <si>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</si>
  <si>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</si>
  <si>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</si>
  <si>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</si>
  <si>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</si>
  <si>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</si>
  <si>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</si>
  <si>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</si>
  <si>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</si>
  <si>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</si>
  <si>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</si>
  <si>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</si>
  <si>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</si>
  <si>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</si>
  <si>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</si>
  <si>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</si>
  <si>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</si>
  <si>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</si>
  <si>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</si>
  <si>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</si>
  <si>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</si>
  <si>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</si>
  <si>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</si>
  <si>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</si>
  <si>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</si>
  <si>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</si>
  <si>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</si>
  <si>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</si>
  <si>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</si>
  <si>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</si>
  <si>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</si>
  <si>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</si>
  <si>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</si>
  <si>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</si>
  <si>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</si>
  <si>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</si>
  <si>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</si>
  <si>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</si>
  <si>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</si>
  <si>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</si>
  <si>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</si>
  <si>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</si>
  <si>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</si>
  <si>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</si>
  <si>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</si>
  <si>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</si>
  <si>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</si>
  <si>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</si>
  <si>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</si>
  <si>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</si>
  <si>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</si>
  <si>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</si>
  <si>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</si>
  <si>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</si>
  <si>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</si>
  <si>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</si>
  <si>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</si>
  <si>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</si>
  <si>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</si>
  <si>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</si>
  <si>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</si>
  <si>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</si>
  <si>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</si>
  <si>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</si>
  <si>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</si>
  <si>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</si>
  <si>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</si>
  <si>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</si>
  <si>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</si>
  <si>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</si>
  <si>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</si>
  <si>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</si>
  <si>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</si>
  <si>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</si>
  <si>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</si>
  <si>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</si>
  <si>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</si>
  <si>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</si>
  <si>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</si>
  <si>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</si>
  <si>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</si>
  <si>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</si>
  <si>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</si>
  <si>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</si>
  <si>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</si>
  <si>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</si>
  <si>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</si>
  <si>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</si>
  <si>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</si>
  <si>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</si>
  <si>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</si>
  <si>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</si>
  <si>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</si>
  <si>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</si>
  <si>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</si>
  <si>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</si>
  <si>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</si>
  <si>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</si>
  <si>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</si>
  <si>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</si>
  <si>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</si>
  <si>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</si>
  <si>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</si>
  <si>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</si>
  <si>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</si>
  <si>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</si>
  <si>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</si>
  <si>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</si>
  <si>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</si>
  <si>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</si>
  <si>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</si>
  <si>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</si>
  <si>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</si>
  <si>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</si>
  <si>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</si>
  <si>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</si>
  <si>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</si>
  <si>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</si>
  <si>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</si>
  <si>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</si>
  <si>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</si>
  <si>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</si>
  <si>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</si>
  <si>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</si>
  <si>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</si>
  <si>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</si>
  <si>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</si>
  <si>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</si>
  <si>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</si>
  <si>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</si>
  <si>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</si>
  <si>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</si>
  <si>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</si>
  <si>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</si>
  <si>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</si>
  <si>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</si>
  <si>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</si>
  <si>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</si>
  <si>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</si>
  <si>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</si>
  <si>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</si>
  <si>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</si>
  <si>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</si>
  <si>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</si>
  <si>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</si>
  <si>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</si>
  <si>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</si>
  <si>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</si>
  <si>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</si>
  <si>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</si>
  <si>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</si>
  <si>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</si>
  <si>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</si>
  <si>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</si>
  <si>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</si>
  <si>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</si>
  <si>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</si>
  <si>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</si>
  <si>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</si>
  <si>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</si>
  <si>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</si>
  <si>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</si>
  <si>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</si>
  <si>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</si>
  <si>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</si>
  <si>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</si>
  <si>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</si>
  <si>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</si>
  <si>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</si>
  <si>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</si>
  <si>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</si>
  <si>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</si>
  <si>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</si>
  <si>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</si>
  <si>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</si>
  <si>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</si>
  <si>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</si>
  <si>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</si>
  <si>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</si>
  <si>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</si>
  <si>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</si>
  <si>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</si>
  <si>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</si>
  <si>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</si>
  <si>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</si>
  <si>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</si>
  <si>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</si>
  <si>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</si>
  <si>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</si>
  <si>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</si>
  <si>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</si>
  <si>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</si>
  <si>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</si>
  <si>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</si>
  <si>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</si>
  <si>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</si>
  <si>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</si>
  <si>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</si>
  <si>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</si>
  <si>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</si>
  <si>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</si>
  <si>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</si>
  <si>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</si>
  <si>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</si>
  <si>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</si>
  <si>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</si>
  <si>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</si>
  <si>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</si>
  <si>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</si>
  <si>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</si>
  <si>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</si>
  <si>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</si>
  <si>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</si>
  <si>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</si>
  <si>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</si>
  <si>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</si>
  <si>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</si>
  <si>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</si>
  <si>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</si>
  <si>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</si>
  <si>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</si>
  <si>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</si>
  <si>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</si>
  <si>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</si>
  <si>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</si>
  <si>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</si>
  <si>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</si>
  <si>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</si>
  <si>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</si>
  <si>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</si>
  <si>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</si>
  <si>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</si>
  <si>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</si>
  <si>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</si>
  <si>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</si>
  <si>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</si>
  <si>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</si>
  <si>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</si>
  <si>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</si>
  <si>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</si>
  <si>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</si>
  <si>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</si>
  <si>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</si>
  <si>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</si>
  <si>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</si>
  <si>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</si>
  <si>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</si>
  <si>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</si>
  <si>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</si>
  <si>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</si>
  <si>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</si>
  <si>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</si>
  <si>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</si>
  <si>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</si>
  <si>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</si>
  <si>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</si>
  <si>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</si>
  <si>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</si>
  <si>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</si>
  <si>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</si>
  <si>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</si>
  <si>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</si>
  <si>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</si>
  <si>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</si>
  <si>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</si>
  <si>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</si>
  <si>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</si>
  <si>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</si>
  <si>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</si>
  <si>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</si>
  <si>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</si>
  <si>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</si>
  <si>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</si>
  <si>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</si>
  <si>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</si>
  <si>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</si>
  <si>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</si>
  <si>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</si>
  <si>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</si>
  <si>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</si>
  <si>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</si>
  <si>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</si>
  <si>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</si>
  <si>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</si>
  <si>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</si>
  <si>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</si>
  <si>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</si>
  <si>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</si>
  <si>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</si>
  <si>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</si>
  <si>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</si>
  <si>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</si>
  <si>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</si>
  <si>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</si>
  <si>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</si>
  <si>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</si>
  <si>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</si>
  <si>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</si>
  <si>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</si>
  <si>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</si>
  <si>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</si>
  <si>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</si>
  <si>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</si>
  <si>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</si>
  <si>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</si>
  <si>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</si>
  <si>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</si>
  <si>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</si>
  <si>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</si>
  <si>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</si>
  <si>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</si>
  <si>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</si>
  <si>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</si>
  <si>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</si>
  <si>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</si>
  <si>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</si>
  <si>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</si>
  <si>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</si>
  <si>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</si>
  <si>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</si>
  <si>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</si>
  <si>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</si>
  <si>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</si>
  <si>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</si>
  <si>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</si>
  <si>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</si>
  <si>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</si>
  <si>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</si>
  <si>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</si>
  <si>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</si>
  <si>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</si>
  <si>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</si>
  <si>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</si>
  <si>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</si>
  <si>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</si>
  <si>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</si>
  <si>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</si>
  <si>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</si>
  <si>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</si>
  <si>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</si>
  <si>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</si>
  <si>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</si>
  <si>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</si>
  <si>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</si>
  <si>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</si>
  <si>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</si>
  <si>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</si>
  <si>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</si>
  <si>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</si>
  <si>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</si>
  <si>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</si>
  <si>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</si>
  <si>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</si>
  <si>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</si>
  <si>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</si>
  <si>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</si>
  <si>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</si>
  <si>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</si>
  <si>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</si>
  <si>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</si>
  <si>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</si>
  <si>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</si>
  <si>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</si>
  <si>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</si>
  <si>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</si>
  <si>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</si>
  <si>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</si>
  <si>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</si>
  <si>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</si>
  <si>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</si>
  <si>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</si>
  <si>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</si>
  <si>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</si>
  <si>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</si>
  <si>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</si>
  <si>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</si>
  <si>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</si>
  <si>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</si>
  <si>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</si>
  <si>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</si>
  <si>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</si>
  <si>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</si>
  <si>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</si>
  <si>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</si>
  <si>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</si>
  <si>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</si>
  <si>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</si>
  <si>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</si>
  <si>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</si>
  <si>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</si>
  <si>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</si>
  <si>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</si>
  <si>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</si>
  <si>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</si>
  <si>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</si>
  <si>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</si>
  <si>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</si>
  <si>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</si>
  <si>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</si>
  <si>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</si>
  <si>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</si>
  <si>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</si>
  <si>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</si>
  <si>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</si>
  <si>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</si>
  <si>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</si>
  <si>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</si>
  <si>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</si>
  <si>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</si>
  <si>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</si>
  <si>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</si>
  <si>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</si>
  <si>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</si>
  <si>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</si>
  <si>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</si>
  <si>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</si>
  <si>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</si>
  <si>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</si>
  <si>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</si>
  <si>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</si>
  <si>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</si>
  <si>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</si>
  <si>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</si>
  <si>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</si>
  <si>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</si>
  <si>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</si>
  <si>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</si>
  <si>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</si>
  <si>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</si>
  <si>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</si>
  <si>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</si>
  <si>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</si>
  <si>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</si>
  <si>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</si>
  <si>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</si>
  <si>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</si>
  <si>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</si>
  <si>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</si>
  <si>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</si>
  <si>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</si>
  <si>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</si>
  <si>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</si>
  <si>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</si>
  <si>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</si>
  <si>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</si>
  <si>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</si>
  <si>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</si>
  <si>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</si>
  <si>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</si>
  <si>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</si>
  <si>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</si>
  <si>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</si>
  <si>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</si>
  <si>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</si>
  <si>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</si>
  <si>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</si>
  <si>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</si>
  <si>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</si>
  <si>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</si>
  <si>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</si>
  <si>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</si>
  <si>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</si>
  <si>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</si>
  <si>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</si>
  <si>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</si>
  <si>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</si>
  <si>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</si>
  <si>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</si>
  <si>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</si>
  <si>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</si>
  <si>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</si>
  <si>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</si>
  <si>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</si>
  <si>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</si>
  <si>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</si>
  <si>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</si>
  <si>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</si>
  <si>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</si>
  <si>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</si>
  <si>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</si>
  <si>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</si>
  <si>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</si>
  <si>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</si>
  <si>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</si>
  <si>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</si>
  <si>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</si>
  <si>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</si>
  <si>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</si>
  <si>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</si>
  <si>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</si>
  <si>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</si>
  <si>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</si>
  <si>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</si>
  <si>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</si>
  <si>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</si>
  <si>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</si>
  <si>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</si>
  <si>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</si>
  <si>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</si>
  <si>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</si>
  <si>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</si>
  <si>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</si>
  <si>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</si>
  <si>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</si>
  <si>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</si>
  <si>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</si>
  <si>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</si>
  <si>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</si>
  <si>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</si>
  <si>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</si>
  <si>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</si>
  <si>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</si>
  <si>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</si>
  <si>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</si>
  <si>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</si>
  <si>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</si>
  <si>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</si>
  <si>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</si>
  <si>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</si>
  <si>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</si>
  <si>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</si>
  <si>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</si>
  <si>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</si>
  <si>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</si>
  <si>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</si>
  <si>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</si>
  <si>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</si>
  <si>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</si>
  <si>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</si>
  <si>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</si>
  <si>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</si>
  <si>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</si>
  <si>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</si>
  <si>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</si>
  <si>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</si>
  <si>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</si>
  <si>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</si>
  <si>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</si>
  <si>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</si>
  <si>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</si>
  <si>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</si>
  <si>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</si>
  <si>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</si>
  <si>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</si>
  <si>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</si>
  <si>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</si>
  <si>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</si>
  <si>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</si>
  <si>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</si>
  <si>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</si>
  <si>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</si>
  <si>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</si>
  <si>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</si>
  <si>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</si>
  <si>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</si>
  <si>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</si>
  <si>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</si>
  <si>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</si>
  <si>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</si>
  <si>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</si>
  <si>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</si>
  <si>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</si>
  <si>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</si>
  <si>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</si>
  <si>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</si>
  <si>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</si>
  <si>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</si>
  <si>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</si>
  <si>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</si>
  <si>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</si>
  <si>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</si>
  <si>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</si>
  <si>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</si>
  <si>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</si>
  <si>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</si>
  <si>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</si>
  <si>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</si>
  <si>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</si>
  <si>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</si>
  <si>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</si>
  <si>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</si>
  <si>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</si>
  <si>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</si>
  <si>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</si>
  <si>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</si>
  <si>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</si>
  <si>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</si>
  <si>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</si>
  <si>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</si>
  <si>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</si>
  <si>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</si>
  <si>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</si>
  <si>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</si>
  <si>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</si>
  <si>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</si>
  <si>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</si>
  <si>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</si>
  <si>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</si>
  <si>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</si>
  <si>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</si>
  <si>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</si>
  <si>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</si>
  <si>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</si>
  <si>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</si>
  <si>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</si>
  <si>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</si>
  <si>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</si>
  <si>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</si>
  <si>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</si>
  <si>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</si>
  <si>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</si>
  <si>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</si>
  <si>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</si>
  <si>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</si>
  <si>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</si>
  <si>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</si>
  <si>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</si>
  <si>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</si>
  <si>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</si>
  <si>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</si>
  <si>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</si>
  <si>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</si>
  <si>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</si>
  <si>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</si>
  <si>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</si>
  <si>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</si>
  <si>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</si>
  <si>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</si>
  <si>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</si>
  <si>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</si>
  <si>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</si>
  <si>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</si>
  <si>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</si>
  <si>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</si>
  <si>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</si>
  <si>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</si>
  <si>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</si>
  <si>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</si>
  <si>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</si>
  <si>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</si>
  <si>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</si>
  <si>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</si>
  <si>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</si>
  <si>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</si>
  <si>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</si>
  <si>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</si>
  <si>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</si>
  <si>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</si>
  <si>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</si>
  <si>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</si>
  <si>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</si>
  <si>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</si>
  <si>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</si>
  <si>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</si>
  <si>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</si>
  <si>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</si>
  <si>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</si>
  <si>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</si>
  <si>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</si>
  <si>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</si>
  <si>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</si>
  <si>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</si>
  <si>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</si>
  <si>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</si>
  <si>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</si>
  <si>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</si>
  <si>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</si>
  <si>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</si>
  <si>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</si>
  <si>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</si>
  <si>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</si>
  <si>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</si>
  <si>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</si>
  <si>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</si>
  <si>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</si>
  <si>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</si>
  <si>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</si>
  <si>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</si>
  <si>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</si>
  <si>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</si>
  <si>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</si>
  <si>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</si>
  <si>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</si>
  <si>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</si>
  <si>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</si>
  <si>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</si>
  <si>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</si>
  <si>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</si>
  <si>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</si>
  <si>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</si>
  <si>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</si>
  <si>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</si>
  <si>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</si>
  <si>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</si>
  <si>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</si>
  <si>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</si>
  <si>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</si>
  <si>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</si>
  <si>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</si>
  <si>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</si>
  <si>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</si>
  <si>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</si>
  <si>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</si>
  <si>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</si>
  <si>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</si>
  <si>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</si>
  <si>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</si>
  <si>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</si>
  <si>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</si>
  <si>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</si>
  <si>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</si>
  <si>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</si>
  <si>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</si>
  <si>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</si>
  <si>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</si>
  <si>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</si>
  <si>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</si>
  <si>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</si>
  <si>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</si>
  <si>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</si>
  <si>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</si>
  <si>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</si>
  <si>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</si>
  <si>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</si>
  <si>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</si>
  <si>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</si>
  <si>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</si>
  <si>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</si>
  <si>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</si>
  <si>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</si>
  <si>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</si>
  <si>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</si>
  <si>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</si>
  <si>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</si>
  <si>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</si>
  <si>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</si>
  <si>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</si>
  <si>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</si>
  <si>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</si>
  <si>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</si>
  <si>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</si>
  <si>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</si>
  <si>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</si>
  <si>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</si>
  <si>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</si>
  <si>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</si>
  <si>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</si>
  <si>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</si>
  <si>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</si>
  <si>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</si>
  <si>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</si>
  <si>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</si>
  <si>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</si>
  <si>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</si>
  <si>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</si>
  <si>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</si>
  <si>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</si>
  <si>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</si>
  <si>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</si>
  <si>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</si>
  <si>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</si>
  <si>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</si>
  <si>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</si>
  <si>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</si>
  <si>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</si>
  <si>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</si>
  <si>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</si>
  <si>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</si>
  <si>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</si>
  <si>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</si>
  <si>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</si>
  <si>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</si>
  <si>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</si>
  <si>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</si>
  <si>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</si>
  <si>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</si>
  <si>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</si>
  <si>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</si>
  <si>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</si>
  <si>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</si>
  <si>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</si>
  <si>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</si>
  <si>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</si>
  <si>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</si>
  <si>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</si>
  <si>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</si>
  <si>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</si>
  <si>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</si>
  <si>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</si>
  <si>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</si>
  <si>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</si>
  <si>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</si>
  <si>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</si>
  <si>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</si>
  <si>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</si>
  <si>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</si>
  <si>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</si>
  <si>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</si>
  <si>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</si>
  <si>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</si>
  <si>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</si>
  <si>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</si>
  <si>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</si>
  <si>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</si>
  <si>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</si>
  <si>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</si>
  <si>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</si>
  <si>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</si>
  <si>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</si>
  <si>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</si>
  <si>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</si>
  <si>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</si>
  <si>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</si>
  <si>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</si>
  <si>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</si>
  <si>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</si>
  <si>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</si>
  <si>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</si>
  <si>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</si>
  <si>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</si>
  <si>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</si>
  <si>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</si>
  <si>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</si>
  <si>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</si>
  <si>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</si>
  <si>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</si>
  <si>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</si>
  <si>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</si>
  <si>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</si>
  <si>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</si>
  <si>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</si>
  <si>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</si>
  <si>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</si>
  <si>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</si>
  <si>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</si>
  <si>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</si>
  <si>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</si>
  <si>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</si>
  <si>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</si>
  <si>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</si>
  <si>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</si>
  <si>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</si>
  <si>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</si>
  <si>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</si>
  <si>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</si>
  <si>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</si>
  <si>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</si>
  <si>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</si>
  <si>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</si>
  <si>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</si>
  <si>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</si>
  <si>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</si>
  <si>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</si>
  <si>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</si>
  <si>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</si>
  <si>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</si>
  <si>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</si>
  <si>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</si>
  <si>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</si>
  <si>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</si>
  <si>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</si>
  <si>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</si>
  <si>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</si>
  <si>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</si>
  <si>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</si>
  <si>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</si>
  <si>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</si>
  <si>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</si>
  <si>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</si>
  <si>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</si>
  <si>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</si>
  <si>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</si>
  <si>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</si>
  <si>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</si>
  <si>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</si>
  <si>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</si>
  <si>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</si>
  <si>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</si>
  <si>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</si>
  <si>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</si>
  <si>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</si>
  <si>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</si>
  <si>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</si>
  <si>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</si>
  <si>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</si>
  <si>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</si>
  <si>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</si>
  <si>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</si>
  <si>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</si>
  <si>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</si>
  <si>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</si>
  <si>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</si>
  <si>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</si>
  <si>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</si>
  <si>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</si>
  <si>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</si>
  <si>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</si>
  <si>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</si>
  <si>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</si>
  <si>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</si>
  <si>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</si>
  <si>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</si>
  <si>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</si>
  <si>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</si>
  <si>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</si>
  <si>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</si>
  <si>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</si>
  <si>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</si>
  <si>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</si>
  <si>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</si>
  <si>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</si>
  <si>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</si>
  <si>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</si>
  <si>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</si>
  <si>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</si>
  <si>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</si>
  <si>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</si>
  <si>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</si>
  <si>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</si>
  <si>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</si>
  <si>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</si>
  <si>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</si>
  <si>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</si>
  <si>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</si>
  <si>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</si>
  <si>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</si>
  <si>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</si>
  <si>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</si>
  <si>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</si>
  <si>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</si>
  <si>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</si>
  <si>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</si>
  <si>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</si>
  <si>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</si>
  <si>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</si>
  <si>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</si>
  <si>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</si>
  <si>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</si>
  <si>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</si>
  <si>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</si>
  <si>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</si>
  <si>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</si>
  <si>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</si>
  <si>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</si>
  <si>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</si>
  <si>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</si>
  <si>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</si>
  <si>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</si>
  <si>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</si>
  <si>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</si>
  <si>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</si>
  <si>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</si>
  <si>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</si>
  <si>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</si>
  <si>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</si>
  <si>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</si>
  <si>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</si>
  <si>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</si>
  <si>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</si>
  <si>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</si>
  <si>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</si>
  <si>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</si>
  <si>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</si>
  <si>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</si>
  <si>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</si>
  <si>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</si>
  <si>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</si>
  <si>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</si>
  <si>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</si>
  <si>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</si>
  <si>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</si>
  <si>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</si>
  <si>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</si>
  <si>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</si>
  <si>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</si>
  <si>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</si>
  <si>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</si>
  <si>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</si>
  <si>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</si>
  <si>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</si>
  <si>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</si>
  <si>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</si>
  <si>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</si>
  <si>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</si>
  <si>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</si>
  <si>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</si>
  <si>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</si>
  <si>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</si>
  <si>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</si>
  <si>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</si>
  <si>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</si>
  <si>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</si>
  <si>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</si>
  <si>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</si>
  <si>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</si>
  <si>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</si>
  <si>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</si>
  <si>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</si>
  <si>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</si>
  <si>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</si>
  <si>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</si>
  <si>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</si>
  <si>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</si>
  <si>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</si>
  <si>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</si>
  <si>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</si>
  <si>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</si>
  <si>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</si>
  <si>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</si>
  <si>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</si>
  <si>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</si>
  <si>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</si>
  <si>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</si>
  <si>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</si>
  <si>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</si>
  <si>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</si>
  <si>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</si>
  <si>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</si>
  <si>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</si>
  <si>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</si>
  <si>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</si>
  <si>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</si>
  <si>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</si>
  <si>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</si>
  <si>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</si>
  <si>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</si>
  <si>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</si>
  <si>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</si>
  <si>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</si>
  <si>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</si>
  <si>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</si>
  <si>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</si>
  <si>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</si>
  <si>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</si>
  <si>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</si>
  <si>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</si>
  <si>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</si>
  <si>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</si>
  <si>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</si>
  <si>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</si>
  <si>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</si>
  <si>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</si>
  <si>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</si>
  <si>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</si>
  <si>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</si>
  <si>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</si>
  <si>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</si>
  <si>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</si>
  <si>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</si>
  <si>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</si>
  <si>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</si>
  <si>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</si>
  <si>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</si>
  <si>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</si>
  <si>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</si>
  <si>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</si>
  <si>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</si>
  <si>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</si>
  <si>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</si>
  <si>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</si>
  <si>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</si>
  <si>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</si>
  <si>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</si>
  <si>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</si>
  <si>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</si>
  <si>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</si>
  <si>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</si>
  <si>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</si>
  <si>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</si>
  <si>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</si>
  <si>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</si>
  <si>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</si>
  <si>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</si>
  <si>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</si>
  <si>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</si>
  <si>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</si>
  <si>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</si>
  <si>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</si>
  <si>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</si>
  <si>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</si>
  <si>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</si>
  <si>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</si>
  <si>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</si>
  <si>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</si>
  <si>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</si>
  <si>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</si>
  <si>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</si>
  <si>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</si>
  <si>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</si>
  <si>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</si>
  <si>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</si>
  <si>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</si>
  <si>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</si>
  <si>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</si>
  <si>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</si>
  <si>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</si>
  <si>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</si>
  <si>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</si>
  <si>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</si>
  <si>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</si>
  <si>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</si>
  <si>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</si>
  <si>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</si>
  <si>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</si>
  <si>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</si>
  <si>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</si>
  <si>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</si>
  <si>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</si>
  <si>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</si>
  <si>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</si>
  <si>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</si>
  <si>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</si>
  <si>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</si>
  <si>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</si>
  <si>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</si>
  <si>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</si>
  <si>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</si>
  <si>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</si>
  <si>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</si>
  <si>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</si>
  <si>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</si>
  <si>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</si>
  <si>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</si>
  <si>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</si>
  <si>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</si>
  <si>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</si>
  <si>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</si>
  <si>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</si>
  <si>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</si>
  <si>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</si>
  <si>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</si>
  <si>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</si>
  <si>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</si>
  <si>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</si>
  <si>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</si>
  <si>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</si>
  <si>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</si>
  <si>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</si>
  <si>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</si>
  <si>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</si>
  <si>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</si>
  <si>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</si>
  <si>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</si>
  <si>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</si>
  <si>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</si>
  <si>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</si>
  <si>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</si>
  <si>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</si>
  <si>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</si>
  <si>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</si>
  <si>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</si>
  <si>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</si>
  <si>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</si>
  <si>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</si>
  <si>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</si>
  <si>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</si>
  <si>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</si>
  <si>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</si>
  <si>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</si>
  <si>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</si>
  <si>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</si>
  <si>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</si>
  <si>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</si>
  <si>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</si>
  <si>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</si>
  <si>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</si>
  <si>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</si>
  <si>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</si>
  <si>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</si>
  <si>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</si>
  <si>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</si>
  <si>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</si>
  <si>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</si>
  <si>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</si>
  <si>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</si>
  <si>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</si>
  <si>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</si>
  <si>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</si>
  <si>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</si>
  <si>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</si>
  <si>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</si>
  <si>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</si>
  <si>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</si>
  <si>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</si>
  <si>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</si>
  <si>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</si>
  <si>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</si>
  <si>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</si>
  <si>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</si>
  <si>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</si>
  <si>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</si>
  <si>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</si>
  <si>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</si>
  <si>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</si>
  <si>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</si>
  <si>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</si>
  <si>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</si>
  <si>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</si>
  <si>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</si>
  <si>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</si>
  <si>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</si>
  <si>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</si>
  <si>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</si>
  <si>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</si>
  <si>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</si>
  <si>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</si>
  <si>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</si>
  <si>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</si>
  <si>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</si>
  <si>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</si>
  <si>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</si>
  <si>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</si>
  <si>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</si>
  <si>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</si>
  <si>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</si>
  <si>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</si>
  <si>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</si>
  <si>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</si>
  <si>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</si>
  <si>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</si>
  <si>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</si>
  <si>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</si>
  <si>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</si>
  <si>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</si>
  <si>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</si>
  <si>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</si>
  <si>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</si>
  <si>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</si>
  <si>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</si>
  <si>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</si>
  <si>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</si>
  <si>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</si>
  <si>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</si>
  <si>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</si>
  <si>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</si>
  <si>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</si>
  <si>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</si>
  <si>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</si>
  <si>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</si>
  <si>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</si>
  <si>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</si>
  <si>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</si>
  <si>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</si>
  <si>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</si>
  <si>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</si>
  <si>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</si>
  <si>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</si>
  <si>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</si>
  <si>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</si>
  <si>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</si>
  <si>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</si>
  <si>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</si>
  <si>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</si>
  <si>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</si>
  <si>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</si>
  <si>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</si>
  <si>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</si>
  <si>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</si>
  <si>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</si>
  <si>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</si>
  <si>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</si>
  <si>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</si>
  <si>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</si>
  <si>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</si>
  <si>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</si>
  <si>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</si>
  <si>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</si>
  <si>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</si>
  <si>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</si>
  <si>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</si>
  <si>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</si>
  <si>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</si>
  <si>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</si>
  <si>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</si>
  <si>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</si>
  <si>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</si>
  <si>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</si>
  <si>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</si>
  <si>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</si>
  <si>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</si>
  <si>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</si>
  <si>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</si>
  <si>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</si>
  <si>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</si>
  <si>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</si>
  <si>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</si>
  <si>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</si>
  <si>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</si>
  <si>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</si>
  <si>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</si>
  <si>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</si>
  <si>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</si>
  <si>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</si>
  <si>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</si>
  <si>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</si>
  <si>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</si>
  <si>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</si>
  <si>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</si>
  <si>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</si>
  <si>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</si>
  <si>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</si>
  <si>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</si>
  <si>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</si>
  <si>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</si>
  <si>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</si>
  <si>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</si>
  <si>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</si>
  <si>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</si>
  <si>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</si>
  <si>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</si>
  <si>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</si>
  <si>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</si>
  <si>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</si>
  <si>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</si>
  <si>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</si>
  <si>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</si>
  <si>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</si>
  <si>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</si>
  <si>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</si>
  <si>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</si>
  <si>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</si>
  <si>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</si>
  <si>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</si>
  <si>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</si>
  <si>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</si>
  <si>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</si>
  <si>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</si>
  <si>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</si>
  <si>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</si>
  <si>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</si>
  <si>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</si>
  <si>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</si>
  <si>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</si>
  <si>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</si>
  <si>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</si>
  <si>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</si>
  <si>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</si>
  <si>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</si>
  <si>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</si>
  <si>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</si>
  <si>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</si>
  <si>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</si>
  <si>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</si>
  <si>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</si>
  <si>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</si>
  <si>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</si>
  <si>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</si>
  <si>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</si>
  <si>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</si>
  <si>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</si>
  <si>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</si>
  <si>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</si>
  <si>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</si>
  <si>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</si>
  <si>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</si>
  <si>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</si>
  <si>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</si>
  <si>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</si>
  <si>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</si>
  <si>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</si>
  <si>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</si>
  <si>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</si>
  <si>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</si>
  <si>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</si>
  <si>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</si>
  <si>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</si>
  <si>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</si>
  <si>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</si>
  <si>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</si>
  <si>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</si>
  <si>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</si>
  <si>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</si>
  <si>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</si>
  <si>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</si>
  <si>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</si>
  <si>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</si>
  <si>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</si>
  <si>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</si>
  <si>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</si>
  <si>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</si>
  <si>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</si>
  <si>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</si>
  <si>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</si>
  <si>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</si>
  <si>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</si>
  <si>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</si>
  <si>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</si>
  <si>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</si>
  <si>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</si>
  <si>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</si>
  <si>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</si>
  <si>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</si>
  <si>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</si>
  <si>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</si>
  <si>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</si>
  <si>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</si>
  <si>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</si>
  <si>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</si>
  <si>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</si>
  <si>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</si>
  <si>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</si>
  <si>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</si>
  <si>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</si>
  <si>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</si>
  <si>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</si>
  <si>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</si>
  <si>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</si>
  <si>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</si>
  <si>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</si>
  <si>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</si>
  <si>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</si>
  <si>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</si>
  <si>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</si>
  <si>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</si>
  <si>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</si>
  <si>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</si>
  <si>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</si>
  <si>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</si>
  <si>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</si>
  <si>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</si>
  <si>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</si>
  <si>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</si>
  <si>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</si>
  <si>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</si>
  <si>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</si>
  <si>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</si>
  <si>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</si>
  <si>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</si>
  <si>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</si>
  <si>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</si>
  <si>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</si>
  <si>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</si>
  <si>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</si>
  <si>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</si>
  <si>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</si>
  <si>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</si>
  <si>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</si>
  <si>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</si>
  <si>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</si>
  <si>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</si>
  <si>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</si>
  <si>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</si>
  <si>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</si>
  <si>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</si>
  <si>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</si>
  <si>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</si>
  <si>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</si>
  <si>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</si>
  <si>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</si>
  <si>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</si>
  <si>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</si>
  <si>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</si>
  <si>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</si>
  <si>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</si>
  <si>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</si>
  <si>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</si>
  <si>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</si>
  <si>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</si>
  <si>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</si>
  <si>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</si>
  <si>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</si>
  <si>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</si>
  <si>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</si>
  <si>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</si>
  <si>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</si>
  <si>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</si>
  <si>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</si>
  <si>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</si>
  <si>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</si>
  <si>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</si>
  <si>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</si>
  <si>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</si>
  <si>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</si>
  <si>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</si>
  <si>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</si>
  <si>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</si>
  <si>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</si>
  <si>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</si>
  <si>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</si>
  <si>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</si>
  <si>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</si>
  <si>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</si>
  <si>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</si>
  <si>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</si>
  <si>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</si>
  <si>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</si>
  <si>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</si>
  <si>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</si>
  <si>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</si>
  <si>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</si>
  <si>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</si>
  <si>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</si>
  <si>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</si>
  <si>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</si>
  <si>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</si>
  <si>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</si>
  <si>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</si>
  <si>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</si>
  <si>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</si>
  <si>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</si>
  <si>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</si>
  <si>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</si>
  <si>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</si>
  <si>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</si>
  <si>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</si>
  <si>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</si>
  <si>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</si>
  <si>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</si>
  <si>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</si>
  <si>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</si>
  <si>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</si>
  <si>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</si>
  <si>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</si>
  <si>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</si>
  <si>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</si>
  <si>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</si>
  <si>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</si>
  <si>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</si>
  <si>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</si>
  <si>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</si>
  <si>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</si>
  <si>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</si>
  <si>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</si>
  <si>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</si>
  <si>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</si>
  <si>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</si>
  <si>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</si>
  <si>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</si>
  <si>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</si>
  <si>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</si>
  <si>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</si>
  <si>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</si>
  <si>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</si>
  <si>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</si>
  <si>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</si>
  <si>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</si>
  <si>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</si>
  <si>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</si>
  <si>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</si>
  <si>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</si>
  <si>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</si>
  <si>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</si>
  <si>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</si>
  <si>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</si>
  <si>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</si>
  <si>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</si>
  <si>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</si>
  <si>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</si>
  <si>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</si>
  <si>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</si>
  <si>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</si>
  <si>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</si>
  <si>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</si>
  <si>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</si>
  <si>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</si>
  <si>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</si>
  <si>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</si>
  <si>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</si>
  <si>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</si>
  <si>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</si>
  <si>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</si>
  <si>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</si>
  <si>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</si>
  <si>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</si>
  <si>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</si>
  <si>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</si>
  <si>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</si>
  <si>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</si>
  <si>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</si>
  <si>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</si>
  <si>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</si>
  <si>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</si>
  <si>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</si>
  <si>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</si>
  <si>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</si>
  <si>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</si>
  <si>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</si>
  <si>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</si>
  <si>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</si>
  <si>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</si>
  <si>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</si>
  <si>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</si>
  <si>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</si>
  <si>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</si>
  <si>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</si>
  <si>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</si>
  <si>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</si>
  <si>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</si>
  <si>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</si>
  <si>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</si>
  <si>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</si>
  <si>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</si>
  <si>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</si>
  <si>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</si>
  <si>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</si>
  <si>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</si>
  <si>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</si>
  <si>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</si>
  <si>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</si>
  <si>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</si>
  <si>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</si>
  <si>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</si>
  <si>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</si>
  <si>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</si>
  <si>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</si>
  <si>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</si>
  <si>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</si>
  <si>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</si>
  <si>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</si>
  <si>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</si>
  <si>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</si>
  <si>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</si>
  <si>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</si>
  <si>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</si>
  <si>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</si>
  <si>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</si>
  <si>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</si>
  <si>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</si>
  <si>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</si>
  <si>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</si>
  <si>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</si>
  <si>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</si>
  <si>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</si>
  <si>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</si>
  <si>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</si>
  <si>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</si>
  <si>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</si>
  <si>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</si>
  <si>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</si>
  <si>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</si>
  <si>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</si>
  <si>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</si>
  <si>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</si>
  <si>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</si>
  <si>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</si>
  <si>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</si>
  <si>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</si>
  <si>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</si>
  <si>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</si>
  <si>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</si>
  <si>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</si>
  <si>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</si>
  <si>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</si>
  <si>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</si>
  <si>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</si>
  <si>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</si>
  <si>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</si>
  <si>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</si>
  <si>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</si>
  <si>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</si>
  <si>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</si>
  <si>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</si>
  <si>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</si>
  <si>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</si>
  <si>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</si>
  <si>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</si>
  <si>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</si>
  <si>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</si>
  <si>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</si>
  <si>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</si>
  <si>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</si>
  <si>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</si>
  <si>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</si>
  <si>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</si>
  <si>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</si>
  <si>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</si>
  <si>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</si>
  <si>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</si>
  <si>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</si>
  <si>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</si>
  <si>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</si>
  <si>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</si>
  <si>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</si>
  <si>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</si>
  <si>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</si>
  <si>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</si>
  <si>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</si>
  <si>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</si>
  <si>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</si>
  <si>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</si>
  <si>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</si>
  <si>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</si>
  <si>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</si>
  <si>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</si>
  <si>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</si>
  <si>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</si>
  <si>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</si>
  <si>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</si>
  <si>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</si>
  <si>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</si>
  <si>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</si>
  <si>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</si>
  <si>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</si>
  <si>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</si>
  <si>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</si>
  <si>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</si>
  <si>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</si>
  <si>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</si>
  <si>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</si>
  <si>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</si>
  <si>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</si>
  <si>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</si>
  <si>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</si>
  <si>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</si>
  <si>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</si>
  <si>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</si>
  <si>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</si>
  <si>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</si>
  <si>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</si>
  <si>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</si>
  <si>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</si>
  <si>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</si>
  <si>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</si>
  <si>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</si>
  <si>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</si>
  <si>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</si>
  <si>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</si>
  <si>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</si>
  <si>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</si>
  <si>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</si>
  <si>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</si>
  <si>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</si>
  <si>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</si>
  <si>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</si>
  <si>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</si>
  <si>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</si>
  <si>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</si>
  <si>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</si>
  <si>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</si>
  <si>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</si>
  <si>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</si>
  <si>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</si>
  <si>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</si>
  <si>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</si>
  <si>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</si>
  <si>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</si>
  <si>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</si>
  <si>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</si>
  <si>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</si>
  <si>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</si>
  <si>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</si>
  <si>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</si>
  <si>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</si>
  <si>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</si>
  <si>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</si>
  <si>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</si>
  <si>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</si>
  <si>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</si>
  <si>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</si>
  <si>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</si>
  <si>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</si>
  <si>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</si>
  <si>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</si>
  <si>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</si>
  <si>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</si>
  <si>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</si>
  <si>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</si>
  <si>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</si>
  <si>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</si>
  <si>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</si>
  <si>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</si>
  <si>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</si>
  <si>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</si>
  <si>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</si>
  <si>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</si>
  <si>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</si>
  <si>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</si>
  <si>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</si>
  <si>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</si>
  <si>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</si>
  <si>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</si>
  <si>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</si>
  <si>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</si>
  <si>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</si>
  <si>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</si>
  <si>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</si>
  <si>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</si>
  <si>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</si>
  <si>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</si>
  <si>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</si>
  <si>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</si>
  <si>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</si>
  <si>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</si>
  <si>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</si>
  <si>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</si>
  <si>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</si>
  <si>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</si>
  <si>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</si>
  <si>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</si>
  <si>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</si>
  <si>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</si>
  <si>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</si>
  <si>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</si>
  <si>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</si>
  <si>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</si>
  <si>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</si>
  <si>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</si>
  <si>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</si>
  <si>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</si>
  <si>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</si>
  <si>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</si>
  <si>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</si>
  <si>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</si>
  <si>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</si>
  <si>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</si>
  <si>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</si>
  <si>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</si>
  <si>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</si>
  <si>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</si>
  <si>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</si>
  <si>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</si>
  <si>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</si>
  <si>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</si>
  <si>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</si>
  <si>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</si>
  <si>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</si>
  <si>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</si>
  <si>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</si>
  <si>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</si>
  <si>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</si>
  <si>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</si>
  <si>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</si>
  <si>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</si>
  <si>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</si>
  <si>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</si>
  <si>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</si>
  <si>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</si>
  <si>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</si>
  <si>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</si>
  <si>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</si>
  <si>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</si>
  <si>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</si>
  <si>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</si>
  <si>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</si>
  <si>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</si>
  <si>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</si>
  <si>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</si>
  <si>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</si>
  <si>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</si>
  <si>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</si>
  <si>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</si>
  <si>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</si>
  <si>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</si>
  <si>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</si>
  <si>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</si>
  <si>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</si>
  <si>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</si>
  <si>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</si>
  <si>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</si>
  <si>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</si>
  <si>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</si>
  <si>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</si>
  <si>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</si>
  <si>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</si>
  <si>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</si>
  <si>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</si>
  <si>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</si>
  <si>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</si>
  <si>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</si>
  <si>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</si>
  <si>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</si>
  <si>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</si>
  <si>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</si>
  <si>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</si>
  <si>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</si>
  <si>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</si>
  <si>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</si>
  <si>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</si>
  <si>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</si>
  <si>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</si>
  <si>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</si>
  <si>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</si>
  <si>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</si>
  <si>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</si>
  <si>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</si>
  <si>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</si>
  <si>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</si>
  <si>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</si>
  <si>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</si>
  <si>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</si>
  <si>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</si>
  <si>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</si>
  <si>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</si>
  <si>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</si>
  <si>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</si>
  <si>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</si>
  <si>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</si>
  <si>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</si>
  <si>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</si>
  <si>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</si>
  <si>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</si>
  <si>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</si>
  <si>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</si>
  <si>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</si>
  <si>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</si>
  <si>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</si>
  <si>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</si>
  <si>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</si>
  <si>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</si>
  <si>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</si>
  <si>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</si>
  <si>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</si>
  <si>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</si>
  <si>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</si>
  <si>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</si>
  <si>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</si>
  <si>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</si>
  <si>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</si>
  <si>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</si>
  <si>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</si>
  <si>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</si>
  <si>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</si>
  <si>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</si>
  <si>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</si>
  <si>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</si>
  <si>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</si>
  <si>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</si>
  <si>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</si>
  <si>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</si>
  <si>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</si>
  <si>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</si>
  <si>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</si>
  <si>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</si>
  <si>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</si>
  <si>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</si>
  <si>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</si>
  <si>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</si>
  <si>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</si>
  <si>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</si>
  <si>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</si>
  <si>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</si>
  <si>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</si>
  <si>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</si>
  <si>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</si>
  <si>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</si>
  <si>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</si>
  <si>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</si>
  <si>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</si>
  <si>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</si>
  <si>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</si>
  <si>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</si>
  <si>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</si>
  <si>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</si>
  <si>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</si>
  <si>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</si>
  <si>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</si>
  <si>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</si>
  <si>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</si>
  <si>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</si>
  <si>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</si>
  <si>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</si>
  <si>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</si>
  <si>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</si>
  <si>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</si>
  <si>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</si>
  <si>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</si>
  <si>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</si>
  <si>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</si>
  <si>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</si>
  <si>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</si>
  <si>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</si>
  <si>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</si>
  <si>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</si>
  <si>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</si>
  <si>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</si>
  <si>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</si>
  <si>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</si>
  <si>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</si>
  <si>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</si>
  <si>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</si>
  <si>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</si>
  <si>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</si>
  <si>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</si>
  <si>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</si>
  <si>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</si>
  <si>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</si>
  <si>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</si>
  <si>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</si>
  <si>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</si>
  <si>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</si>
  <si>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</si>
  <si>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</si>
  <si>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</si>
  <si>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</si>
  <si>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</si>
  <si>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</si>
  <si>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</si>
  <si>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</si>
  <si>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</si>
  <si>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</si>
  <si>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</si>
  <si>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</si>
  <si>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</si>
  <si>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</si>
  <si>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</si>
  <si>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</si>
  <si>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</si>
  <si>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</si>
  <si>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</si>
  <si>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</si>
  <si>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</si>
  <si>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</si>
  <si>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</si>
  <si>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</si>
  <si>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</si>
  <si>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</si>
  <si>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</si>
  <si>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</si>
  <si>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</si>
  <si>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</si>
  <si>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</si>
  <si>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</si>
  <si>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</si>
  <si>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</si>
  <si>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</si>
  <si>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</si>
  <si>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</si>
  <si>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</si>
  <si>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</si>
  <si>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</si>
  <si>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</si>
  <si>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</si>
  <si>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</si>
  <si>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</si>
  <si>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</si>
  <si>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</si>
  <si>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</si>
  <si>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</si>
  <si>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</si>
  <si>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</si>
  <si>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</si>
  <si>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</si>
  <si>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</si>
  <si>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</si>
  <si>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</si>
  <si>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</si>
  <si>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</si>
  <si>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</si>
  <si>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</si>
  <si>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</si>
  <si>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</si>
  <si>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</si>
  <si>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</si>
  <si>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</si>
  <si>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</si>
  <si>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</si>
  <si>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</si>
  <si>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</si>
  <si>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</si>
  <si>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</si>
  <si>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</si>
  <si>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</si>
  <si>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</si>
  <si>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</si>
  <si>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</si>
  <si>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</si>
  <si>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</si>
  <si>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</si>
  <si>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</si>
  <si>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</si>
  <si>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</si>
  <si>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</si>
  <si>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</si>
  <si>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</si>
  <si>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</si>
  <si>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</si>
  <si>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</si>
  <si>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</si>
  <si>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</si>
  <si>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</si>
  <si>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</si>
  <si>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</si>
  <si>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</si>
  <si>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</si>
  <si>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</si>
  <si>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</si>
  <si>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</si>
  <si>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</si>
  <si>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</si>
  <si>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</si>
  <si>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</si>
  <si>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</si>
  <si>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</si>
  <si>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</si>
  <si>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</si>
  <si>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</si>
  <si>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</si>
  <si>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</si>
  <si>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</si>
  <si>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</si>
  <si>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</si>
  <si>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</si>
  <si>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</si>
  <si>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</si>
  <si>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</si>
  <si>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</si>
  <si>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</si>
  <si>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</si>
  <si>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</si>
  <si>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</si>
  <si>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</si>
  <si>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</si>
  <si>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</si>
  <si>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</si>
  <si>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</si>
  <si>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</si>
  <si>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</si>
  <si>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</si>
  <si>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</si>
  <si>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</si>
  <si>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</si>
  <si>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</si>
  <si>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</si>
  <si>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</si>
  <si>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</si>
  <si>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</si>
  <si>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</si>
  <si>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</si>
  <si>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</si>
  <si>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</si>
  <si>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</si>
  <si>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</si>
  <si>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</si>
  <si>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</si>
  <si>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</si>
  <si>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</si>
  <si>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</si>
  <si>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</si>
  <si>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</si>
  <si>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</si>
  <si>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</si>
  <si>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</si>
  <si>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</si>
  <si>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</si>
  <si>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</si>
  <si>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</si>
  <si>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</si>
  <si>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</si>
  <si>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</si>
  <si>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</si>
  <si>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</si>
  <si>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</si>
  <si>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</si>
  <si>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</si>
  <si>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</si>
  <si>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</si>
  <si>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</si>
  <si>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</si>
  <si>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</si>
  <si>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</si>
  <si>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</si>
  <si>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</si>
  <si>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</si>
  <si>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</si>
  <si>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</si>
  <si>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</si>
  <si>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</si>
  <si>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</si>
  <si>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</si>
  <si>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</si>
  <si>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</si>
  <si>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</si>
  <si>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</si>
  <si>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</si>
  <si>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</si>
  <si>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</si>
  <si>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</si>
  <si>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</si>
  <si>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</si>
  <si>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</si>
  <si>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</si>
  <si>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</si>
  <si>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</si>
  <si>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</si>
  <si>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</si>
  <si>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</si>
  <si>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</si>
  <si>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</si>
  <si>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</si>
  <si>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</si>
  <si>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</si>
  <si>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</si>
  <si>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</si>
  <si>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</si>
  <si>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</si>
  <si>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</si>
  <si>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</si>
  <si>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</si>
  <si>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</si>
  <si>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</si>
  <si>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</si>
  <si>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</si>
  <si>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</si>
  <si>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</si>
  <si>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</si>
  <si>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</si>
  <si>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</si>
  <si>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</si>
  <si>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</si>
  <si>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</si>
  <si>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</si>
  <si>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</si>
  <si>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</si>
  <si>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</si>
  <si>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</si>
  <si>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</si>
  <si>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</si>
  <si>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</si>
  <si>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</si>
  <si>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</si>
  <si>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</si>
  <si>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</si>
  <si>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</si>
  <si>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</si>
  <si>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</si>
  <si>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</si>
  <si>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</si>
  <si>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</si>
  <si>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</si>
  <si>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</si>
  <si>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</si>
  <si>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</si>
  <si>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</si>
  <si>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</si>
  <si>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</si>
  <si>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</si>
  <si>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</si>
  <si>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</si>
  <si>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</si>
  <si>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</si>
  <si>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</si>
  <si>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</si>
  <si>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</si>
  <si>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</si>
  <si>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</si>
  <si>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</si>
  <si>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</si>
  <si>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</si>
  <si>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</si>
  <si>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</si>
  <si>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</si>
  <si>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</si>
  <si>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</si>
  <si>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</si>
  <si>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</si>
  <si>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</si>
  <si>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</si>
  <si>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</si>
  <si>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</si>
  <si>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</si>
  <si>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</si>
  <si>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</si>
  <si>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</si>
  <si>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</si>
  <si>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</si>
  <si>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</si>
  <si>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</si>
  <si>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</si>
  <si>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</si>
  <si>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</si>
  <si>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</si>
  <si>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</si>
  <si>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</si>
  <si>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</si>
  <si>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</si>
  <si>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</si>
  <si>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</si>
  <si>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</si>
  <si>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</si>
  <si>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</si>
  <si>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</si>
  <si>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</si>
  <si>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</si>
  <si>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</si>
  <si>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</si>
  <si>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</si>
  <si>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</si>
  <si>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</si>
  <si>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</si>
  <si>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</si>
  <si>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</si>
  <si>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</si>
  <si>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</si>
  <si>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</si>
  <si>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</si>
  <si>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</si>
  <si>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</si>
  <si>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</si>
  <si>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</si>
  <si>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</si>
  <si>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</si>
  <si>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</si>
  <si>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</si>
  <si>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</si>
  <si>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</si>
  <si>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</si>
  <si>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</si>
  <si>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</si>
  <si>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</si>
  <si>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</si>
  <si>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</si>
  <si>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</si>
  <si>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</si>
  <si>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</si>
  <si>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</si>
  <si>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</si>
  <si>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</si>
  <si>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</si>
  <si>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</si>
  <si>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</si>
  <si>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</si>
  <si>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</si>
  <si>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</si>
  <si>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</si>
  <si>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</si>
  <si>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</si>
  <si>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</si>
  <si>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</si>
  <si>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</si>
  <si>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</si>
  <si>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</si>
  <si>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</si>
  <si>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</si>
  <si>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</si>
  <si>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</si>
  <si>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</si>
  <si>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</si>
  <si>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</si>
  <si>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</si>
  <si>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</si>
  <si>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</si>
  <si>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</si>
  <si>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</si>
  <si>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</si>
  <si>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</si>
  <si>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</si>
  <si>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</si>
  <si>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</si>
  <si>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</si>
  <si>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</si>
  <si>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</si>
  <si>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</si>
  <si>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</si>
  <si>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</si>
  <si>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</si>
  <si>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</si>
  <si>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</si>
  <si>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</si>
  <si>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</si>
  <si>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</si>
  <si>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</si>
  <si>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</si>
  <si>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</si>
  <si>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</si>
  <si>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</si>
  <si>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</si>
  <si>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</si>
  <si>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</si>
  <si>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</si>
  <si>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</si>
  <si>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</si>
  <si>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</si>
  <si>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</si>
  <si>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</si>
  <si>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</si>
  <si>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</si>
  <si>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</si>
  <si>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</si>
  <si>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</si>
  <si>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</si>
  <si>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</si>
  <si>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</si>
  <si>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</si>
  <si>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</si>
  <si>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</si>
  <si>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</si>
  <si>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</si>
  <si>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</si>
  <si>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</si>
  <si>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</si>
  <si>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</si>
  <si>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</si>
  <si>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</si>
  <si>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</si>
  <si>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</si>
  <si>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</si>
  <si>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</si>
  <si>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</si>
  <si>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</si>
  <si>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</si>
  <si>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</si>
  <si>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</si>
  <si>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</si>
  <si>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</si>
  <si>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</si>
  <si>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</si>
  <si>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</si>
  <si>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</si>
  <si>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</si>
  <si>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</si>
  <si>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</si>
  <si>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</si>
  <si>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</si>
  <si>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</si>
  <si>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</si>
  <si>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</si>
  <si>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</si>
  <si>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</si>
  <si>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</si>
  <si>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</si>
  <si>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</si>
  <si>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</si>
  <si>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</si>
  <si>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</si>
  <si>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</si>
  <si>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</si>
  <si>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</si>
  <si>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</si>
  <si>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</si>
  <si>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</si>
  <si>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</si>
  <si>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</si>
  <si>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</si>
  <si>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</si>
  <si>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</si>
  <si>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</si>
  <si>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</si>
  <si>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</si>
  <si>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</si>
  <si>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</si>
  <si>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</si>
  <si>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</si>
  <si>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</si>
  <si>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</si>
  <si>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</si>
  <si>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</si>
  <si>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</si>
  <si>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</si>
  <si>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</si>
  <si>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</si>
  <si>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</si>
  <si>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</si>
  <si>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</si>
  <si>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</si>
  <si>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</si>
  <si>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</si>
  <si>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</si>
  <si>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</si>
  <si>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</si>
  <si>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</si>
  <si>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</si>
  <si>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</si>
  <si>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</si>
  <si>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</si>
  <si>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</si>
  <si>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</si>
  <si>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</si>
  <si>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</si>
  <si>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</si>
  <si>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</si>
  <si>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</si>
  <si>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</si>
  <si>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</si>
  <si>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</si>
  <si>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</si>
  <si>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</si>
  <si>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</si>
  <si>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</si>
  <si>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</si>
  <si>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</si>
  <si>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</si>
  <si>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</si>
  <si>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</si>
  <si>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</si>
  <si>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</si>
  <si>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</si>
  <si>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</si>
  <si>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</si>
  <si>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</si>
  <si>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</si>
  <si>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</si>
  <si>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</si>
  <si>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</si>
  <si>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</si>
  <si>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</si>
  <si>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</si>
  <si>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</si>
  <si>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</si>
  <si>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</si>
  <si>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</si>
  <si>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</si>
  <si>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</si>
  <si>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</si>
  <si>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</si>
  <si>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</si>
  <si>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</si>
  <si>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</si>
  <si>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</si>
  <si>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</si>
  <si>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</si>
  <si>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</si>
  <si>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</si>
  <si>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</si>
  <si>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</si>
  <si>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</si>
  <si>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</si>
  <si>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</si>
  <si>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</si>
  <si>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</si>
  <si>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</si>
  <si>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</si>
  <si>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</si>
  <si>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</si>
  <si>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</si>
  <si>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</si>
  <si>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</si>
  <si>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</si>
  <si>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</si>
  <si>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</si>
  <si>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</si>
  <si>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</si>
  <si>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</si>
  <si>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</si>
  <si>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</si>
  <si>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</si>
  <si>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</si>
  <si>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</si>
  <si>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</si>
  <si>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</si>
  <si>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</si>
  <si>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</si>
  <si>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</si>
  <si>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</si>
  <si>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</si>
  <si>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</si>
  <si>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</si>
  <si>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</si>
  <si>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</si>
  <si>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</si>
  <si>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</si>
  <si>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</si>
  <si>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</si>
  <si>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</si>
  <si>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</si>
  <si>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</si>
  <si>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</si>
  <si>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</si>
  <si>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</si>
  <si>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</si>
  <si>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</si>
  <si>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</si>
  <si>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</si>
  <si>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</si>
  <si>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</si>
  <si>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</si>
  <si>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</si>
  <si>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</si>
  <si>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</si>
  <si>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</si>
  <si>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</si>
  <si>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</si>
  <si>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</si>
  <si>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</si>
  <si>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</si>
  <si>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</si>
  <si>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</si>
  <si>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</si>
  <si>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</si>
  <si>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</si>
  <si>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</si>
  <si>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</si>
  <si>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</si>
  <si>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</si>
  <si>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</si>
  <si>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</si>
  <si>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</si>
  <si>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</si>
  <si>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</si>
  <si>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</si>
  <si>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</si>
  <si>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</si>
  <si>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</si>
  <si>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</si>
  <si>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</si>
  <si>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</si>
  <si>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</si>
  <si>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</si>
  <si>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</si>
  <si>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</si>
  <si>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</si>
  <si>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</si>
  <si>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</si>
  <si>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</si>
  <si>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</si>
  <si>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</si>
  <si>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</si>
  <si>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</si>
  <si>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</si>
  <si>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</si>
  <si>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</si>
  <si>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</si>
  <si>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</si>
  <si>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</si>
  <si>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</si>
  <si>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</si>
  <si>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</si>
  <si>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</si>
  <si>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</si>
  <si>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</si>
  <si>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</si>
  <si>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</si>
  <si>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</si>
  <si>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</si>
  <si>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</si>
  <si>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</si>
  <si>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</si>
  <si>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</si>
  <si>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</si>
  <si>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</si>
  <si>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</si>
  <si>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</si>
  <si>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</si>
  <si>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</si>
  <si>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</si>
  <si>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</si>
  <si>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</si>
  <si>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</si>
  <si>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</si>
  <si>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</si>
  <si>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</si>
  <si>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</si>
  <si>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</si>
  <si>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</si>
  <si>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</si>
  <si>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</si>
  <si>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</si>
  <si>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</si>
  <si>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</si>
  <si>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</si>
  <si>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</si>
  <si>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</si>
  <si>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</si>
  <si>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</si>
  <si>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</si>
  <si>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</si>
  <si>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</si>
  <si>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</si>
  <si>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</si>
  <si>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</si>
  <si>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</si>
  <si>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</si>
  <si>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</si>
  <si>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</si>
  <si>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</si>
  <si>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</si>
  <si>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</si>
  <si>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</si>
  <si>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</si>
  <si>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</si>
  <si>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</si>
  <si>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</si>
  <si>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</si>
  <si>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</si>
  <si>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</si>
  <si>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</si>
  <si>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</si>
  <si>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</si>
  <si>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</si>
  <si>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</si>
  <si>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</si>
  <si>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</si>
  <si>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</si>
  <si>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</si>
  <si>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</si>
  <si>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</si>
  <si>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</si>
  <si>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</si>
  <si>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</si>
  <si>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</si>
  <si>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</si>
  <si>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</si>
  <si>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</si>
  <si>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</si>
  <si>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</si>
  <si>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</si>
  <si>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</si>
  <si>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</si>
  <si>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</si>
  <si>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</si>
  <si>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</si>
  <si>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</si>
  <si>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</si>
  <si>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</si>
  <si>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</si>
  <si>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</si>
  <si>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</si>
  <si>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</si>
  <si>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</si>
  <si>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</si>
  <si>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</si>
  <si>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</si>
  <si>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</si>
  <si>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</si>
  <si>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</si>
  <si>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</si>
  <si>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</si>
  <si>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</si>
  <si>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</si>
  <si>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</si>
  <si>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</si>
  <si>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</si>
  <si>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</si>
  <si>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</si>
  <si>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</si>
  <si>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</si>
  <si>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</si>
  <si>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</si>
  <si>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</si>
  <si>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</si>
  <si>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</si>
  <si>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</si>
  <si>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</si>
  <si>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</si>
  <si>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</si>
  <si>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</si>
  <si>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</si>
  <si>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</si>
  <si>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</si>
  <si>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</si>
  <si>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</si>
  <si>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</si>
  <si>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</si>
  <si>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</si>
  <si>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</si>
  <si>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</si>
  <si>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</si>
  <si>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</si>
  <si>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</si>
  <si>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</si>
  <si>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</si>
  <si>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</si>
  <si>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</si>
  <si>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</si>
  <si>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</si>
  <si>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</si>
  <si>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</si>
  <si>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</si>
  <si>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</si>
  <si>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</si>
  <si>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</si>
  <si>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</si>
  <si>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</si>
  <si>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</si>
  <si>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</si>
  <si>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</si>
  <si>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</si>
  <si>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</si>
  <si>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</si>
  <si>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</si>
  <si>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</si>
  <si>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</si>
  <si>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</si>
  <si>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</si>
  <si>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</si>
  <si>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</si>
  <si>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</si>
  <si>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</si>
  <si>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</si>
  <si>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</si>
  <si>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</si>
  <si>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</si>
  <si>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</si>
  <si>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</si>
  <si>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</si>
  <si>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</si>
  <si>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</si>
  <si>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</si>
  <si>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</si>
  <si>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</si>
  <si>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</si>
  <si>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</si>
  <si>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</si>
  <si>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</si>
  <si>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</si>
  <si>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</si>
  <si>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</si>
  <si>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</si>
  <si>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</si>
  <si>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</si>
  <si>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</si>
  <si>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</si>
  <si>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</si>
  <si>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</si>
  <si>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</si>
  <si>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</si>
  <si>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</si>
  <si>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</si>
  <si>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</si>
  <si>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</si>
  <si>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</si>
  <si>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</si>
  <si>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</si>
  <si>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</si>
  <si>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</si>
  <si>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</si>
  <si>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</si>
  <si>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</si>
  <si>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</si>
  <si>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</si>
  <si>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</si>
  <si>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</si>
  <si>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</si>
  <si>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</si>
  <si>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</si>
  <si>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</si>
  <si>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</si>
  <si>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</si>
  <si>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</si>
  <si>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</si>
  <si>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</si>
  <si>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</si>
  <si>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</si>
  <si>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</si>
  <si>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</si>
  <si>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</si>
  <si>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</si>
  <si>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</si>
  <si>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</si>
  <si>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</si>
  <si>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</si>
  <si>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</si>
  <si>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</si>
  <si>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</si>
  <si>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</si>
  <si>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</si>
  <si>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</si>
  <si>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</si>
  <si>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</si>
  <si>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</si>
  <si>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</si>
  <si>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</si>
  <si>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</si>
  <si>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</si>
  <si>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</si>
  <si>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</si>
  <si>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</si>
  <si>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</si>
  <si>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</si>
  <si>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</si>
  <si>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</si>
  <si>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</si>
  <si>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</si>
  <si>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</si>
  <si>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</si>
  <si>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</si>
  <si>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</si>
  <si>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</si>
  <si>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</si>
  <si>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</si>
  <si>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</si>
  <si>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</si>
  <si>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</si>
  <si>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</si>
  <si>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</si>
  <si>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</si>
  <si>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</si>
  <si>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</si>
  <si>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</si>
  <si>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</si>
  <si>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</si>
  <si>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</si>
  <si>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</si>
  <si>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</si>
  <si>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</si>
  <si>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</si>
  <si>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</si>
  <si>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</si>
  <si>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</si>
  <si>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</si>
  <si>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</si>
  <si>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</si>
  <si>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</si>
  <si>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</si>
  <si>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</si>
  <si>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</si>
  <si>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</si>
  <si>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</si>
  <si>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</si>
  <si>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</si>
  <si>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</si>
  <si>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</si>
  <si>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</si>
  <si>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</si>
  <si>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</si>
  <si>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</si>
  <si>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</si>
  <si>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</si>
  <si>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</si>
  <si>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</si>
  <si>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</si>
  <si>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</si>
  <si>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</si>
  <si>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</si>
  <si>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</si>
  <si>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</si>
  <si>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</si>
  <si>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</si>
  <si>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</si>
  <si>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</si>
  <si>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</si>
  <si>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</si>
  <si>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</si>
  <si>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</si>
  <si>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</si>
  <si>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</si>
  <si>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</si>
  <si>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</si>
  <si>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</si>
  <si>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</si>
  <si>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</si>
  <si>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</si>
  <si>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</si>
  <si>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</si>
  <si>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</si>
  <si>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</si>
  <si>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</si>
  <si>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</si>
  <si>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</si>
  <si>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</si>
  <si>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</si>
  <si>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</si>
  <si>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</si>
  <si>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</si>
  <si>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</si>
  <si>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</si>
  <si>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</si>
  <si>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</si>
  <si>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</si>
  <si>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</si>
  <si>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</si>
  <si>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</si>
  <si>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</si>
  <si>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</si>
  <si>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</si>
  <si>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</si>
  <si>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</si>
  <si>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</si>
  <si>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</si>
  <si>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</si>
  <si>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</si>
  <si>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</si>
  <si>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</si>
  <si>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</si>
  <si>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</si>
  <si>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</si>
  <si>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</si>
  <si>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</si>
  <si>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</si>
  <si>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</si>
  <si>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</si>
  <si>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</si>
  <si>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</si>
  <si>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</si>
  <si>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</si>
  <si>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</si>
  <si>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</si>
  <si>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</si>
  <si>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</si>
  <si>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</si>
  <si>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</si>
  <si>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</si>
  <si>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</si>
  <si>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</si>
  <si>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</si>
  <si>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</si>
  <si>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</si>
  <si>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</si>
  <si>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</si>
  <si>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</si>
  <si>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</si>
  <si>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</si>
  <si>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</si>
  <si>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</si>
  <si>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</si>
  <si>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</si>
  <si>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</si>
  <si>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</si>
  <si>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</si>
  <si>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</si>
  <si>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</si>
  <si>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</si>
  <si>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</si>
  <si>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</si>
  <si>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</si>
  <si>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</si>
  <si>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</si>
  <si>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</si>
  <si>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</si>
  <si>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</si>
  <si>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</si>
  <si>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</si>
  <si>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</si>
  <si>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</si>
  <si>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</si>
  <si>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</si>
  <si>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</si>
  <si>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</si>
  <si>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</si>
  <si>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</si>
  <si>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</si>
  <si>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</si>
  <si>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</si>
  <si>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</si>
  <si>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</si>
  <si>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</si>
  <si>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</si>
  <si>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</si>
  <si>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</si>
  <si>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</si>
  <si>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</si>
  <si>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</si>
  <si>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</si>
  <si>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</si>
  <si>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</si>
  <si>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</si>
  <si>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</si>
  <si>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</si>
  <si>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</si>
  <si>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</si>
  <si>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</si>
  <si>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</si>
  <si>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</si>
  <si>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</si>
  <si>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</si>
  <si>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</si>
  <si>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</si>
  <si>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</si>
  <si>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</si>
  <si>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</si>
  <si>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</si>
  <si>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</si>
  <si>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</si>
  <si>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</si>
  <si>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</si>
  <si>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</si>
  <si>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</si>
  <si>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</si>
  <si>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</si>
  <si>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</si>
  <si>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</si>
  <si>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</si>
  <si>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</si>
  <si>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</si>
  <si>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</si>
  <si>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</si>
  <si>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</si>
  <si>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</si>
  <si>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</si>
  <si>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</si>
  <si>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</si>
  <si>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</si>
  <si>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</si>
  <si>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</si>
  <si>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</si>
  <si>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</si>
  <si>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</si>
  <si>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</si>
  <si>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</si>
  <si>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</si>
  <si>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</si>
  <si>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</si>
  <si>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</si>
  <si>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</si>
  <si>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</si>
  <si>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</si>
  <si>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</si>
  <si>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</si>
  <si>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</si>
  <si>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</si>
  <si>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</si>
  <si>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</si>
  <si>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</si>
  <si>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</si>
  <si>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</si>
  <si>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</si>
  <si>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</si>
  <si>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</si>
  <si>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</si>
  <si>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</si>
  <si>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</si>
  <si>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</si>
  <si>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</si>
  <si>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</si>
  <si>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</si>
  <si>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</si>
  <si>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</si>
  <si>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</si>
  <si>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</si>
  <si>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</si>
  <si>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</si>
  <si>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</si>
  <si>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</si>
  <si>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</si>
  <si>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</si>
  <si>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</si>
  <si>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</si>
  <si>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</si>
  <si>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</si>
  <si>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</si>
  <si>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</si>
  <si>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</si>
  <si>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</si>
  <si>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</si>
  <si>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</si>
  <si>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</si>
  <si>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</si>
  <si>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</si>
  <si>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</si>
  <si>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</si>
  <si>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</si>
  <si>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</si>
  <si>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</si>
  <si>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</si>
  <si>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</si>
  <si>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</si>
  <si>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</si>
  <si>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</si>
  <si>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</si>
  <si>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</si>
  <si>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</si>
  <si>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</si>
  <si>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</si>
  <si>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</si>
  <si>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</si>
  <si>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</si>
  <si>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</si>
  <si>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</si>
  <si>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</si>
  <si>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</si>
  <si>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</si>
  <si>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</si>
  <si>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</si>
  <si>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</si>
  <si>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</si>
  <si>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</si>
  <si>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</si>
  <si>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</si>
  <si>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</si>
  <si>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</si>
  <si>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</si>
  <si>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</si>
  <si>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</si>
  <si>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</si>
  <si>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</si>
  <si>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</si>
  <si>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</si>
  <si>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</si>
  <si>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</si>
  <si>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</si>
  <si>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</si>
  <si>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</si>
  <si>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</si>
  <si>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</si>
  <si>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</si>
  <si>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</si>
  <si>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</si>
  <si>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</si>
  <si>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</si>
  <si>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</si>
  <si>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</si>
  <si>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</si>
  <si>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</si>
  <si>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</si>
  <si>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</si>
  <si>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</si>
  <si>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</si>
  <si>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</si>
  <si>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</si>
  <si>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</si>
  <si>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</si>
  <si>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</si>
  <si>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</si>
  <si>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</si>
  <si>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</si>
  <si>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</si>
  <si>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</si>
  <si>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</si>
  <si>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</si>
  <si>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</si>
  <si>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</si>
  <si>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</si>
  <si>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</si>
  <si>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</si>
  <si>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</si>
  <si>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</si>
  <si>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</si>
  <si>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</si>
  <si>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</si>
  <si>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</si>
  <si>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</si>
  <si>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</si>
  <si>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</si>
  <si>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</si>
  <si>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</si>
  <si>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</si>
  <si>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</si>
  <si>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</si>
  <si>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</si>
  <si>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</si>
  <si>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</si>
  <si>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</si>
  <si>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</si>
  <si>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</si>
  <si>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</si>
  <si>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</si>
  <si>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</si>
  <si>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</si>
  <si>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</si>
  <si>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</si>
  <si>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</si>
  <si>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</si>
  <si>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</si>
  <si>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</si>
  <si>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</si>
  <si>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</si>
  <si>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</si>
  <si>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</si>
  <si>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</si>
  <si>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</si>
  <si>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</si>
  <si>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</si>
  <si>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</si>
  <si>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</si>
  <si>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</si>
  <si>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</si>
  <si>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</si>
  <si>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</si>
  <si>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</si>
  <si>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</si>
  <si>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</si>
  <si>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</si>
  <si>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</si>
  <si>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</si>
  <si>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</si>
  <si>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</si>
  <si>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</si>
  <si>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</si>
  <si>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</si>
  <si>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</si>
  <si>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</si>
  <si>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</si>
  <si>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</si>
  <si>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</si>
  <si>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</si>
  <si>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</si>
  <si>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</si>
  <si>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</si>
  <si>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</si>
  <si>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</si>
  <si>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</si>
  <si>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</si>
  <si>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</si>
  <si>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</si>
  <si>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</si>
  <si>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</si>
  <si>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</si>
  <si>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</si>
  <si>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</si>
  <si>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</si>
  <si>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</si>
  <si>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</si>
  <si>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</si>
  <si>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</si>
  <si>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</si>
  <si>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</si>
  <si>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</si>
  <si>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</si>
  <si>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</si>
  <si>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</si>
  <si>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</si>
  <si>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</si>
  <si>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</si>
  <si>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</si>
  <si>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</si>
  <si>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</si>
  <si>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</si>
  <si>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</si>
  <si>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</si>
  <si>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</si>
  <si>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</si>
  <si>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</si>
  <si>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</si>
  <si>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</si>
  <si>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</si>
  <si>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</si>
  <si>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</si>
  <si>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</si>
  <si>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</si>
  <si>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</si>
  <si>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</si>
  <si>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</si>
  <si>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</si>
  <si>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</si>
  <si>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</si>
  <si>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</si>
  <si>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</si>
  <si>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</si>
  <si>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</si>
  <si>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</si>
  <si>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</si>
  <si>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</si>
  <si>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</si>
  <si>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</si>
  <si>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</si>
  <si>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</si>
  <si>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</si>
  <si>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</si>
  <si>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</si>
  <si>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</si>
  <si>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</si>
  <si>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</si>
  <si>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</si>
  <si>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</si>
  <si>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</si>
  <si>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</si>
  <si>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</si>
  <si>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</si>
  <si>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</si>
  <si>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</si>
  <si>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</si>
  <si>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</si>
  <si>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</si>
  <si>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</si>
  <si>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</si>
  <si>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</si>
  <si>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</si>
  <si>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</si>
  <si>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</si>
  <si>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</si>
  <si>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</si>
  <si>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</si>
  <si>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</si>
  <si>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</si>
  <si>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</si>
  <si>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</si>
  <si>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</si>
  <si>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</si>
  <si>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</si>
  <si>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</si>
  <si>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</si>
  <si>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</si>
  <si>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</si>
  <si>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</si>
  <si>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</si>
  <si>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</si>
  <si>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</si>
  <si>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</si>
  <si>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</si>
  <si>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</si>
  <si>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</si>
  <si>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</si>
  <si>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</si>
  <si>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</si>
  <si>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</si>
  <si>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</si>
  <si>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</si>
  <si>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</si>
  <si>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</si>
  <si>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</si>
  <si>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</si>
  <si>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</si>
  <si>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</si>
  <si>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</si>
  <si>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</si>
  <si>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</si>
  <si>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</si>
  <si>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</si>
  <si>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</si>
  <si>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</si>
  <si>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</si>
  <si>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</si>
  <si>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</si>
  <si>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</si>
  <si>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</si>
  <si>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</si>
  <si>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</si>
  <si>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</si>
  <si>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</si>
  <si>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</si>
  <si>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</si>
  <si>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</si>
  <si>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</si>
  <si>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</si>
  <si>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</si>
  <si>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</si>
  <si>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</si>
  <si>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</si>
  <si>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</si>
  <si>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</si>
  <si>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</si>
  <si>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</si>
  <si>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</si>
  <si>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</si>
  <si>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</si>
  <si>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</si>
  <si>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</si>
  <si>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</si>
  <si>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</si>
  <si>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</si>
  <si>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</si>
  <si>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</si>
  <si>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</si>
  <si>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</si>
  <si>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</si>
  <si>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</si>
  <si>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</si>
  <si>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</si>
  <si>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</si>
  <si>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</si>
  <si>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</si>
  <si>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</si>
  <si>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</si>
  <si>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</si>
  <si>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</si>
  <si>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</si>
  <si>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</si>
  <si>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</si>
  <si>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</si>
  <si>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</si>
  <si>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</si>
  <si>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</si>
  <si>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</si>
  <si>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</si>
  <si>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</si>
  <si>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</si>
  <si>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</si>
  <si>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</si>
  <si>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</si>
  <si>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</si>
  <si>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</si>
  <si>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</si>
  <si>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</si>
  <si>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</si>
  <si>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</si>
  <si>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</si>
  <si>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</si>
  <si>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</si>
  <si>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</si>
  <si>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</si>
  <si>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</si>
  <si>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</si>
  <si>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</si>
  <si>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</si>
  <si>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</si>
  <si>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</si>
  <si>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</si>
  <si>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</si>
  <si>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</si>
  <si>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</si>
  <si>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</si>
  <si>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</si>
  <si>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</si>
  <si>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</si>
  <si>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</si>
  <si>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</si>
  <si>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</si>
  <si>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</si>
  <si>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</si>
  <si>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</si>
  <si>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</si>
  <si>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</si>
  <si>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</si>
  <si>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</si>
  <si>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</si>
  <si>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</si>
  <si>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</si>
  <si>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</si>
  <si>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</si>
  <si>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</si>
  <si>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</si>
  <si>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</si>
  <si>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</si>
  <si>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</si>
  <si>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</si>
  <si>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</si>
  <si>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</si>
  <si>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</si>
  <si>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</si>
  <si>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</si>
  <si>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</si>
  <si>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</si>
  <si>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</si>
  <si>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</si>
  <si>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</si>
  <si>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</si>
  <si>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</si>
  <si>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</si>
  <si>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</si>
  <si>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</si>
  <si>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</si>
  <si>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</si>
  <si>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</si>
  <si>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</si>
  <si>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</si>
  <si>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</si>
  <si>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</si>
  <si>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</si>
  <si>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</si>
  <si>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</si>
  <si>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</si>
  <si>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</si>
  <si>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</si>
  <si>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</si>
  <si>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</si>
  <si>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</si>
  <si>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</si>
  <si>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</si>
  <si>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</si>
  <si>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</si>
  <si>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</si>
  <si>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</si>
  <si>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</si>
  <si>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</si>
  <si>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</si>
  <si>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</si>
  <si>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</si>
  <si>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</si>
  <si>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</si>
  <si>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</si>
  <si>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</si>
  <si>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</si>
  <si>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</si>
  <si>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</si>
  <si>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</si>
  <si>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</si>
  <si>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</si>
  <si>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</si>
  <si>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</si>
  <si>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</si>
  <si>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</si>
  <si>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</si>
  <si>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</si>
  <si>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</si>
  <si>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</si>
  <si>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</si>
  <si>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</si>
  <si>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</si>
  <si>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</si>
  <si>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</si>
  <si>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</si>
  <si>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</si>
  <si>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</si>
  <si>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</si>
  <si>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</si>
  <si>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</si>
  <si>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</si>
  <si>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</si>
  <si>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</si>
  <si>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</si>
  <si>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</si>
  <si>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</si>
  <si>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</si>
  <si>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</si>
  <si>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</si>
  <si>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</si>
  <si>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</si>
  <si>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</si>
  <si>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</si>
  <si>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</si>
  <si>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</si>
  <si>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</si>
  <si>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</si>
  <si>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</si>
  <si>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</si>
  <si>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</si>
  <si>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</si>
  <si>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</si>
  <si>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</si>
  <si>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</si>
  <si>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</si>
  <si>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</si>
  <si>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</si>
  <si>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</si>
  <si>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</si>
  <si>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</si>
  <si>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</si>
  <si>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</si>
  <si>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</si>
  <si>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</si>
  <si>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</si>
  <si>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</si>
  <si>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</si>
  <si>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</si>
  <si>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</si>
  <si>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</si>
  <si>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</si>
  <si>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</si>
  <si>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</si>
  <si>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</si>
  <si>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</si>
  <si>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</si>
  <si>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</si>
  <si>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</si>
  <si>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</si>
  <si>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</si>
  <si>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</si>
  <si>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</si>
  <si>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</si>
  <si>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</si>
  <si>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</si>
  <si>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</si>
  <si>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</si>
  <si>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</si>
  <si>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</si>
  <si>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</si>
  <si>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</si>
  <si>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</si>
  <si>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</si>
  <si>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</si>
  <si>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</si>
  <si>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</si>
  <si>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</si>
  <si>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</si>
  <si>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</si>
  <si>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</si>
  <si>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</si>
  <si>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</si>
  <si>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</si>
  <si>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</si>
  <si>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</si>
  <si>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</si>
  <si>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</si>
  <si>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product ID</t>
  </si>
  <si>
    <t>Coffee Type Name</t>
  </si>
  <si>
    <t>Roast Type Name</t>
  </si>
  <si>
    <t>Row Labels</t>
  </si>
  <si>
    <t>Years (Order Date)</t>
  </si>
  <si>
    <t>Months (Order Date)</t>
  </si>
  <si>
    <t>Arabica</t>
  </si>
  <si>
    <t>Sum of Sales</t>
  </si>
  <si>
    <t>Loyality Card</t>
  </si>
  <si>
    <t>Excelsa</t>
  </si>
  <si>
    <t>Liberica</t>
  </si>
  <si>
    <t>2021</t>
  </si>
  <si>
    <t>Jul</t>
  </si>
  <si>
    <t>Robusta</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</si>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</sst>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fill>
        <patternFill>
          <bgColor rgb="FF6B24B2"/>
        </patternFill>
      </fill>
    </dxf>
    <dxf>
      <font>
        <b val="0"/>
        <i val="0"/>
        <sz val="11"/>
        <color theme="0"/>
        <name val="Calibri"/>
        <family val="2"/>
        <scheme val="minor"/>
      </font>
      <fill>
        <patternFill>
          <bgColor rgb="FF3C1464"/>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ule timelinesytle" pivot="0" table="0" count="8" xr9:uid="{FDB2515D-8707-465B-A8E8-BE3064A3A93F}">
      <tableStyleElement type="wholeTable" dxfId="17"/>
      <tableStyleElement type="headerRow" dxfId="16"/>
    </tableStyle>
    <tableStyle name="Slicer Style 1" pivot="0" table="0" count="3" xr9:uid="{C91CF8E2-E6A3-4EA8-AAC0-B11B937429FA}">
      <tableStyleElement type="wholeTable" dxfId="15"/>
      <tableStyleElement type="headerRow" dxfId="14"/>
    </tableStyle>
    <tableStyle name="Timeline Style 1" pivot="0" table="0" count="8" xr9:uid="{93F7E2FB-6563-468B-8158-DD937C71A614}">
      <tableStyleElement type="wholeTable" dxfId="13"/>
      <tableStyleElement type="headerRow" dxfId="12"/>
    </tableStyle>
  </tableStyles>
  <colors>
    <mruColors>
      <color rgb="FF6B24B2"/>
      <color rgb="FF3C1464"/>
      <color rgb="FF7DFFB8"/>
      <color rgb="FF25FF88"/>
      <color rgb="FF43FF98"/>
      <color rgb="FF00EE6C"/>
      <color rgb="FF004821"/>
      <color rgb="FF601F91"/>
      <color rgb="FF7928CA"/>
      <color rgb="FFB889DB"/>
    </mruColors>
  </colors>
  <extLst>
    <ext xmlns:x14="http://schemas.microsoft.com/office/spreadsheetml/2009/9/main" uri="{46F421CA-312F-682f-3DD2-61675219B42D}">
      <x14:dxfs count="1">
        <dxf>
          <font>
            <b/>
            <i val="0"/>
            <color theme="0"/>
            <name val="Calibri"/>
            <family val="2"/>
            <scheme val="minor"/>
          </font>
          <fill>
            <patternFill>
              <bgColor rgb="FF601F9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rgb="FFB889DB"/>
            </patternFill>
          </fill>
        </dxf>
        <dxf>
          <fill>
            <patternFill patternType="solid">
              <fgColor theme="0"/>
              <bgColor rgb="FF7928CA"/>
            </patternFill>
          </fill>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ule timelinesyt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 1.xlsx]Sheet1!TotalSales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00B0F0"/>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Sheet1!$C$5:$C$11</c:f>
              <c:numCache>
                <c:formatCode>0</c:formatCode>
                <c:ptCount val="7"/>
                <c:pt idx="0">
                  <c:v>77.624999999999986</c:v>
                </c:pt>
                <c:pt idx="1">
                  <c:v>217.92499999999995</c:v>
                </c:pt>
                <c:pt idx="2">
                  <c:v>268.06499999999994</c:v>
                </c:pt>
                <c:pt idx="4">
                  <c:v>103.49999999999999</c:v>
                </c:pt>
                <c:pt idx="5">
                  <c:v>240.80999999999997</c:v>
                </c:pt>
              </c:numCache>
            </c:numRef>
          </c:val>
          <c:smooth val="0"/>
          <c:extLst>
            <c:ext xmlns:c16="http://schemas.microsoft.com/office/drawing/2014/chart" uri="{C3380CC4-5D6E-409C-BE32-E72D297353CC}">
              <c16:uniqueId val="{00000000-E0B9-4926-BE4D-3CBA3EC2E001}"/>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Sheet1!$D$5:$D$11</c:f>
              <c:numCache>
                <c:formatCode>0</c:formatCode>
                <c:ptCount val="7"/>
                <c:pt idx="0">
                  <c:v>31.624999999999996</c:v>
                </c:pt>
                <c:pt idx="1">
                  <c:v>139.72499999999999</c:v>
                </c:pt>
                <c:pt idx="2">
                  <c:v>194.80999999999997</c:v>
                </c:pt>
                <c:pt idx="3">
                  <c:v>147.08500000000001</c:v>
                </c:pt>
                <c:pt idx="6">
                  <c:v>189.74999999999997</c:v>
                </c:pt>
              </c:numCache>
            </c:numRef>
          </c:val>
          <c:smooth val="0"/>
          <c:extLst>
            <c:ext xmlns:c16="http://schemas.microsoft.com/office/drawing/2014/chart" uri="{C3380CC4-5D6E-409C-BE32-E72D297353CC}">
              <c16:uniqueId val="{00000002-E0B9-4926-BE4D-3CBA3EC2E001}"/>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Sheet1!$E$5:$E$11</c:f>
              <c:numCache>
                <c:formatCode>0</c:formatCode>
                <c:ptCount val="7"/>
                <c:pt idx="0">
                  <c:v>29.784999999999997</c:v>
                </c:pt>
                <c:pt idx="1">
                  <c:v>139.83999999999997</c:v>
                </c:pt>
                <c:pt idx="2">
                  <c:v>228.505</c:v>
                </c:pt>
                <c:pt idx="3">
                  <c:v>401.005</c:v>
                </c:pt>
                <c:pt idx="4">
                  <c:v>148.92499999999998</c:v>
                </c:pt>
                <c:pt idx="5">
                  <c:v>148.92499999999998</c:v>
                </c:pt>
              </c:numCache>
            </c:numRef>
          </c:val>
          <c:smooth val="0"/>
          <c:extLst>
            <c:ext xmlns:c16="http://schemas.microsoft.com/office/drawing/2014/chart" uri="{C3380CC4-5D6E-409C-BE32-E72D297353CC}">
              <c16:uniqueId val="{00000002-BD16-4157-8FC8-8A742BDFEA2F}"/>
            </c:ext>
          </c:extLst>
        </c:ser>
        <c:ser>
          <c:idx val="3"/>
          <c:order val="3"/>
          <c:tx>
            <c:strRef>
              <c:f>Sheet1!$F$3:$F$4</c:f>
              <c:strCache>
                <c:ptCount val="1"/>
                <c:pt idx="0">
                  <c:v>Robusta</c:v>
                </c:pt>
              </c:strCache>
            </c:strRef>
          </c:tx>
          <c:spPr>
            <a:ln w="28575" cap="rnd">
              <a:solidFill>
                <a:srgbClr val="FF0000"/>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Sheet1!$F$5:$F$11</c:f>
              <c:numCache>
                <c:formatCode>0</c:formatCode>
                <c:ptCount val="7"/>
                <c:pt idx="0">
                  <c:v>91.539999999999992</c:v>
                </c:pt>
                <c:pt idx="3">
                  <c:v>82.339999999999989</c:v>
                </c:pt>
                <c:pt idx="4">
                  <c:v>192.39499999999995</c:v>
                </c:pt>
                <c:pt idx="5">
                  <c:v>61.754999999999995</c:v>
                </c:pt>
                <c:pt idx="6">
                  <c:v>109.93999999999998</c:v>
                </c:pt>
              </c:numCache>
            </c:numRef>
          </c:val>
          <c:smooth val="0"/>
          <c:extLst>
            <c:ext xmlns:c16="http://schemas.microsoft.com/office/drawing/2014/chart" uri="{C3380CC4-5D6E-409C-BE32-E72D297353CC}">
              <c16:uniqueId val="{00000003-BD16-4157-8FC8-8A742BDFEA2F}"/>
            </c:ext>
          </c:extLst>
        </c:ser>
        <c:dLbls>
          <c:showLegendKey val="0"/>
          <c:showVal val="0"/>
          <c:showCatName val="0"/>
          <c:showSerName val="0"/>
          <c:showPercent val="0"/>
          <c:showBubbleSize val="0"/>
        </c:dLbls>
        <c:smooth val="0"/>
        <c:axId val="97374448"/>
        <c:axId val="1596935424"/>
      </c:lineChart>
      <c:catAx>
        <c:axId val="973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96935424"/>
        <c:crosses val="autoZero"/>
        <c:auto val="1"/>
        <c:lblAlgn val="ctr"/>
        <c:lblOffset val="100"/>
        <c:noMultiLvlLbl val="0"/>
      </c:catAx>
      <c:valAx>
        <c:axId val="15969354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73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6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 1.xlsx]Sheet6!PivotTable4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8100">
            <a:solidFill>
              <a:schemeClr val="bg1"/>
            </a:solidFill>
          </a:ln>
          <a:effectLst/>
        </c:spPr>
      </c:pivotFmt>
      <c:pivotFmt>
        <c:idx val="2"/>
        <c:spPr>
          <a:solidFill>
            <a:srgbClr val="00B050"/>
          </a:solidFill>
          <a:ln w="38100">
            <a:solidFill>
              <a:schemeClr val="bg1"/>
            </a:solidFill>
          </a:ln>
          <a:effectLst/>
        </c:spPr>
      </c:pivotFmt>
      <c:pivotFmt>
        <c:idx val="3"/>
        <c:spPr>
          <a:solidFill>
            <a:srgbClr val="7DFFB8"/>
          </a:solidFill>
          <a:ln w="38100">
            <a:solidFill>
              <a:schemeClr val="bg1"/>
            </a:solidFill>
          </a:ln>
          <a:effectLst/>
        </c:spPr>
      </c:pivotFmt>
    </c:pivotFmts>
    <c:plotArea>
      <c:layout>
        <c:manualLayout>
          <c:layoutTarget val="inner"/>
          <c:xMode val="edge"/>
          <c:yMode val="edge"/>
          <c:x val="0.20569291338582676"/>
          <c:y val="0.18097222222222226"/>
          <c:w val="0.72628805774278204"/>
          <c:h val="0.66996172353455818"/>
        </c:manualLayout>
      </c:layout>
      <c:barChart>
        <c:barDir val="bar"/>
        <c:grouping val="clustered"/>
        <c:varyColors val="0"/>
        <c:ser>
          <c:idx val="0"/>
          <c:order val="0"/>
          <c:tx>
            <c:strRef>
              <c:f>Sheet6!$B$3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7DFFB8"/>
              </a:solidFill>
              <a:ln w="38100">
                <a:solidFill>
                  <a:schemeClr val="bg1"/>
                </a:solidFill>
              </a:ln>
              <a:effectLst/>
            </c:spPr>
            <c:extLst>
              <c:ext xmlns:c16="http://schemas.microsoft.com/office/drawing/2014/chart" uri="{C3380CC4-5D6E-409C-BE32-E72D297353CC}">
                <c16:uniqueId val="{00000005-EC77-4808-AF3B-292785C54A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Sheet6!$A$4:$A$6</c:f>
              <c:strCache>
                <c:ptCount val="3"/>
                <c:pt idx="0">
                  <c:v>United Kingdom</c:v>
                </c:pt>
                <c:pt idx="1">
                  <c:v>Ireland</c:v>
                </c:pt>
                <c:pt idx="2">
                  <c:v>United States</c:v>
                </c:pt>
              </c:strCache>
            </c:strRef>
          </c:cat>
          <c:val>
            <c:numRef>
              <c:f>Sheet6!$B$4:$B$6</c:f>
              <c:numCache>
                <c:formatCode>"$"#,##0</c:formatCode>
                <c:ptCount val="3"/>
                <c:pt idx="0">
                  <c:v>1173.92</c:v>
                </c:pt>
                <c:pt idx="1">
                  <c:v>3570.29</c:v>
                </c:pt>
                <c:pt idx="2">
                  <c:v>19041.354999999992</c:v>
                </c:pt>
              </c:numCache>
            </c:numRef>
          </c:val>
          <c:extLst>
            <c:ext xmlns:c16="http://schemas.microsoft.com/office/drawing/2014/chart" uri="{C3380CC4-5D6E-409C-BE32-E72D297353CC}">
              <c16:uniqueId val="{00000000-EC77-4808-AF3B-292785C54ACD}"/>
            </c:ext>
          </c:extLst>
        </c:ser>
        <c:dLbls>
          <c:dLblPos val="outEnd"/>
          <c:showLegendKey val="0"/>
          <c:showVal val="1"/>
          <c:showCatName val="0"/>
          <c:showSerName val="0"/>
          <c:showPercent val="0"/>
          <c:showBubbleSize val="0"/>
        </c:dLbls>
        <c:gapWidth val="182"/>
        <c:axId val="82251776"/>
        <c:axId val="82258016"/>
      </c:barChart>
      <c:catAx>
        <c:axId val="8225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8016"/>
        <c:crosses val="autoZero"/>
        <c:auto val="1"/>
        <c:lblAlgn val="ctr"/>
        <c:lblOffset val="100"/>
        <c:noMultiLvlLbl val="0"/>
      </c:catAx>
      <c:valAx>
        <c:axId val="82258016"/>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177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6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 1.xlsx]Sheet6!PivotTable5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Sheet6!$B$18</c:f>
              <c:strCache>
                <c:ptCount val="1"/>
                <c:pt idx="0">
                  <c:v>Total</c:v>
                </c:pt>
              </c:strCache>
            </c:strRef>
          </c:tx>
          <c:spPr>
            <a:solidFill>
              <a:schemeClr val="accent1"/>
            </a:solidFill>
            <a:ln>
              <a:noFill/>
            </a:ln>
            <a:effectLst/>
          </c:spPr>
          <c:invertIfNegative val="0"/>
          <c:cat>
            <c:strRef>
              <c:f>Sheet6!$A$19:$A$27</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Sheet6!$B$19:$B$27</c:f>
              <c:numCache>
                <c:formatCode>"$"#,##0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0-D94C-4459-96B9-CF709FBEAE7F}"/>
            </c:ext>
          </c:extLst>
        </c:ser>
        <c:dLbls>
          <c:showLegendKey val="0"/>
          <c:showVal val="0"/>
          <c:showCatName val="0"/>
          <c:showSerName val="0"/>
          <c:showPercent val="0"/>
          <c:showBubbleSize val="0"/>
        </c:dLbls>
        <c:gapWidth val="182"/>
        <c:axId val="175802288"/>
        <c:axId val="175799408"/>
      </c:barChart>
      <c:catAx>
        <c:axId val="17580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9408"/>
        <c:crosses val="autoZero"/>
        <c:auto val="1"/>
        <c:lblAlgn val="ctr"/>
        <c:lblOffset val="100"/>
        <c:noMultiLvlLbl val="0"/>
      </c:catAx>
      <c:valAx>
        <c:axId val="175799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0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6F3"/>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 1.xlsx]Sheet1!TotalSales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00B0F0"/>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Sheet1!$C$5:$C$11</c:f>
              <c:numCache>
                <c:formatCode>0</c:formatCode>
                <c:ptCount val="7"/>
                <c:pt idx="0">
                  <c:v>77.624999999999986</c:v>
                </c:pt>
                <c:pt idx="1">
                  <c:v>217.92499999999995</c:v>
                </c:pt>
                <c:pt idx="2">
                  <c:v>268.06499999999994</c:v>
                </c:pt>
                <c:pt idx="4">
                  <c:v>103.49999999999999</c:v>
                </c:pt>
                <c:pt idx="5">
                  <c:v>240.80999999999997</c:v>
                </c:pt>
              </c:numCache>
            </c:numRef>
          </c:val>
          <c:smooth val="0"/>
          <c:extLst>
            <c:ext xmlns:c16="http://schemas.microsoft.com/office/drawing/2014/chart" uri="{C3380CC4-5D6E-409C-BE32-E72D297353CC}">
              <c16:uniqueId val="{00000000-832A-411C-B9D1-6958A3B17056}"/>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Sheet1!$D$5:$D$11</c:f>
              <c:numCache>
                <c:formatCode>0</c:formatCode>
                <c:ptCount val="7"/>
                <c:pt idx="0">
                  <c:v>31.624999999999996</c:v>
                </c:pt>
                <c:pt idx="1">
                  <c:v>139.72499999999999</c:v>
                </c:pt>
                <c:pt idx="2">
                  <c:v>194.80999999999997</c:v>
                </c:pt>
                <c:pt idx="3">
                  <c:v>147.08500000000001</c:v>
                </c:pt>
                <c:pt idx="6">
                  <c:v>189.74999999999997</c:v>
                </c:pt>
              </c:numCache>
            </c:numRef>
          </c:val>
          <c:smooth val="0"/>
          <c:extLst>
            <c:ext xmlns:c16="http://schemas.microsoft.com/office/drawing/2014/chart" uri="{C3380CC4-5D6E-409C-BE32-E72D297353CC}">
              <c16:uniqueId val="{00000003-832A-411C-B9D1-6958A3B17056}"/>
            </c:ext>
          </c:extLst>
        </c:ser>
        <c:ser>
          <c:idx val="2"/>
          <c:order val="2"/>
          <c:tx>
            <c:strRef>
              <c:f>Sheet1!$E$3:$E$4</c:f>
              <c:strCache>
                <c:ptCount val="1"/>
                <c:pt idx="0">
                  <c:v>Liberica</c:v>
                </c:pt>
              </c:strCache>
            </c:strRef>
          </c:tx>
          <c:spPr>
            <a:ln w="28575" cap="rnd">
              <a:solidFill>
                <a:srgbClr val="FFFF00"/>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Sheet1!$E$5:$E$11</c:f>
              <c:numCache>
                <c:formatCode>0</c:formatCode>
                <c:ptCount val="7"/>
                <c:pt idx="0">
                  <c:v>29.784999999999997</c:v>
                </c:pt>
                <c:pt idx="1">
                  <c:v>139.83999999999997</c:v>
                </c:pt>
                <c:pt idx="2">
                  <c:v>228.505</c:v>
                </c:pt>
                <c:pt idx="3">
                  <c:v>401.005</c:v>
                </c:pt>
                <c:pt idx="4">
                  <c:v>148.92499999999998</c:v>
                </c:pt>
                <c:pt idx="5">
                  <c:v>148.92499999999998</c:v>
                </c:pt>
              </c:numCache>
            </c:numRef>
          </c:val>
          <c:smooth val="0"/>
          <c:extLst>
            <c:ext xmlns:c16="http://schemas.microsoft.com/office/drawing/2014/chart" uri="{C3380CC4-5D6E-409C-BE32-E72D297353CC}">
              <c16:uniqueId val="{00000003-F5F8-45E5-A5CE-790684BD71A4}"/>
            </c:ext>
          </c:extLst>
        </c:ser>
        <c:ser>
          <c:idx val="3"/>
          <c:order val="3"/>
          <c:tx>
            <c:strRef>
              <c:f>Sheet1!$F$3:$F$4</c:f>
              <c:strCache>
                <c:ptCount val="1"/>
                <c:pt idx="0">
                  <c:v>Robusta</c:v>
                </c:pt>
              </c:strCache>
            </c:strRef>
          </c:tx>
          <c:spPr>
            <a:ln w="28575" cap="rnd">
              <a:solidFill>
                <a:srgbClr val="FF0000"/>
              </a:solidFill>
              <a:round/>
            </a:ln>
            <a:effectLst/>
          </c:spPr>
          <c:marker>
            <c:symbol val="none"/>
          </c:marker>
          <c:cat>
            <c:multiLvlStrRef>
              <c:f>Sheet1!$A$5:$B$11</c:f>
              <c:multiLvlStrCache>
                <c:ptCount val="7"/>
                <c:lvl>
                  <c:pt idx="0">
                    <c:v>Jan</c:v>
                  </c:pt>
                  <c:pt idx="1">
                    <c:v>Feb</c:v>
                  </c:pt>
                  <c:pt idx="2">
                    <c:v>Mar</c:v>
                  </c:pt>
                  <c:pt idx="3">
                    <c:v>Apr</c:v>
                  </c:pt>
                  <c:pt idx="4">
                    <c:v>May</c:v>
                  </c:pt>
                  <c:pt idx="5">
                    <c:v>Jun</c:v>
                  </c:pt>
                  <c:pt idx="6">
                    <c:v>Jul</c:v>
                  </c:pt>
                </c:lvl>
                <c:lvl>
                  <c:pt idx="0">
                    <c:v>2021</c:v>
                  </c:pt>
                </c:lvl>
              </c:multiLvlStrCache>
            </c:multiLvlStrRef>
          </c:cat>
          <c:val>
            <c:numRef>
              <c:f>Sheet1!$F$5:$F$11</c:f>
              <c:numCache>
                <c:formatCode>0</c:formatCode>
                <c:ptCount val="7"/>
                <c:pt idx="0">
                  <c:v>91.539999999999992</c:v>
                </c:pt>
                <c:pt idx="3">
                  <c:v>82.339999999999989</c:v>
                </c:pt>
                <c:pt idx="4">
                  <c:v>192.39499999999995</c:v>
                </c:pt>
                <c:pt idx="5">
                  <c:v>61.754999999999995</c:v>
                </c:pt>
                <c:pt idx="6">
                  <c:v>109.93999999999998</c:v>
                </c:pt>
              </c:numCache>
            </c:numRef>
          </c:val>
          <c:smooth val="0"/>
          <c:extLst>
            <c:ext xmlns:c16="http://schemas.microsoft.com/office/drawing/2014/chart" uri="{C3380CC4-5D6E-409C-BE32-E72D297353CC}">
              <c16:uniqueId val="{00000004-F5F8-45E5-A5CE-790684BD71A4}"/>
            </c:ext>
          </c:extLst>
        </c:ser>
        <c:dLbls>
          <c:showLegendKey val="0"/>
          <c:showVal val="0"/>
          <c:showCatName val="0"/>
          <c:showSerName val="0"/>
          <c:showPercent val="0"/>
          <c:showBubbleSize val="0"/>
        </c:dLbls>
        <c:smooth val="0"/>
        <c:axId val="97374448"/>
        <c:axId val="1596935424"/>
      </c:lineChart>
      <c:catAx>
        <c:axId val="973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96935424"/>
        <c:crosses val="autoZero"/>
        <c:auto val="1"/>
        <c:lblAlgn val="ctr"/>
        <c:lblOffset val="100"/>
        <c:noMultiLvlLbl val="0"/>
      </c:catAx>
      <c:valAx>
        <c:axId val="15969354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73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6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 1.xlsx]Sheet6!PivotTable5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s>
    <c:plotArea>
      <c:layout>
        <c:manualLayout>
          <c:layoutTarget val="inner"/>
          <c:xMode val="edge"/>
          <c:yMode val="edge"/>
          <c:x val="0.20569291338582676"/>
          <c:y val="0.18097222222222226"/>
          <c:w val="0.72628805774278204"/>
          <c:h val="0.66996172353455818"/>
        </c:manualLayout>
      </c:layout>
      <c:barChart>
        <c:barDir val="bar"/>
        <c:grouping val="clustered"/>
        <c:varyColors val="0"/>
        <c:ser>
          <c:idx val="0"/>
          <c:order val="0"/>
          <c:tx>
            <c:strRef>
              <c:f>Sheet6!$B$18</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7-F59D-4947-A659-B6E82CC0D9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Sheet6!$A$19:$A$27</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Sheet6!$B$19:$B$27</c:f>
              <c:numCache>
                <c:formatCode>"$"#,##0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8-F59D-4947-A659-B6E82CC0D9CB}"/>
            </c:ext>
          </c:extLst>
        </c:ser>
        <c:dLbls>
          <c:dLblPos val="outEnd"/>
          <c:showLegendKey val="0"/>
          <c:showVal val="1"/>
          <c:showCatName val="0"/>
          <c:showSerName val="0"/>
          <c:showPercent val="0"/>
          <c:showBubbleSize val="0"/>
        </c:dLbls>
        <c:gapWidth val="182"/>
        <c:axId val="82251776"/>
        <c:axId val="82258016"/>
      </c:barChart>
      <c:catAx>
        <c:axId val="8225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2258016"/>
        <c:crosses val="autoZero"/>
        <c:auto val="1"/>
        <c:lblAlgn val="ctr"/>
        <c:lblOffset val="100"/>
        <c:noMultiLvlLbl val="0"/>
      </c:catAx>
      <c:valAx>
        <c:axId val="82258016"/>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1776"/>
        <c:crosses val="autoZero"/>
        <c:crossBetween val="between"/>
      </c:valAx>
      <c:spPr>
        <a:noFill/>
        <a:ln>
          <a:solidFill>
            <a:schemeClr val="bg1"/>
          </a:solidFill>
        </a:ln>
        <a:effectLst/>
      </c:spPr>
    </c:plotArea>
    <c:plotVisOnly val="1"/>
    <c:dispBlanksAs val="gap"/>
    <c:showDLblsOverMax val="0"/>
    <c:extLst/>
  </c:chart>
  <c:spPr>
    <a:solidFill>
      <a:srgbClr val="F8B6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 1.xlsx]Sheet6!PivotTable4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8100">
            <a:solidFill>
              <a:schemeClr val="bg1"/>
            </a:solidFill>
          </a:ln>
          <a:effectLst/>
        </c:spPr>
      </c:pivotFmt>
      <c:pivotFmt>
        <c:idx val="2"/>
        <c:spPr>
          <a:solidFill>
            <a:srgbClr val="00B050"/>
          </a:solidFill>
          <a:ln w="38100">
            <a:solidFill>
              <a:schemeClr val="bg1"/>
            </a:solidFill>
          </a:ln>
          <a:effectLst/>
        </c:spPr>
      </c:pivotFmt>
      <c:pivotFmt>
        <c:idx val="3"/>
        <c:spPr>
          <a:solidFill>
            <a:srgbClr val="7DFFB8"/>
          </a:solidFill>
          <a:ln w="38100">
            <a:solidFill>
              <a:schemeClr val="bg1"/>
            </a:solidFill>
          </a:ln>
          <a:effectLst/>
        </c:spPr>
      </c:pivotFmt>
      <c:pivotFmt>
        <c:idx val="4"/>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FFB8"/>
          </a:solidFill>
          <a:ln w="38100">
            <a:solidFill>
              <a:schemeClr val="bg1"/>
            </a:solidFill>
          </a:ln>
          <a:effectLst/>
        </c:spPr>
      </c:pivotFmt>
      <c:pivotFmt>
        <c:idx val="6"/>
        <c:spPr>
          <a:solidFill>
            <a:srgbClr val="00B050"/>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DFFB8"/>
          </a:solidFill>
          <a:ln w="38100">
            <a:solidFill>
              <a:schemeClr val="bg1"/>
            </a:solidFill>
          </a:ln>
          <a:effectLst/>
        </c:spPr>
      </c:pivotFmt>
    </c:pivotFmts>
    <c:plotArea>
      <c:layout>
        <c:manualLayout>
          <c:layoutTarget val="inner"/>
          <c:xMode val="edge"/>
          <c:yMode val="edge"/>
          <c:x val="0.20569291338582676"/>
          <c:y val="0.18097222222222226"/>
          <c:w val="0.72628805774278204"/>
          <c:h val="0.66996172353455818"/>
        </c:manualLayout>
      </c:layout>
      <c:barChart>
        <c:barDir val="bar"/>
        <c:grouping val="clustered"/>
        <c:varyColors val="0"/>
        <c:ser>
          <c:idx val="0"/>
          <c:order val="0"/>
          <c:tx>
            <c:strRef>
              <c:f>Sheet6!$B$3</c:f>
              <c:strCache>
                <c:ptCount val="1"/>
                <c:pt idx="0">
                  <c:v>Total</c:v>
                </c:pt>
              </c:strCache>
            </c:strRef>
          </c:tx>
          <c:spPr>
            <a:solidFill>
              <a:srgbClr val="00B050"/>
            </a:solidFill>
            <a:ln w="38100">
              <a:solidFill>
                <a:schemeClr val="bg1"/>
              </a:solidFill>
            </a:ln>
            <a:effectLst/>
          </c:spPr>
          <c:invertIfNegative val="0"/>
          <c:dPt>
            <c:idx val="0"/>
            <c:invertIfNegative val="0"/>
            <c:bubble3D val="0"/>
            <c:spPr>
              <a:solidFill>
                <a:srgbClr val="7DFFB8"/>
              </a:solidFill>
              <a:ln w="38100">
                <a:solidFill>
                  <a:schemeClr val="bg1"/>
                </a:solidFill>
              </a:ln>
              <a:effectLst/>
            </c:spPr>
            <c:extLst>
              <c:ext xmlns:c16="http://schemas.microsoft.com/office/drawing/2014/chart" uri="{C3380CC4-5D6E-409C-BE32-E72D297353CC}">
                <c16:uniqueId val="{00000001-CAFD-405A-8D81-5FE8624A8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Sheet6!$A$4:$A$6</c:f>
              <c:strCache>
                <c:ptCount val="3"/>
                <c:pt idx="0">
                  <c:v>United Kingdom</c:v>
                </c:pt>
                <c:pt idx="1">
                  <c:v>Ireland</c:v>
                </c:pt>
                <c:pt idx="2">
                  <c:v>United States</c:v>
                </c:pt>
              </c:strCache>
            </c:strRef>
          </c:cat>
          <c:val>
            <c:numRef>
              <c:f>Sheet6!$B$4:$B$6</c:f>
              <c:numCache>
                <c:formatCode>"$"#,##0</c:formatCode>
                <c:ptCount val="3"/>
                <c:pt idx="0">
                  <c:v>1173.92</c:v>
                </c:pt>
                <c:pt idx="1">
                  <c:v>3570.29</c:v>
                </c:pt>
                <c:pt idx="2">
                  <c:v>19041.354999999992</c:v>
                </c:pt>
              </c:numCache>
            </c:numRef>
          </c:val>
          <c:extLst>
            <c:ext xmlns:c16="http://schemas.microsoft.com/office/drawing/2014/chart" uri="{C3380CC4-5D6E-409C-BE32-E72D297353CC}">
              <c16:uniqueId val="{00000002-CAFD-405A-8D81-5FE8624A8FFB}"/>
            </c:ext>
          </c:extLst>
        </c:ser>
        <c:dLbls>
          <c:dLblPos val="outEnd"/>
          <c:showLegendKey val="0"/>
          <c:showVal val="1"/>
          <c:showCatName val="0"/>
          <c:showSerName val="0"/>
          <c:showPercent val="0"/>
          <c:showBubbleSize val="0"/>
        </c:dLbls>
        <c:gapWidth val="182"/>
        <c:axId val="82251776"/>
        <c:axId val="82258016"/>
      </c:barChart>
      <c:catAx>
        <c:axId val="8225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2258016"/>
        <c:crosses val="autoZero"/>
        <c:auto val="1"/>
        <c:lblAlgn val="ctr"/>
        <c:lblOffset val="100"/>
        <c:noMultiLvlLbl val="0"/>
      </c:catAx>
      <c:valAx>
        <c:axId val="82258016"/>
        <c:scaling>
          <c:orientation val="minMax"/>
        </c:scaling>
        <c:delete val="0"/>
        <c:axPos val="b"/>
        <c:majorGridlines>
          <c:spPr>
            <a:ln w="1587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225177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B6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567417</xdr:colOff>
      <xdr:row>12</xdr:row>
      <xdr:rowOff>123265</xdr:rowOff>
    </xdr:from>
    <xdr:to>
      <xdr:col>16</xdr:col>
      <xdr:colOff>582706</xdr:colOff>
      <xdr:row>28</xdr:row>
      <xdr:rowOff>50346</xdr:rowOff>
    </xdr:to>
    <xdr:graphicFrame macro="">
      <xdr:nvGraphicFramePr>
        <xdr:cNvPr id="2" name="Chart 1">
          <a:extLst>
            <a:ext uri="{FF2B5EF4-FFF2-40B4-BE49-F238E27FC236}">
              <a16:creationId xmlns:a16="http://schemas.microsoft.com/office/drawing/2014/main" id="{E1D60EF6-802A-58D1-C833-660406E39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561978</xdr:colOff>
      <xdr:row>1</xdr:row>
      <xdr:rowOff>179294</xdr:rowOff>
    </xdr:from>
    <xdr:to>
      <xdr:col>16</xdr:col>
      <xdr:colOff>582706</xdr:colOff>
      <xdr:row>10</xdr:row>
      <xdr:rowOff>145676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CDA474E-68CC-3E6B-2E79-525F62E941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20949" y="369794"/>
              <a:ext cx="6071904" cy="16808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143434</xdr:colOff>
      <xdr:row>2</xdr:row>
      <xdr:rowOff>54910</xdr:rowOff>
    </xdr:from>
    <xdr:to>
      <xdr:col>21</xdr:col>
      <xdr:colOff>392206</xdr:colOff>
      <xdr:row>7</xdr:row>
      <xdr:rowOff>100854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805297B-9B01-AB45-2DED-AAE112DBC0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58699" y="435910"/>
              <a:ext cx="2669242" cy="998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115420</xdr:colOff>
      <xdr:row>7</xdr:row>
      <xdr:rowOff>116541</xdr:rowOff>
    </xdr:from>
    <xdr:to>
      <xdr:col>20</xdr:col>
      <xdr:colOff>128867</xdr:colOff>
      <xdr:row>13</xdr:row>
      <xdr:rowOff>168088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76BD852-4623-26FC-BB8A-78C2B64BFBD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430685" y="1450041"/>
              <a:ext cx="1828800" cy="1194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172568</xdr:colOff>
      <xdr:row>7</xdr:row>
      <xdr:rowOff>147359</xdr:rowOff>
    </xdr:from>
    <xdr:to>
      <xdr:col>23</xdr:col>
      <xdr:colOff>224116</xdr:colOff>
      <xdr:row>12</xdr:row>
      <xdr:rowOff>145677</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DCBBE4AB-F773-6A10-02F5-033C9EB33FBB}"/>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4303186" y="1480859"/>
              <a:ext cx="1866901" cy="95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447674</xdr:colOff>
      <xdr:row>1</xdr:row>
      <xdr:rowOff>109537</xdr:rowOff>
    </xdr:from>
    <xdr:to>
      <xdr:col>13</xdr:col>
      <xdr:colOff>476249</xdr:colOff>
      <xdr:row>12</xdr:row>
      <xdr:rowOff>161925</xdr:rowOff>
    </xdr:to>
    <xdr:graphicFrame macro="">
      <xdr:nvGraphicFramePr>
        <xdr:cNvPr id="2" name="Chart 1">
          <a:extLst>
            <a:ext uri="{FF2B5EF4-FFF2-40B4-BE49-F238E27FC236}">
              <a16:creationId xmlns:a16="http://schemas.microsoft.com/office/drawing/2014/main" id="{B526DAB8-F498-0533-1814-E3B004F88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17</xdr:row>
      <xdr:rowOff>14286</xdr:rowOff>
    </xdr:from>
    <xdr:to>
      <xdr:col>12</xdr:col>
      <xdr:colOff>180975</xdr:colOff>
      <xdr:row>31</xdr:row>
      <xdr:rowOff>133349</xdr:rowOff>
    </xdr:to>
    <xdr:graphicFrame macro="">
      <xdr:nvGraphicFramePr>
        <xdr:cNvPr id="5" name="Chart 4">
          <a:extLst>
            <a:ext uri="{FF2B5EF4-FFF2-40B4-BE49-F238E27FC236}">
              <a16:creationId xmlns:a16="http://schemas.microsoft.com/office/drawing/2014/main" id="{0CEBD0FA-8414-E5BD-4F71-84CEEAC83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TextBox 2">
          <a:extLst>
            <a:ext uri="{FF2B5EF4-FFF2-40B4-BE49-F238E27FC236}">
              <a16:creationId xmlns:a16="http://schemas.microsoft.com/office/drawing/2014/main" id="{C4C4E147-9ED5-AF6E-D2BA-F19BEDE9025E}"/>
            </a:ext>
          </a:extLst>
        </xdr:cNvPr>
        <xdr:cNvSpPr txBox="1"/>
      </xdr:nvSpPr>
      <xdr:spPr>
        <a:xfrm>
          <a:off x="109904" y="61058"/>
          <a:ext cx="15264423" cy="586154"/>
        </a:xfrm>
        <a:prstGeom prst="rect">
          <a:avLst/>
        </a:prstGeom>
        <a:solidFill>
          <a:srgbClr val="6B24B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COFFEE SALES DASBOARD</a:t>
          </a:r>
        </a:p>
      </xdr:txBody>
    </xdr:sp>
    <xdr:clientData/>
  </xdr:twoCellAnchor>
  <xdr:twoCellAnchor editAs="oneCell">
    <xdr:from>
      <xdr:col>20</xdr:col>
      <xdr:colOff>24423</xdr:colOff>
      <xdr:row>7</xdr:row>
      <xdr:rowOff>73269</xdr:rowOff>
    </xdr:from>
    <xdr:to>
      <xdr:col>23</xdr:col>
      <xdr:colOff>183174</xdr:colOff>
      <xdr:row>12</xdr:row>
      <xdr:rowOff>97693</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04ED8859-21BB-4060-B2E1-664258EEBC7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62241" y="1268224"/>
              <a:ext cx="1977160" cy="976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109902</xdr:colOff>
      <xdr:row>4</xdr:row>
      <xdr:rowOff>61056</xdr:rowOff>
    </xdr:from>
    <xdr:to>
      <xdr:col>19</xdr:col>
      <xdr:colOff>586153</xdr:colOff>
      <xdr:row>12</xdr:row>
      <xdr:rowOff>109904</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639264A8-9AF1-4CF2-94E0-681C0BE0FD1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9902" y="684511"/>
              <a:ext cx="11507933" cy="15728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97693</xdr:colOff>
      <xdr:row>13</xdr:row>
      <xdr:rowOff>6723</xdr:rowOff>
    </xdr:from>
    <xdr:to>
      <xdr:col>16</xdr:col>
      <xdr:colOff>219807</xdr:colOff>
      <xdr:row>34</xdr:row>
      <xdr:rowOff>36635</xdr:rowOff>
    </xdr:to>
    <xdr:graphicFrame macro="">
      <xdr:nvGraphicFramePr>
        <xdr:cNvPr id="6" name="Chart 5">
          <a:extLst>
            <a:ext uri="{FF2B5EF4-FFF2-40B4-BE49-F238E27FC236}">
              <a16:creationId xmlns:a16="http://schemas.microsoft.com/office/drawing/2014/main" id="{A87498DE-49CD-456C-A40D-EC4CD2F39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36635</xdr:colOff>
      <xdr:row>4</xdr:row>
      <xdr:rowOff>24423</xdr:rowOff>
    </xdr:from>
    <xdr:to>
      <xdr:col>26</xdr:col>
      <xdr:colOff>12211</xdr:colOff>
      <xdr:row>7</xdr:row>
      <xdr:rowOff>36636</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69784C62-E1B3-42A0-994F-B362549B984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674453" y="647878"/>
              <a:ext cx="3612394" cy="583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224780</xdr:colOff>
      <xdr:row>7</xdr:row>
      <xdr:rowOff>67453</xdr:rowOff>
    </xdr:from>
    <xdr:to>
      <xdr:col>26</xdr:col>
      <xdr:colOff>1</xdr:colOff>
      <xdr:row>12</xdr:row>
      <xdr:rowOff>122116</xdr:rowOff>
    </xdr:to>
    <mc:AlternateContent xmlns:mc="http://schemas.openxmlformats.org/markup-compatibility/2006" xmlns:a14="http://schemas.microsoft.com/office/drawing/2010/main">
      <mc:Choice Requires="a14">
        <xdr:graphicFrame macro="">
          <xdr:nvGraphicFramePr>
            <xdr:cNvPr id="8" name="Loyality Card 1">
              <a:extLst>
                <a:ext uri="{FF2B5EF4-FFF2-40B4-BE49-F238E27FC236}">
                  <a16:creationId xmlns:a16="http://schemas.microsoft.com/office/drawing/2014/main" id="{5808F4EE-BA3F-4BDE-A278-76ABE83523F7}"/>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3681007" y="1262408"/>
              <a:ext cx="1593630" cy="1007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340178</xdr:colOff>
      <xdr:row>24</xdr:row>
      <xdr:rowOff>183174</xdr:rowOff>
    </xdr:from>
    <xdr:to>
      <xdr:col>25</xdr:col>
      <xdr:colOff>598715</xdr:colOff>
      <xdr:row>33</xdr:row>
      <xdr:rowOff>176892</xdr:rowOff>
    </xdr:to>
    <xdr:graphicFrame macro="">
      <xdr:nvGraphicFramePr>
        <xdr:cNvPr id="9" name="Chart 8">
          <a:extLst>
            <a:ext uri="{FF2B5EF4-FFF2-40B4-BE49-F238E27FC236}">
              <a16:creationId xmlns:a16="http://schemas.microsoft.com/office/drawing/2014/main" id="{7E8E1C4B-EBE4-4955-9A32-CD7EF0644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358588</xdr:colOff>
      <xdr:row>13</xdr:row>
      <xdr:rowOff>22412</xdr:rowOff>
    </xdr:from>
    <xdr:to>
      <xdr:col>26</xdr:col>
      <xdr:colOff>13607</xdr:colOff>
      <xdr:row>24</xdr:row>
      <xdr:rowOff>81642</xdr:rowOff>
    </xdr:to>
    <xdr:graphicFrame macro="">
      <xdr:nvGraphicFramePr>
        <xdr:cNvPr id="10" name="Chart 9">
          <a:extLst>
            <a:ext uri="{FF2B5EF4-FFF2-40B4-BE49-F238E27FC236}">
              <a16:creationId xmlns:a16="http://schemas.microsoft.com/office/drawing/2014/main" id="{9C55C100-85C9-4760-A054-FF5873C9B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wan" refreshedDate="45400.8844650463" createdVersion="8" refreshedVersion="8" minRefreshableVersion="3" recordCount="1000" xr:uid="{163879D8-E004-46F2-B738-CAA5C5EFF0A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4160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95E4BA-6228-4775-83D9-F9E5BC4CEBF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3"/>
      <x v="1"/>
    </i>
    <i r="1">
      <x v="2"/>
    </i>
    <i r="1">
      <x v="3"/>
    </i>
    <i r="1">
      <x v="4"/>
    </i>
    <i r="1">
      <x v="5"/>
    </i>
    <i r="1">
      <x v="6"/>
    </i>
    <i r="1">
      <x v="7"/>
    </i>
  </rowItems>
  <colFields count="1">
    <field x="13"/>
  </colFields>
  <colItems count="4">
    <i>
      <x/>
    </i>
    <i>
      <x v="1"/>
    </i>
    <i>
      <x v="2"/>
    </i>
    <i>
      <x v="3"/>
    </i>
  </colItems>
  <dataFields count="1">
    <dataField name="Sum of Sales" fld="12" baseField="15" baseItem="1" numFmtId="1"/>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546810-F9E4-45EE-8729-60F11B6FB5D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8:B2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h="1" x="3"/>
        <item h="1" x="1"/>
        <item h="1" x="0"/>
        <item x="2"/>
        <item t="default"/>
      </items>
    </pivotField>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7" baseItem="1" numFmtId="168"/>
  </dataField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5FBDD-FB95-4101-9150-D4EA31597B9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h="1" x="3"/>
        <item h="1" x="1"/>
        <item h="1" x="0"/>
        <item x="2"/>
        <item t="default"/>
      </items>
    </pivotField>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933992-5E96-4B9D-A375-4E23E3C9FEDE}" sourceName="Size">
  <pivotTables>
    <pivotTable tabId="18" name="TotalSales"/>
    <pivotTable tabId="23" name="PivotTable4"/>
    <pivotTable tabId="23" name="PivotTable5"/>
  </pivotTables>
  <data>
    <tabular pivotCacheId="24160051">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7391F1-681A-46DB-A97F-B570DC899659}" sourceName="Roast Type Name">
  <pivotTables>
    <pivotTable tabId="18" name="TotalSales"/>
  </pivotTables>
  <data>
    <tabular pivotCacheId="241600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1AC282B-4CF1-4A4F-BC4B-C325847387FC}" sourceName="Loyality Card">
  <pivotTables>
    <pivotTable tabId="18" name="TotalSales"/>
  </pivotTables>
  <data>
    <tabular pivotCacheId="241600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E05A51-5B27-4B62-BBB6-B1AAB9D0780A}" cache="Slicer_Size" caption="Size" columnCount="2" style="Slicer Style 1" rowHeight="241300"/>
  <slicer name="Roast Type Name" xr10:uid="{6194A046-445B-41B1-97C4-6DF95B511E63}" cache="Slicer_Roast_Type_Name" caption="Roast Type Name" columnCount="3" style="Slicer Style 1" rowHeight="241300"/>
  <slicer name="Loyality Card" xr10:uid="{1BE893B4-7029-4254-BF31-5A56FBA16182}" cache="Slicer_Loyality_Card" caption="Loyali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692FE9F-158F-4CD0-BD35-93E706F62AA6}" cache="Slicer_Size" caption="Size" columnCount="2" style="Slicer Style 1" rowHeight="241300"/>
  <slicer name="Roast Type Name 1" xr10:uid="{824ADAC4-A580-4ECD-94DE-E724D4C321C7}" cache="Slicer_Roast_Type_Name" caption="Roast Type Name" columnCount="3" style="Slicer Style 1" rowHeight="241300"/>
  <slicer name="Loyality Card 1" xr10:uid="{5674608D-D849-4DA0-8961-C8023A78C2C9}" cache="Slicer_Loyality_Card" caption="Loyali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E935A-59FB-4728-85B9-9B8CF9E59037}" name="Table1" displayName="Table1" ref="A1:P1001" totalsRowShown="0" headerRowDxfId="11">
  <autoFilter ref="A1:P1001" xr:uid="{69737714-8310-43F8-B658-AD9D3E197165}"/>
  <tableColumns count="16">
    <tableColumn id="1" xr3:uid="{C9B493BD-BF8F-4A35-B524-DD0125B6474A}" name="Order ID" dataDxfId="10"/>
    <tableColumn id="2" xr3:uid="{0DAB08D7-F778-4D83-A465-F27832B19ECF}" name="Order Date" dataDxfId="9"/>
    <tableColumn id="3" xr3:uid="{E0478AEA-22B8-4B6D-8C73-A486274D249D}" name="Customer ID" dataDxfId="8"/>
    <tableColumn id="4" xr3:uid="{12C62951-BB16-45F4-8F02-0F5DD3ADDCA7}" name="Product ID"/>
    <tableColumn id="5" xr3:uid="{301BC499-BCC0-4618-B202-4B695D9ABDB4}" name="Quantity" dataDxfId="7"/>
    <tableColumn id="6" xr3:uid="{FD7CCBFB-386F-4648-B65D-786A36824A08}" name="Customer Name" dataDxfId="6">
      <calculatedColumnFormula>_xlfn.XLOOKUP(C2,customers!$A$2:$A$1001,customers!$B$2:$B$1001,0)</calculatedColumnFormula>
    </tableColumn>
    <tableColumn id="7" xr3:uid="{334DD01A-FAE9-49A4-8F27-0DEB41A6B134}" name="Email" dataDxfId="5">
      <calculatedColumnFormula>IF(_xlfn.XLOOKUP(orders!C2,customers!$A$2:$A$1001,customers!C2:C1001,0)=0,"",_xlfn.XLOOKUP(orders!C2,customers!$A$2:$A$1001,customers!C2:C1001,0))</calculatedColumnFormula>
    </tableColumn>
    <tableColumn id="8" xr3:uid="{014A9F67-CCBD-4247-A73E-2EAE913778BA}" name="Country" dataDxfId="4">
      <calculatedColumnFormula>_xlfn.XLOOKUP(C2,customers!$A$2:$A$1001,customers!$G$2:$G$1001,0)</calculatedColumnFormula>
    </tableColumn>
    <tableColumn id="9" xr3:uid="{A626DAB1-E860-4EF2-BCAB-B548774DD783}" name="Coffee Type">
      <calculatedColumnFormula>INDEX(products!$A$1:$G$49,MATCH(orders!$D2,products!$A$1:$A$49,0),MATCH(orders!I$1,products!$A$1:$G$1,0))</calculatedColumnFormula>
    </tableColumn>
    <tableColumn id="10" xr3:uid="{EEE0CC59-8459-43F7-9964-7BCA152EB40C}" name="Roast Type">
      <calculatedColumnFormula>INDEX(products!$A$1:$G$49,MATCH(orders!$D2,products!$A$1:$A$49,0),MATCH(orders!J$1,products!$A$1:$G$1,0))</calculatedColumnFormula>
    </tableColumn>
    <tableColumn id="11" xr3:uid="{C06A8C7D-016B-4360-A824-10F0A295A70E}" name="Size" dataDxfId="3">
      <calculatedColumnFormula>INDEX(products!$A$1:$G$49,MATCH(orders!$D2,products!$A$1:$A$49,0),MATCH(orders!K$1,products!$A$1:$G$1,0))</calculatedColumnFormula>
    </tableColumn>
    <tableColumn id="12" xr3:uid="{AB6FC08D-01ED-4F87-9317-D0FE64C01456}" name="Unit Price" dataDxfId="2">
      <calculatedColumnFormula>INDEX(products!$A$1:$G$49,MATCH(orders!$D2,products!$A$1:$A$49,0),MATCH(orders!L$1,products!$A$1:$G$1,0))</calculatedColumnFormula>
    </tableColumn>
    <tableColumn id="13" xr3:uid="{DBD5AC54-BE4D-4DF8-BB01-0D0F0FC1253F}" name="Sales" dataDxfId="1">
      <calculatedColumnFormula>L2*E2</calculatedColumnFormula>
    </tableColumn>
    <tableColumn id="14" xr3:uid="{6AC77C0E-4E1E-4328-B485-B72C32C32BF5}" name="Coffee Type Name">
      <calculatedColumnFormula xml:space="preserve"> IF(I2="Rob","Robusta",IF(I2="Exc","Excelsa",IF(I2="Lib","Liberica",IF(I2="Ara","Arabica",""))))</calculatedColumnFormula>
    </tableColumn>
    <tableColumn id="15" xr3:uid="{26F03884-F8A4-4444-8397-EEB0427D5758}" name="Roast Type Name">
      <calculatedColumnFormula>IF(J2 ="M","Medium",IF(J2="L","light",IF(J2="D","Dark","")))</calculatedColumnFormula>
    </tableColumn>
    <tableColumn id="16" xr3:uid="{407F5296-CC8D-4E2A-B2A1-851AFE5A3557}" name="Loyality Card" dataDxfId="0">
      <calculatedColumnFormula>_xlfn.XLOOKUP(Table1[[#This Row],[Customer ID]],customers!$A$1:$A$1001,customers!$I$1:$I$1001,0)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22884B-6F63-4276-90E1-4DFAAD88208D}" sourceName="Order Date">
  <pivotTables>
    <pivotTable tabId="18" name="TotalSales"/>
  </pivotTables>
  <state minimalRefreshVersion="6" lastRefreshVersion="6" pivotCacheId="24160051" filterType="dateBetween">
    <selection startDate="2021-01-01T00:00:00" endDate="2021-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0AE002-9B5C-4405-9B87-A62B57A56C93}" cache="NativeTimeline_Order_Date" caption="Order Date" level="2" selectionLevel="2" scrollPosition="2020-07-20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9D72792-B014-4530-825C-3BD95D306FF4}" cache="NativeTimeline_Order_Date" caption="Order Date" level="2" selectionLevel="2" scrollPosition="2020-01-25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E031D-76DB-491E-BF21-E3958D459E13}">
  <dimension ref="A3:F11"/>
  <sheetViews>
    <sheetView zoomScale="85" zoomScaleNormal="85" workbookViewId="0">
      <selection activeCell="A3" sqref="A3:D6"/>
      <pivotSelection pane="bottomRight" showHeader="1" activeRow="2" click="1" r:id="rId1">
        <pivotArea type="all" dataOnly="0" outline="0" fieldPosition="0"/>
      </pivotSelection>
    </sheetView>
  </sheetViews>
  <sheetFormatPr defaultRowHeight="15" x14ac:dyDescent="0.25"/>
  <cols>
    <col min="1" max="1" width="19.42578125"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6203</v>
      </c>
      <c r="C3" s="8" t="s">
        <v>6197</v>
      </c>
    </row>
    <row r="4" spans="1:6" x14ac:dyDescent="0.25">
      <c r="A4" s="8" t="s">
        <v>6200</v>
      </c>
      <c r="B4" s="8" t="s">
        <v>6201</v>
      </c>
      <c r="C4" t="s">
        <v>6202</v>
      </c>
      <c r="D4" t="s">
        <v>6205</v>
      </c>
      <c r="E4" t="s">
        <v>6206</v>
      </c>
      <c r="F4" t="s">
        <v>6209</v>
      </c>
    </row>
    <row r="5" spans="1:6" x14ac:dyDescent="0.25">
      <c r="A5" t="s">
        <v>6207</v>
      </c>
      <c r="B5" t="s">
        <v>6210</v>
      </c>
      <c r="C5" s="10">
        <v>77.624999999999986</v>
      </c>
      <c r="D5" s="10">
        <v>31.624999999999996</v>
      </c>
      <c r="E5" s="10">
        <v>29.784999999999997</v>
      </c>
      <c r="F5" s="10">
        <v>91.539999999999992</v>
      </c>
    </row>
    <row r="6" spans="1:6" x14ac:dyDescent="0.25">
      <c r="B6" t="s">
        <v>6211</v>
      </c>
      <c r="C6" s="10">
        <v>217.92499999999995</v>
      </c>
      <c r="D6" s="10">
        <v>139.72499999999999</v>
      </c>
      <c r="E6" s="10">
        <v>139.83999999999997</v>
      </c>
      <c r="F6" s="10"/>
    </row>
    <row r="7" spans="1:6" x14ac:dyDescent="0.25">
      <c r="B7" t="s">
        <v>6212</v>
      </c>
      <c r="C7" s="10">
        <v>268.06499999999994</v>
      </c>
      <c r="D7" s="10">
        <v>194.80999999999997</v>
      </c>
      <c r="E7" s="10">
        <v>228.505</v>
      </c>
      <c r="F7" s="10"/>
    </row>
    <row r="8" spans="1:6" x14ac:dyDescent="0.25">
      <c r="B8" t="s">
        <v>6213</v>
      </c>
      <c r="C8" s="10"/>
      <c r="D8" s="10">
        <v>147.08500000000001</v>
      </c>
      <c r="E8" s="10">
        <v>401.005</v>
      </c>
      <c r="F8" s="10">
        <v>82.339999999999989</v>
      </c>
    </row>
    <row r="9" spans="1:6" x14ac:dyDescent="0.25">
      <c r="B9" t="s">
        <v>6214</v>
      </c>
      <c r="C9" s="10">
        <v>103.49999999999999</v>
      </c>
      <c r="D9" s="10"/>
      <c r="E9" s="10">
        <v>148.92499999999998</v>
      </c>
      <c r="F9" s="10">
        <v>192.39499999999995</v>
      </c>
    </row>
    <row r="10" spans="1:6" x14ac:dyDescent="0.25">
      <c r="B10" t="s">
        <v>6215</v>
      </c>
      <c r="C10" s="10">
        <v>240.80999999999997</v>
      </c>
      <c r="D10" s="10"/>
      <c r="E10" s="10">
        <v>148.92499999999998</v>
      </c>
      <c r="F10" s="10">
        <v>61.754999999999995</v>
      </c>
    </row>
    <row r="11" spans="1:6" x14ac:dyDescent="0.25">
      <c r="B11" t="s">
        <v>6208</v>
      </c>
      <c r="C11" s="10"/>
      <c r="D11" s="10">
        <v>189.74999999999997</v>
      </c>
      <c r="E11" s="10"/>
      <c r="F11" s="10">
        <v>109.93999999999998</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A00BB-789C-4ED2-AF99-882D1294D340}">
  <dimension ref="A3:B27"/>
  <sheetViews>
    <sheetView workbookViewId="0">
      <selection activeCell="M24" sqref="M24"/>
    </sheetView>
  </sheetViews>
  <sheetFormatPr defaultRowHeight="15" x14ac:dyDescent="0.25"/>
  <cols>
    <col min="1" max="1" width="16.7109375" bestFit="1" customWidth="1"/>
    <col min="2" max="2" width="12.140625" bestFit="1" customWidth="1"/>
  </cols>
  <sheetData>
    <row r="3" spans="1:2" x14ac:dyDescent="0.25">
      <c r="A3" s="8" t="s">
        <v>6199</v>
      </c>
      <c r="B3" t="s">
        <v>6203</v>
      </c>
    </row>
    <row r="4" spans="1:2" x14ac:dyDescent="0.25">
      <c r="A4" s="9" t="s">
        <v>28</v>
      </c>
      <c r="B4" s="11">
        <v>1173.92</v>
      </c>
    </row>
    <row r="5" spans="1:2" x14ac:dyDescent="0.25">
      <c r="A5" s="9" t="s">
        <v>318</v>
      </c>
      <c r="B5" s="11">
        <v>3570.29</v>
      </c>
    </row>
    <row r="6" spans="1:2" x14ac:dyDescent="0.25">
      <c r="A6" s="9" t="s">
        <v>19</v>
      </c>
      <c r="B6" s="11">
        <v>19041.354999999992</v>
      </c>
    </row>
    <row r="18" spans="1:2" x14ac:dyDescent="0.25">
      <c r="A18" s="8" t="s">
        <v>6199</v>
      </c>
      <c r="B18" t="s">
        <v>6203</v>
      </c>
    </row>
    <row r="19" spans="1:2" x14ac:dyDescent="0.25">
      <c r="A19" s="9" t="s">
        <v>1472</v>
      </c>
      <c r="B19" s="11">
        <v>204.92999999999995</v>
      </c>
    </row>
    <row r="20" spans="1:2" x14ac:dyDescent="0.25">
      <c r="A20" s="9" t="s">
        <v>2177</v>
      </c>
      <c r="B20" s="11">
        <v>204.92999999999995</v>
      </c>
    </row>
    <row r="21" spans="1:2" x14ac:dyDescent="0.25">
      <c r="A21" s="9" t="s">
        <v>2046</v>
      </c>
      <c r="B21" s="11">
        <v>204.92999999999995</v>
      </c>
    </row>
    <row r="22" spans="1:2" x14ac:dyDescent="0.25">
      <c r="A22" s="9" t="s">
        <v>2275</v>
      </c>
      <c r="B22" s="11">
        <v>204.92999999999995</v>
      </c>
    </row>
    <row r="23" spans="1:2" x14ac:dyDescent="0.25">
      <c r="A23" s="9" t="s">
        <v>3820</v>
      </c>
      <c r="B23" s="11">
        <v>204.92999999999995</v>
      </c>
    </row>
    <row r="24" spans="1:2" x14ac:dyDescent="0.25">
      <c r="A24" s="9" t="s">
        <v>2454</v>
      </c>
      <c r="B24" s="11">
        <v>204.92999999999995</v>
      </c>
    </row>
    <row r="25" spans="1:2" x14ac:dyDescent="0.25">
      <c r="A25" s="9" t="s">
        <v>1386</v>
      </c>
      <c r="B25" s="11">
        <v>218.73</v>
      </c>
    </row>
    <row r="26" spans="1:2" x14ac:dyDescent="0.25">
      <c r="A26" s="9" t="s">
        <v>5114</v>
      </c>
      <c r="B26" s="11">
        <v>237.81999999999996</v>
      </c>
    </row>
    <row r="27" spans="1:2" x14ac:dyDescent="0.25">
      <c r="A27" s="9" t="s">
        <v>5765</v>
      </c>
      <c r="B27" s="11">
        <v>253.68999999999997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432"/>
  <sheetViews>
    <sheetView topLeftCell="A2" zoomScaleNormal="100" workbookViewId="0">
      <selection activeCell="H10" sqref="H10"/>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21.28515625" customWidth="1"/>
    <col min="7" max="7" width="23.85546875" customWidth="1"/>
    <col min="8" max="8" width="13.140625" customWidth="1"/>
    <col min="9" max="9" width="13.85546875" customWidth="1"/>
    <col min="10" max="10" width="12.7109375" customWidth="1"/>
    <col min="11" max="11" width="6.7109375" style="6" customWidth="1"/>
    <col min="12" max="12" width="11.85546875" customWidth="1"/>
    <col min="13" max="13" width="9" bestFit="1" customWidth="1"/>
    <col min="14" max="14" width="19.5703125" customWidth="1"/>
    <col min="15" max="15" width="18.42578125" customWidth="1"/>
    <col min="16" max="16" width="14.42578125"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6197</v>
      </c>
      <c r="O1" s="2" t="s">
        <v>6198</v>
      </c>
      <c r="P1" s="2" t="s">
        <v>6204</v>
      </c>
    </row>
    <row r="2" spans="1:16" x14ac:dyDescent="0.25">
      <c r="A2" s="2" t="s">
        <v>490</v>
      </c>
      <c r="B2" s="3">
        <v>43713</v>
      </c>
      <c r="C2" s="2" t="s">
        <v>491</v>
      </c>
      <c r="D2" t="s">
        <v>6138</v>
      </c>
      <c r="E2" s="2">
        <v>2</v>
      </c>
      <c r="F2" s="2" t="str">
        <f>_xlfn.XLOOKUP(C2,customers!$A$2:$A$1001,customers!$B$2:$B$1001,0)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 xml:space="preserve"> IF(I2="Rob","Robusta",IF(I2="Exc","Excelsa",IF(I2="Lib","Liberica",IF(I2="Ara","Arabica",""))))</f>
        <v>Robusta</v>
      </c>
      <c r="O2" t="str">
        <f>IF(J2 ="M","Medium",IF(J2="L","light",IF(J2="D","Dark","")))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IF(_xlfn.XLOOKUP(orders!C3,customers!$A$2:$A$1001,customers!C3:C1002,0)=0,"",_xlfn.XLOOKUP(orders!C3,customers!$A$2:$A$1001,customers!C3:C1002,0))</f>
        <v>pbote1@yelp.com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 xml:space="preserve"> IF(I3="Rob","Robusta",IF(I3="Exc","Excelsa",IF(I3="Lib","Liberica",IF(I3="Ara","Arabica",""))))</f>
        <v>Excelsa</v>
      </c>
      <c r="O3" t="str">
        <f t="shared" ref="O3:O66" si="2">IF(J3 ="M","Medium",IF(J3="L","light",IF(J3="D","Dark","")))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IF(_xlfn.XLOOKUP(orders!C4,customers!$A$2:$A$1001,customers!C4:C1003,0)=0,"",_xlfn.XLOOKUP(orders!C4,customers!$A$2:$A$1001,customers!C4:C1003,0))</f>
        <v/>
      </c>
      <c r="H4" s="2" t="str">
        <f>_xlfn.XLOOKUP(C4,customers!$A$2:$A$1001,customers!$G$2:$G$1001,0)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IF(_xlfn.XLOOKUP(orders!C5,customers!$A$2:$A$1001,customers!C5:C1004,0)=0,"",_xlfn.XLOOKUP(orders!C5,customers!$A$2:$A$1001,customers!C5:C1004,0))</f>
        <v/>
      </c>
      <c r="H5" s="2" t="str">
        <f>_xlfn.XLOOKUP(C5,customers!$A$2:$A$1001,customers!$G$2:$G$1001,0)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IF(_xlfn.XLOOKUP(orders!C6,customers!$A$2:$A$1001,customers!C6:C1005,0)=0,"",_xlfn.XLOOKUP(orders!C6,customers!$A$2:$A$1001,customers!C6:C1005,0))</f>
        <v>gpetracci8@livejournal.com</v>
      </c>
      <c r="H6" s="2" t="str">
        <f>_xlfn.XLOOKUP(C6,customers!$A$2:$A$1001,customers!$G$2:$G$1001,0)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IF(_xlfn.XLOOKUP(orders!C7,customers!$A$2:$A$1001,customers!C7:C1006,0)=0,"",_xlfn.XLOOKUP(orders!C7,customers!$A$2:$A$1001,customers!C7:C1006,0))</f>
        <v>fferbera@businesswire.com</v>
      </c>
      <c r="H7" s="2" t="str">
        <f>_xlfn.XLOOKUP(C7,customers!$A$2:$A$1001,customers!$G$2:$G$1001,0)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IF(_xlfn.XLOOKUP(orders!C8,customers!$A$2:$A$1001,customers!C8:C1007,0)=0,"",_xlfn.XLOOKUP(orders!C8,customers!$A$2:$A$1001,customers!C8:C1007,0))</f>
        <v>rscholarc@nyu.edu</v>
      </c>
      <c r="H8" s="2" t="str">
        <f>_xlfn.XLOOKUP(C8,customers!$A$2:$A$1001,customers!$G$2:$G$1001,0)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IF(_xlfn.XLOOKUP(orders!C9,customers!$A$2:$A$1001,customers!C9:C1008,0)=0,"",_xlfn.XLOOKUP(orders!C9,customers!$A$2:$A$1001,customers!C9:C1008,0))</f>
        <v>ptrobee@wunderground.com</v>
      </c>
      <c r="H9" s="2" t="str">
        <f>_xlfn.XLOOKUP(C9,customers!$A$2:$A$1001,customers!$G$2:$G$1001,0)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IF(_xlfn.XLOOKUP(orders!C10,customers!$A$2:$A$1001,customers!C10:C1009,0)=0,"",_xlfn.XLOOKUP(orders!C10,customers!$A$2:$A$1001,customers!C10:C1009,0))</f>
        <v>malabasterg@hexun.com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IF(_xlfn.XLOOKUP(orders!C11,customers!$A$2:$A$1001,customers!C11:C1010,0)=0,"",_xlfn.XLOOKUP(orders!C11,customers!$A$2:$A$1001,customers!C11:C1010,0))</f>
        <v>predfordi@ow.ly</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IF(_xlfn.XLOOKUP(orders!C12,customers!$A$2:$A$1001,customers!C12:C1011,0)=0,"",_xlfn.XLOOKUP(orders!C12,customers!$A$2:$A$1001,customers!C12:C1011,0))</f>
        <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IF(_xlfn.XLOOKUP(orders!C13,customers!$A$2:$A$1001,customers!C13:C1012,0)=0,"",_xlfn.XLOOKUP(orders!C13,customers!$A$2:$A$1001,customers!C13:C1012,0))</f>
        <v>aantukm@kickstarter.com</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IF(_xlfn.XLOOKUP(orders!C14,customers!$A$2:$A$1001,customers!C14:C1013,0)=0,"",_xlfn.XLOOKUP(orders!C14,customers!$A$2:$A$1001,customers!C14:C1013,0))</f>
        <v>cblofeldo@amazon.co.uk</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IF(_xlfn.XLOOKUP(orders!C15,customers!$A$2:$A$1001,customers!C15:C1014,0)=0,"",_xlfn.XLOOKUP(orders!C15,customers!$A$2:$A$1001,customers!C15:C1014,0))</f>
        <v>sshalesq@umich.edu</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IF(_xlfn.XLOOKUP(orders!C16,customers!$A$2:$A$1001,customers!C16:C1015,0)=0,"",_xlfn.XLOOKUP(orders!C16,customers!$A$2:$A$1001,customers!C16:C1015,0))</f>
        <v>tnewburys@usda.gov</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IF(_xlfn.XLOOKUP(orders!C17,customers!$A$2:$A$1001,customers!C17:C1016,0)=0,"",_xlfn.XLOOKUP(orders!C17,customers!$A$2:$A$1001,customers!C17:C1016,0))</f>
        <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IF(_xlfn.XLOOKUP(orders!C18,customers!$A$2:$A$1001,customers!C18:C1017,0)=0,"",_xlfn.XLOOKUP(orders!C18,customers!$A$2:$A$1001,customers!C18:C1017,0))</f>
        <v>nbasezziw@webeden.co.uk</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IF(_xlfn.XLOOKUP(orders!C19,customers!$A$2:$A$1001,customers!C19:C1018,0)=0,"",_xlfn.XLOOKUP(orders!C19,customers!$A$2:$A$1001,customers!C19:C1018,0))</f>
        <v>uwelberryy@ebay.co.uk</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IF(_xlfn.XLOOKUP(orders!C20,customers!$A$2:$A$1001,customers!C20:C1019,0)=0,"",_xlfn.XLOOKUP(orders!C20,customers!$A$2:$A$1001,customers!C20:C1019,0))</f>
        <v>zponting10@altervista.org</v>
      </c>
      <c r="H20" s="2" t="str">
        <f>_xlfn.XLOOKUP(C20,customers!$A$2:$A$1001,customers!$G$2:$G$1001,0)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IF(_xlfn.XLOOKUP(orders!C21,customers!$A$2:$A$1001,customers!C21:C1020,0)=0,"",_xlfn.XLOOKUP(orders!C21,customers!$A$2:$A$1001,customers!C21:C1020,0))</f>
        <v>dde12@unesco.org</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IF(_xlfn.XLOOKUP(orders!C22,customers!$A$2:$A$1001,customers!C22:C1021,0)=0,"",_xlfn.XLOOKUP(orders!C22,customers!$A$2:$A$1001,customers!C22:C1021,0))</f>
        <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IF(_xlfn.XLOOKUP(orders!C23,customers!$A$2:$A$1001,customers!C23:C1022,0)=0,"",_xlfn.XLOOKUP(orders!C23,customers!$A$2:$A$1001,customers!C23:C1022,0))</f>
        <v>atolworthy16@toplist.cz</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IF(_xlfn.XLOOKUP(orders!C24,customers!$A$2:$A$1001,customers!C24:C1023,0)=0,"",_xlfn.XLOOKUP(orders!C24,customers!$A$2:$A$1001,customers!C24:C1023,0))</f>
        <v>obaudassi18@seesaa.net</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IF(_xlfn.XLOOKUP(orders!C25,customers!$A$2:$A$1001,customers!C25:C1024,0)=0,"",_xlfn.XLOOKUP(orders!C25,customers!$A$2:$A$1001,customers!C25:C1024,0))</f>
        <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IF(_xlfn.XLOOKUP(orders!C26,customers!$A$2:$A$1001,customers!C26:C1025,0)=0,"",_xlfn.XLOOKUP(orders!C26,customers!$A$2:$A$1001,customers!C26:C1025,0))</f>
        <v>rmcgilvary1c@tamu.edu</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IF(_xlfn.XLOOKUP(orders!C27,customers!$A$2:$A$1001,customers!C27:C1026,0)=0,"",_xlfn.XLOOKUP(orders!C27,customers!$A$2:$A$1001,customers!C27:C1026,0))</f>
        <v>ibouldon1e@gizmodo.com</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IF(_xlfn.XLOOKUP(orders!C28,customers!$A$2:$A$1001,customers!C28:C1027,0)=0,"",_xlfn.XLOOKUP(orders!C28,customers!$A$2:$A$1001,customers!C28:C1027,0))</f>
        <v>hmattioli1g@webmd.com</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IF(_xlfn.XLOOKUP(orders!C29,customers!$A$2:$A$1001,customers!C29:C1028,0)=0,"",_xlfn.XLOOKUP(orders!C29,customers!$A$2:$A$1001,customers!C29:C1028,0))</f>
        <v>agillard1i@issuu.com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IF(_xlfn.XLOOKUP(orders!C30,customers!$A$2:$A$1001,customers!C30:C1029,0)=0,"",_xlfn.XLOOKUP(orders!C30,customers!$A$2:$A$1001,customers!C30:C1029,0))</f>
        <v>tgrizard1k@odnoklassniki.ru</v>
      </c>
      <c r="H30" s="2" t="str">
        <f>_xlfn.XLOOKUP(C30,customers!$A$2:$A$1001,customers!$G$2:$G$1001,0)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IF(_xlfn.XLOOKUP(orders!C31,customers!$A$2:$A$1001,customers!C31:C1030,0)=0,"",_xlfn.XLOOKUP(orders!C31,customers!$A$2:$A$1001,customers!C31:C1030,0))</f>
        <v/>
      </c>
      <c r="H31" s="2" t="str">
        <f>_xlfn.XLOOKUP(C31,customers!$A$2:$A$1001,customers!$G$2:$G$1001,0)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IF(_xlfn.XLOOKUP(orders!C32,customers!$A$2:$A$1001,customers!C32:C1031,0)=0,"",_xlfn.XLOOKUP(orders!C32,customers!$A$2:$A$1001,customers!C32:C1031,0))</f>
        <v>ccottingham1o@wikipedia.org</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IF(_xlfn.XLOOKUP(orders!C33,customers!$A$2:$A$1001,customers!C33:C1032,0)=0,"",_xlfn.XLOOKUP(orders!C33,customers!$A$2:$A$1001,customers!C33:C1032,0))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IF(_xlfn.XLOOKUP(orders!C34,customers!$A$2:$A$1001,customers!C34:C1033,0)=0,"",_xlfn.XLOOKUP(orders!C34,customers!$A$2:$A$1001,customers!C34:C1033,0))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IF(_xlfn.XLOOKUP(orders!C35,customers!$A$2:$A$1001,customers!C35:C1034,0)=0,"",_xlfn.XLOOKUP(orders!C35,customers!$A$2:$A$1001,customers!C35:C1034,0))</f>
        <v>bumpleby1u@soundcloud.com</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IF(_xlfn.XLOOKUP(orders!C36,customers!$A$2:$A$1001,customers!C36:C1035,0)=0,"",_xlfn.XLOOKUP(orders!C36,customers!$A$2:$A$1001,customers!C36:C1035,0))</f>
        <v>hgoulter1w@abc.net.au</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IF(_xlfn.XLOOKUP(orders!C37,customers!$A$2:$A$1001,customers!C37:C1036,0)=0,"",_xlfn.XLOOKUP(orders!C37,customers!$A$2:$A$1001,customers!C37:C1036,0))</f>
        <v>slist1y@mapquest.com</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IF(_xlfn.XLOOKUP(orders!C38,customers!$A$2:$A$1001,customers!C38:C1037,0)=0,"",_xlfn.XLOOKUP(orders!C38,customers!$A$2:$A$1001,customers!C38:C1037,0))</f>
        <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IF(_xlfn.XLOOKUP(orders!C39,customers!$A$2:$A$1001,customers!C39:C1038,0)=0,"",_xlfn.XLOOKUP(orders!C39,customers!$A$2:$A$1001,customers!C39:C1038,0))</f>
        <v>jrangall22@newsvine.com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IF(_xlfn.XLOOKUP(orders!C40,customers!$A$2:$A$1001,customers!C40:C1039,0)=0,"",_xlfn.XLOOKUP(orders!C40,customers!$A$2:$A$1001,customers!C40:C1039,0))</f>
        <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IF(_xlfn.XLOOKUP(orders!C41,customers!$A$2:$A$1001,customers!C41:C1040,0)=0,"",_xlfn.XLOOKUP(orders!C41,customers!$A$2:$A$1001,customers!C41:C1040,0))</f>
        <v>lmizzi26@rakuten.co.jp</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IF(_xlfn.XLOOKUP(orders!C42,customers!$A$2:$A$1001,customers!C42:C1041,0)=0,"",_xlfn.XLOOKUP(orders!C42,customers!$A$2:$A$1001,customers!C42:C1041,0))</f>
        <v>aarnow28@arizona.edu</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IF(_xlfn.XLOOKUP(orders!C43,customers!$A$2:$A$1001,customers!C43:C1042,0)=0,"",_xlfn.XLOOKUP(orders!C43,customers!$A$2:$A$1001,customers!C43:C1042,0))</f>
        <v>bnaulls2a@tiny.cc</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IF(_xlfn.XLOOKUP(orders!C44,customers!$A$2:$A$1001,customers!C44:C1043,0)=0,"",_xlfn.XLOOKUP(orders!C44,customers!$A$2:$A$1001,customers!C44:C1043,0))</f>
        <v>zsherewood2c@apache.org</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IF(_xlfn.XLOOKUP(orders!C45,customers!$A$2:$A$1001,customers!C45:C1044,0)=0,"",_xlfn.XLOOKUP(orders!C45,customers!$A$2:$A$1001,customers!C45:C1044,0))</f>
        <v>bmcamish2e@tripadvisor.com</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IF(_xlfn.XLOOKUP(orders!C46,customers!$A$2:$A$1001,customers!C46:C1045,0)=0,"",_xlfn.XLOOKUP(orders!C46,customers!$A$2:$A$1001,customers!C46:C1045,0))</f>
        <v>egrise2g@cargocollective.com</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IF(_xlfn.XLOOKUP(orders!C47,customers!$A$2:$A$1001,customers!C47:C1046,0)=0,"",_xlfn.XLOOKUP(orders!C47,customers!$A$2:$A$1001,customers!C47:C1046,0))</f>
        <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IF(_xlfn.XLOOKUP(orders!C48,customers!$A$2:$A$1001,customers!C48:C1047,0)=0,"",_xlfn.XLOOKUP(orders!C48,customers!$A$2:$A$1001,customers!C48:C1047,0))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IF(_xlfn.XLOOKUP(orders!C49,customers!$A$2:$A$1001,customers!C49:C1048,0)=0,"",_xlfn.XLOOKUP(orders!C49,customers!$A$2:$A$1001,customers!C49:C1048,0))</f>
        <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IF(_xlfn.XLOOKUP(orders!C50,customers!$A$2:$A$1001,customers!C50:C1049,0)=0,"",_xlfn.XLOOKUP(orders!C50,customers!$A$2:$A$1001,customers!C50:C1049,0))</f>
        <v>vkirdsch2o@google.fr</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IF(_xlfn.XLOOKUP(orders!C51,customers!$A$2:$A$1001,customers!C51:C1050,0)=0,"",_xlfn.XLOOKUP(orders!C51,customers!$A$2:$A$1001,customers!C51:C1050,0))</f>
        <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IF(_xlfn.XLOOKUP(orders!C52,customers!$A$2:$A$1001,customers!C52:C1051,0)=0,"",_xlfn.XLOOKUP(orders!C52,customers!$A$2:$A$1001,customers!C52:C1051,0))</f>
        <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IF(_xlfn.XLOOKUP(orders!C53,customers!$A$2:$A$1001,customers!C53:C1052,0)=0,"",_xlfn.XLOOKUP(orders!C53,customers!$A$2:$A$1001,customers!C53:C1052,0))</f>
        <v>daizikovitz2u@answers.com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IF(_xlfn.XLOOKUP(orders!C54,customers!$A$2:$A$1001,customers!C54:C1053,0)=0,"",_xlfn.XLOOKUP(orders!C54,customers!$A$2:$A$1001,customers!C54:C1053,0))</f>
        <v>epriddis2w@nationalgeographic.com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IF(_xlfn.XLOOKUP(orders!C55,customers!$A$2:$A$1001,customers!C55:C1054,0)=0,"",_xlfn.XLOOKUP(orders!C55,customers!$A$2:$A$1001,customers!C55:C1054,0))</f>
        <v>qveel2x@jugem.jp</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IF(_xlfn.XLOOKUP(orders!C56,customers!$A$2:$A$1001,customers!C56:C1055,0)=0,"",_xlfn.XLOOKUP(orders!C56,customers!$A$2:$A$1001,customers!C56:C1055,0))</f>
        <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IF(_xlfn.XLOOKUP(orders!C57,customers!$A$2:$A$1001,customers!C57:C1056,0)=0,"",_xlfn.XLOOKUP(orders!C57,customers!$A$2:$A$1001,customers!C57:C1056,0))</f>
        <v>mredgrave32@cargocollective.com</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IF(_xlfn.XLOOKUP(orders!C58,customers!$A$2:$A$1001,customers!C58:C1057,0)=0,"",_xlfn.XLOOKUP(orders!C58,customers!$A$2:$A$1001,customers!C58:C1057,0))</f>
        <v>scritchlow34@un.org</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IF(_xlfn.XLOOKUP(orders!C59,customers!$A$2:$A$1001,customers!C59:C1058,0)=0,"",_xlfn.XLOOKUP(orders!C59,customers!$A$2:$A$1001,customers!C59:C1058,0))</f>
        <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IF(_xlfn.XLOOKUP(orders!C60,customers!$A$2:$A$1001,customers!C60:C1059,0)=0,"",_xlfn.XLOOKUP(orders!C60,customers!$A$2:$A$1001,customers!C60:C1059,0))</f>
        <v>gstandley38@dion.ne.jp</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IF(_xlfn.XLOOKUP(orders!C61,customers!$A$2:$A$1001,customers!C61:C1060,0)=0,"",_xlfn.XLOOKUP(orders!C61,customers!$A$2:$A$1001,customers!C61:C1060,0))</f>
        <v>myallop3a@fema.gov</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IF(_xlfn.XLOOKUP(orders!C62,customers!$A$2:$A$1001,customers!C62:C1061,0)=0,"",_xlfn.XLOOKUP(orders!C62,customers!$A$2:$A$1001,customers!C62:C1061,0))</f>
        <v>ehows3c@devhub.com</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IF(_xlfn.XLOOKUP(orders!C63,customers!$A$2:$A$1001,customers!C63:C1062,0)=0,"",_xlfn.XLOOKUP(orders!C63,customers!$A$2:$A$1001,customers!C63:C1062,0))</f>
        <v>mludwell3e@blogger.com</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IF(_xlfn.XLOOKUP(orders!C64,customers!$A$2:$A$1001,customers!C64:C1063,0)=0,"",_xlfn.XLOOKUP(orders!C64,customers!$A$2:$A$1001,customers!C64:C1063,0))</f>
        <v>srodliff3g@ted.com</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IF(_xlfn.XLOOKUP(orders!C65,customers!$A$2:$A$1001,customers!C65:C1064,0)=0,"",_xlfn.XLOOKUP(orders!C65,customers!$A$2:$A$1001,customers!C65:C1064,0))</f>
        <v>hsynnot3i@about.com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IF(_xlfn.XLOOKUP(orders!C66,customers!$A$2:$A$1001,customers!C66:C1065,0)=0,"",_xlfn.XLOOKUP(orders!C66,customers!$A$2:$A$1001,customers!C66:C1065,0))</f>
        <v>twoofinden3k@businesswire.com</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IF(_xlfn.XLOOKUP(orders!C67,customers!$A$2:$A$1001,customers!C67:C1066,0)=0,"",_xlfn.XLOOKUP(orders!C67,customers!$A$2:$A$1001,customers!C67:C1066,0))</f>
        <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 xml:space="preserve"> IF(I67="Rob","Robusta",IF(I67="Exc","Excelsa",IF(I67="Lib","Liberica",IF(I67="Ara","Arabica",""))))</f>
        <v>Robusta</v>
      </c>
      <c r="O67" t="str">
        <f t="shared" ref="O67:O130" si="5">IF(J67 ="M","Medium",IF(J67="L","light",IF(J67="D","Dark","")))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IF(_xlfn.XLOOKUP(orders!C68,customers!$A$2:$A$1001,customers!C68:C1067,0)=0,"",_xlfn.XLOOKUP(orders!C68,customers!$A$2:$A$1001,customers!C68:C1067,0))</f>
        <v>orobins3o@salon.com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IF(_xlfn.XLOOKUP(orders!C69,customers!$A$2:$A$1001,customers!C69:C1068,0)=0,"",_xlfn.XLOOKUP(orders!C69,customers!$A$2:$A$1001,customers!C69:C1068,0))</f>
        <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IF(_xlfn.XLOOKUP(orders!C70,customers!$A$2:$A$1001,customers!C70:C1069,0)=0,"",_xlfn.XLOOKUP(orders!C70,customers!$A$2:$A$1001,customers!C70:C1069,0))</f>
        <v>lkeenleyside3s@topsy.com</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IF(_xlfn.XLOOKUP(orders!C71,customers!$A$2:$A$1001,customers!C71:C1070,0)=0,"",_xlfn.XLOOKUP(orders!C71,customers!$A$2:$A$1001,customers!C71:C1070,0))</f>
        <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IF(_xlfn.XLOOKUP(orders!C72,customers!$A$2:$A$1001,customers!C72:C1071,0)=0,"",_xlfn.XLOOKUP(orders!C72,customers!$A$2:$A$1001,customers!C72:C1071,0))</f>
        <v>vkundt3w@bigcartel.com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IF(_xlfn.XLOOKUP(orders!C73,customers!$A$2:$A$1001,customers!C73:C1072,0)=0,"",_xlfn.XLOOKUP(orders!C73,customers!$A$2:$A$1001,customers!C73:C1072,0))</f>
        <v/>
      </c>
      <c r="H73" s="2" t="str">
        <f>_xlfn.XLOOKUP(C73,customers!$A$2:$A$1001,customers!$G$2:$G$1001,0)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IF(_xlfn.XLOOKUP(orders!C74,customers!$A$2:$A$1001,customers!C74:C1073,0)=0,"",_xlfn.XLOOKUP(orders!C74,customers!$A$2:$A$1001,customers!C74:C1073,0))</f>
        <v>wkeyse40@apple.com</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IF(_xlfn.XLOOKUP(orders!C75,customers!$A$2:$A$1001,customers!C75:C1074,0)=0,"",_xlfn.XLOOKUP(orders!C75,customers!$A$2:$A$1001,customers!C75:C1074,0))</f>
        <v>lfrancisco42@fema.gov</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IF(_xlfn.XLOOKUP(orders!C76,customers!$A$2:$A$1001,customers!C76:C1075,0)=0,"",_xlfn.XLOOKUP(orders!C76,customers!$A$2:$A$1001,customers!C76:C1075,0))</f>
        <v>gskingle44@clickbank.net</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IF(_xlfn.XLOOKUP(orders!C77,customers!$A$2:$A$1001,customers!C77:C1076,0)=0,"",_xlfn.XLOOKUP(orders!C77,customers!$A$2:$A$1001,customers!C77:C1076,0))</f>
        <v>jbalsillie46@princeton.edu</v>
      </c>
      <c r="H77" s="2" t="str">
        <f>_xlfn.XLOOKUP(C77,customers!$A$2:$A$1001,customers!$G$2:$G$1001,0)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IF(_xlfn.XLOOKUP(orders!C78,customers!$A$2:$A$1001,customers!C78:C1077,0)=0,"",_xlfn.XLOOKUP(orders!C78,customers!$A$2:$A$1001,customers!C78:C1077,0))</f>
        <v>bleffek48@ning.com</v>
      </c>
      <c r="H78" s="2" t="str">
        <f>_xlfn.XLOOKUP(C78,customers!$A$2:$A$1001,customers!$G$2:$G$1001,0)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IF(_xlfn.XLOOKUP(orders!C79,customers!$A$2:$A$1001,customers!C79:C1078,0)=0,"",_xlfn.XLOOKUP(orders!C79,customers!$A$2:$A$1001,customers!C79:C1078,0))</f>
        <v>jpray4a@youtube.com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IF(_xlfn.XLOOKUP(orders!C80,customers!$A$2:$A$1001,customers!C80:C1079,0)=0,"",_xlfn.XLOOKUP(orders!C80,customers!$A$2:$A$1001,customers!C80:C1079,0))</f>
        <v>fkeinrat4c@dailymail.co.uk</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IF(_xlfn.XLOOKUP(orders!C81,customers!$A$2:$A$1001,customers!C81:C1080,0)=0,"",_xlfn.XLOOKUP(orders!C81,customers!$A$2:$A$1001,customers!C81:C1080,0))</f>
        <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IF(_xlfn.XLOOKUP(orders!C82,customers!$A$2:$A$1001,customers!C82:C1081,0)=0,"",_xlfn.XLOOKUP(orders!C82,customers!$A$2:$A$1001,customers!C82:C1081,0))</f>
        <v>kswede4g@addthis.com</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IF(_xlfn.XLOOKUP(orders!C83,customers!$A$2:$A$1001,customers!C83:C1082,0)=0,"",_xlfn.XLOOKUP(orders!C83,customers!$A$2:$A$1001,customers!C83:C1082,0))</f>
        <v>dtift4i@netvibes.com</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IF(_xlfn.XLOOKUP(orders!C84,customers!$A$2:$A$1001,customers!C84:C1083,0)=0,"",_xlfn.XLOOKUP(orders!C84,customers!$A$2:$A$1001,customers!C84:C1083,0))</f>
        <v>cfeye4k@google.co.jp</v>
      </c>
      <c r="H84" s="2" t="str">
        <f>_xlfn.XLOOKUP(C84,customers!$A$2:$A$1001,customers!$G$2:$G$1001,0)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IF(_xlfn.XLOOKUP(orders!C85,customers!$A$2:$A$1001,customers!C85:C1084,0)=0,"",_xlfn.XLOOKUP(orders!C85,customers!$A$2:$A$1001,customers!C85:C1084,0))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IF(_xlfn.XLOOKUP(orders!C86,customers!$A$2:$A$1001,customers!C86:C1085,0)=0,"",_xlfn.XLOOKUP(orders!C86,customers!$A$2:$A$1001,customers!C86:C1085,0))</f>
        <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IF(_xlfn.XLOOKUP(orders!C87,customers!$A$2:$A$1001,customers!C87:C1086,0)=0,"",_xlfn.XLOOKUP(orders!C87,customers!$A$2:$A$1001,customers!C87:C1086,0))</f>
        <v>searley4q@youku.com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IF(_xlfn.XLOOKUP(orders!C88,customers!$A$2:$A$1001,customers!C88:C1087,0)=0,"",_xlfn.XLOOKUP(orders!C88,customers!$A$2:$A$1001,customers!C88:C1087,0))</f>
        <v>mchamberlayne4r@bigcartel.com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IF(_xlfn.XLOOKUP(orders!C89,customers!$A$2:$A$1001,customers!C89:C1088,0)=0,"",_xlfn.XLOOKUP(orders!C89,customers!$A$2:$A$1001,customers!C89:C1088,0))</f>
        <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IF(_xlfn.XLOOKUP(orders!C90,customers!$A$2:$A$1001,customers!C90:C1089,0)=0,"",_xlfn.XLOOKUP(orders!C90,customers!$A$2:$A$1001,customers!C90:C1089,0))</f>
        <v>othynne4w@auda.org.au</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IF(_xlfn.XLOOKUP(orders!C91,customers!$A$2:$A$1001,customers!C91:C1090,0)=0,"",_xlfn.XLOOKUP(orders!C91,customers!$A$2:$A$1001,customers!C91:C1090,0))</f>
        <v>kmelloi4y@imdb.com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IF(_xlfn.XLOOKUP(orders!C92,customers!$A$2:$A$1001,customers!C92:C1091,0)=0,"",_xlfn.XLOOKUP(orders!C92,customers!$A$2:$A$1001,customers!C92:C1091,0))</f>
        <v>amussen50@51.la</v>
      </c>
      <c r="H92" s="2" t="str">
        <f>_xlfn.XLOOKUP(C92,customers!$A$2:$A$1001,customers!$G$2:$G$1001,0)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IF(_xlfn.XLOOKUP(orders!C93,customers!$A$2:$A$1001,customers!C93:C1092,0)=0,"",_xlfn.XLOOKUP(orders!C93,customers!$A$2:$A$1001,customers!C93:C1092,0))</f>
        <v>amundford52@nbcnews.com</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IF(_xlfn.XLOOKUP(orders!C94,customers!$A$2:$A$1001,customers!C94:C1093,0)=0,"",_xlfn.XLOOKUP(orders!C94,customers!$A$2:$A$1001,customers!C94:C1093,0))</f>
        <v>iblazewicz54@thetimes.co.uk</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IF(_xlfn.XLOOKUP(orders!C95,customers!$A$2:$A$1001,customers!C95:C1094,0)=0,"",_xlfn.XLOOKUP(orders!C95,customers!$A$2:$A$1001,customers!C95:C1094,0))</f>
        <v>mmeriet56@noaa.gov</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IF(_xlfn.XLOOKUP(orders!C96,customers!$A$2:$A$1001,customers!C96:C1095,0)=0,"",_xlfn.XLOOKUP(orders!C96,customers!$A$2:$A$1001,customers!C96:C1095,0))</f>
        <v>akitchingham58@com.com</v>
      </c>
      <c r="H96" s="2" t="str">
        <f>_xlfn.XLOOKUP(C96,customers!$A$2:$A$1001,customers!$G$2:$G$1001,0)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IF(_xlfn.XLOOKUP(orders!C97,customers!$A$2:$A$1001,customers!C97:C1096,0)=0,"",_xlfn.XLOOKUP(orders!C97,customers!$A$2:$A$1001,customers!C97:C1096,0))</f>
        <v>mprinn5a@usa.gov</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IF(_xlfn.XLOOKUP(orders!C98,customers!$A$2:$A$1001,customers!C98:C1097,0)=0,"",_xlfn.XLOOKUP(orders!C98,customers!$A$2:$A$1001,customers!C98:C1097,0))</f>
        <v>ppetrushanko5c@blinklist.com</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IF(_xlfn.XLOOKUP(orders!C99,customers!$A$2:$A$1001,customers!C99:C1098,0)=0,"",_xlfn.XLOOKUP(orders!C99,customers!$A$2:$A$1001,customers!C99:C1098,0))</f>
        <v>elaird5e@bing.com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IF(_xlfn.XLOOKUP(orders!C100,customers!$A$2:$A$1001,customers!C100:C1099,0)=0,"",_xlfn.XLOOKUP(orders!C100,customers!$A$2:$A$1001,customers!C100:C1099,0))</f>
        <v>ncuttler5g@parallels.com</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IF(_xlfn.XLOOKUP(orders!C101,customers!$A$2:$A$1001,customers!C101:C1100,0)=0,"",_xlfn.XLOOKUP(orders!C101,customers!$A$2:$A$1001,customers!C101:C1100,0))</f>
        <v>jmunnings5i@springer.com</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IF(_xlfn.XLOOKUP(orders!C102,customers!$A$2:$A$1001,customers!C102:C1101,0)=0,"",_xlfn.XLOOKUP(orders!C102,customers!$A$2:$A$1001,customers!C102:C1101,0))</f>
        <v>idunwoody5k@sourceforge.net</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IF(_xlfn.XLOOKUP(orders!C103,customers!$A$2:$A$1001,customers!C103:C1102,0)=0,"",_xlfn.XLOOKUP(orders!C103,customers!$A$2:$A$1001,customers!C103:C1102,0))</f>
        <v>tfelip5m@typepad.com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IF(_xlfn.XLOOKUP(orders!C104,customers!$A$2:$A$1001,customers!C104:C1103,0)=0,"",_xlfn.XLOOKUP(orders!C104,customers!$A$2:$A$1001,customers!C104:C1103,0))</f>
        <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IF(_xlfn.XLOOKUP(orders!C105,customers!$A$2:$A$1001,customers!C105:C1104,0)=0,"",_xlfn.XLOOKUP(orders!C105,customers!$A$2:$A$1001,customers!C105:C1104,0))</f>
        <v>npoolman5q@howstuffworks.com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IF(_xlfn.XLOOKUP(orders!C106,customers!$A$2:$A$1001,customers!C106:C1105,0)=0,"",_xlfn.XLOOKUP(orders!C106,customers!$A$2:$A$1001,customers!C106:C1105,0))</f>
        <v>chalfhide5s@google.ru</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IF(_xlfn.XLOOKUP(orders!C107,customers!$A$2:$A$1001,customers!C107:C1106,0)=0,"",_xlfn.XLOOKUP(orders!C107,customers!$A$2:$A$1001,customers!C107:C1106,0))</f>
        <v>aattwater5u@wikia.com</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IF(_xlfn.XLOOKUP(orders!C108,customers!$A$2:$A$1001,customers!C108:C1107,0)=0,"",_xlfn.XLOOKUP(orders!C108,customers!$A$2:$A$1001,customers!C108:C1107,0))</f>
        <v>dcamilletti5w@businesswire.com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IF(_xlfn.XLOOKUP(orders!C109,customers!$A$2:$A$1001,customers!C109:C1108,0)=0,"",_xlfn.XLOOKUP(orders!C109,customers!$A$2:$A$1001,customers!C109:C1108,0))</f>
        <v>mhame5y@newsvine.com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IF(_xlfn.XLOOKUP(orders!C110,customers!$A$2:$A$1001,customers!C110:C1109,0)=0,"",_xlfn.XLOOKUP(orders!C110,customers!$A$2:$A$1001,customers!C110:C1109,0))</f>
        <v>asnowding60@comsenz.com</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IF(_xlfn.XLOOKUP(orders!C111,customers!$A$2:$A$1001,customers!C111:C1110,0)=0,"",_xlfn.XLOOKUP(orders!C111,customers!$A$2:$A$1001,customers!C111:C1110,0))</f>
        <v>rfurman62@t.co</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IF(_xlfn.XLOOKUP(orders!C112,customers!$A$2:$A$1001,customers!C112:C1111,0)=0,"",_xlfn.XLOOKUP(orders!C112,customers!$A$2:$A$1001,customers!C112:C1111,0))</f>
        <v>mpercifull64@netlog.com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IF(_xlfn.XLOOKUP(orders!C113,customers!$A$2:$A$1001,customers!C113:C1112,0)=0,"",_xlfn.XLOOKUP(orders!C113,customers!$A$2:$A$1001,customers!C113:C1112,0))</f>
        <v>wedinborough66@github.io</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IF(_xlfn.XLOOKUP(orders!C114,customers!$A$2:$A$1001,customers!C114:C1113,0)=0,"",_xlfn.XLOOKUP(orders!C114,customers!$A$2:$A$1001,customers!C114:C1113,0))</f>
        <v>kbromehead68@un.org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IF(_xlfn.XLOOKUP(orders!C115,customers!$A$2:$A$1001,customers!C115:C1114,0)=0,"",_xlfn.XLOOKUP(orders!C115,customers!$A$2:$A$1001,customers!C115:C1114,0))</f>
        <v>ahutchens6a@amazonaws.com</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IF(_xlfn.XLOOKUP(orders!C116,customers!$A$2:$A$1001,customers!C116:C1115,0)=0,"",_xlfn.XLOOKUP(orders!C116,customers!$A$2:$A$1001,customers!C116:C1115,0))</f>
        <v>bmathon6c@barnesandnoble.com</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IF(_xlfn.XLOOKUP(orders!C117,customers!$A$2:$A$1001,customers!C117:C1116,0)=0,"",_xlfn.XLOOKUP(orders!C117,customers!$A$2:$A$1001,customers!C117:C1116,0))</f>
        <v>pcutchie6e@globo.com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IF(_xlfn.XLOOKUP(orders!C118,customers!$A$2:$A$1001,customers!C118:C1117,0)=0,"",_xlfn.XLOOKUP(orders!C118,customers!$A$2:$A$1001,customers!C118:C1117,0))</f>
        <v>cgheraldi6g@opera.com</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IF(_xlfn.XLOOKUP(orders!C119,customers!$A$2:$A$1001,customers!C119:C1118,0)=0,"",_xlfn.XLOOKUP(orders!C119,customers!$A$2:$A$1001,customers!C119:C1118,0))</f>
        <v>tsutty6i@google.es</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IF(_xlfn.XLOOKUP(orders!C120,customers!$A$2:$A$1001,customers!C120:C1119,0)=0,"",_xlfn.XLOOKUP(orders!C120,customers!$A$2:$A$1001,customers!C120:C1119,0))</f>
        <v>charce6k@cafepress.com</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IF(_xlfn.XLOOKUP(orders!C121,customers!$A$2:$A$1001,customers!C121:C1120,0)=0,"",_xlfn.XLOOKUP(orders!C121,customers!$A$2:$A$1001,customers!C121:C1120,0))</f>
        <v>fdrysdale6m@symantec.com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IF(_xlfn.XLOOKUP(orders!C122,customers!$A$2:$A$1001,customers!C122:C1121,0)=0,"",_xlfn.XLOOKUP(orders!C122,customers!$A$2:$A$1001,customers!C122:C1121,0))</f>
        <v>dmagowan6n@fc2.com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IF(_xlfn.XLOOKUP(orders!C123,customers!$A$2:$A$1001,customers!C123:C1122,0)=0,"",_xlfn.XLOOKUP(orders!C123,customers!$A$2:$A$1001,customers!C123:C1122,0))</f>
        <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IF(_xlfn.XLOOKUP(orders!C124,customers!$A$2:$A$1001,customers!C124:C1123,0)=0,"",_xlfn.XLOOKUP(orders!C124,customers!$A$2:$A$1001,customers!C124:C1123,0))</f>
        <v>eyurkov6s@hud.gov</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IF(_xlfn.XLOOKUP(orders!C125,customers!$A$2:$A$1001,customers!C125:C1124,0)=0,"",_xlfn.XLOOKUP(orders!C125,customers!$A$2:$A$1001,customers!C125:C1124,0))</f>
        <v>gbentjens6u@netlog.com</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IF(_xlfn.XLOOKUP(orders!C126,customers!$A$2:$A$1001,customers!C126:C1125,0)=0,"",_xlfn.XLOOKUP(orders!C126,customers!$A$2:$A$1001,customers!C126:C1125,0))</f>
        <v>lentwistle6w@omniture.com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IF(_xlfn.XLOOKUP(orders!C127,customers!$A$2:$A$1001,customers!C127:C1126,0)=0,"",_xlfn.XLOOKUP(orders!C127,customers!$A$2:$A$1001,customers!C127:C1126,0))</f>
        <v>macott6y@pagesperso-orange.fr</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IF(_xlfn.XLOOKUP(orders!C128,customers!$A$2:$A$1001,customers!C128:C1127,0)=0,"",_xlfn.XLOOKUP(orders!C128,customers!$A$2:$A$1001,customers!C128:C1127,0))</f>
        <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IF(_xlfn.XLOOKUP(orders!C129,customers!$A$2:$A$1001,customers!C129:C1128,0)=0,"",_xlfn.XLOOKUP(orders!C129,customers!$A$2:$A$1001,customers!C129:C1128,0))</f>
        <v>rmclae72@dailymotion.com</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IF(_xlfn.XLOOKUP(orders!C130,customers!$A$2:$A$1001,customers!C130:C1129,0)=0,"",_xlfn.XLOOKUP(orders!C130,customers!$A$2:$A$1001,customers!C130:C1129,0))</f>
        <v>zkiffe74@cyberchimps.com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IF(_xlfn.XLOOKUP(orders!C131,customers!$A$2:$A$1001,customers!C131:C1130,0)=0,"",_xlfn.XLOOKUP(orders!C131,customers!$A$2:$A$1001,customers!C131:C1130,0))</f>
        <v>ccromwell76@desdev.cn</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 xml:space="preserve"> IF(I131="Rob","Robusta",IF(I131="Exc","Excelsa",IF(I131="Lib","Liberica",IF(I131="Ara","Arabica",""))))</f>
        <v>Excelsa</v>
      </c>
      <c r="O131" t="str">
        <f t="shared" ref="O131:O194" si="8">IF(J131 ="M","Medium",IF(J131="L","light",IF(J131="D","Dark","")))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IF(_xlfn.XLOOKUP(orders!C132,customers!$A$2:$A$1001,customers!C132:C1131,0)=0,"",_xlfn.XLOOKUP(orders!C132,customers!$A$2:$A$1001,customers!C132:C1131,0))</f>
        <v>ttaffarello78@sciencedaily.com</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IF(_xlfn.XLOOKUP(orders!C133,customers!$A$2:$A$1001,customers!C133:C1132,0)=0,"",_xlfn.XLOOKUP(orders!C133,customers!$A$2:$A$1001,customers!C133:C1132,0))</f>
        <v>jkopke7a@auda.org.au</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IF(_xlfn.XLOOKUP(orders!C134,customers!$A$2:$A$1001,customers!C134:C1133,0)=0,"",_xlfn.XLOOKUP(orders!C134,customers!$A$2:$A$1001,customers!C134:C1133,0))</f>
        <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IF(_xlfn.XLOOKUP(orders!C135,customers!$A$2:$A$1001,customers!C135:C1134,0)=0,"",_xlfn.XLOOKUP(orders!C135,customers!$A$2:$A$1001,customers!C135:C1134,0))</f>
        <v>mseawright7e@nbcnews.com</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IF(_xlfn.XLOOKUP(orders!C136,customers!$A$2:$A$1001,customers!C136:C1135,0)=0,"",_xlfn.XLOOKUP(orders!C136,customers!$A$2:$A$1001,customers!C136:C1135,0))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IF(_xlfn.XLOOKUP(orders!C137,customers!$A$2:$A$1001,customers!C137:C1136,0)=0,"",_xlfn.XLOOKUP(orders!C137,customers!$A$2:$A$1001,customers!C137:C1136,0))</f>
        <v>lrushmer65@europa.eu</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IF(_xlfn.XLOOKUP(orders!C138,customers!$A$2:$A$1001,customers!C138:C1137,0)=0,"",_xlfn.XLOOKUP(orders!C138,customers!$A$2:$A$1001,customers!C138:C1137,0))</f>
        <v>zcarlson7k@bigcartel.com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IF(_xlfn.XLOOKUP(orders!C139,customers!$A$2:$A$1001,customers!C139:C1138,0)=0,"",_xlfn.XLOOKUP(orders!C139,customers!$A$2:$A$1001,customers!C139:C1138,0))</f>
        <v>dhedlestone7m@craigslist.org</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IF(_xlfn.XLOOKUP(orders!C140,customers!$A$2:$A$1001,customers!C140:C1139,0)=0,"",_xlfn.XLOOKUP(orders!C140,customers!$A$2:$A$1001,customers!C140:C1139,0))</f>
        <v>dbury7o@tinyurl.com</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IF(_xlfn.XLOOKUP(orders!C141,customers!$A$2:$A$1001,customers!C141:C1140,0)=0,"",_xlfn.XLOOKUP(orders!C141,customers!$A$2:$A$1001,customers!C141:C1140,0))</f>
        <v>epalfrey7q@devhub.com</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IF(_xlfn.XLOOKUP(orders!C142,customers!$A$2:$A$1001,customers!C142:C1141,0)=0,"",_xlfn.XLOOKUP(orders!C142,customers!$A$2:$A$1001,customers!C142:C1141,0))</f>
        <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IF(_xlfn.XLOOKUP(orders!C143,customers!$A$2:$A$1001,customers!C143:C1142,0)=0,"",_xlfn.XLOOKUP(orders!C143,customers!$A$2:$A$1001,customers!C143:C1142,0))</f>
        <v>fcrumpe7u@ftc.gov</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IF(_xlfn.XLOOKUP(orders!C144,customers!$A$2:$A$1001,customers!C144:C1143,0)=0,"",_xlfn.XLOOKUP(orders!C144,customers!$A$2:$A$1001,customers!C144:C1143,0))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IF(_xlfn.XLOOKUP(orders!C145,customers!$A$2:$A$1001,customers!C145:C1144,0)=0,"",_xlfn.XLOOKUP(orders!C145,customers!$A$2:$A$1001,customers!C145:C1144,0))</f>
        <v>bmergue7y@umn.edu</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IF(_xlfn.XLOOKUP(orders!C146,customers!$A$2:$A$1001,customers!C146:C1145,0)=0,"",_xlfn.XLOOKUP(orders!C146,customers!$A$2:$A$1001,customers!C146:C1145,0))</f>
        <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IF(_xlfn.XLOOKUP(orders!C147,customers!$A$2:$A$1001,customers!C147:C1146,0)=0,"",_xlfn.XLOOKUP(orders!C147,customers!$A$2:$A$1001,customers!C147:C1146,0))</f>
        <v>dduke82@vkontakte.ru</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IF(_xlfn.XLOOKUP(orders!C148,customers!$A$2:$A$1001,customers!C148:C1147,0)=0,"",_xlfn.XLOOKUP(orders!C148,customers!$A$2:$A$1001,customers!C148:C1147,0))</f>
        <v>ihussey84@mapy.cz</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IF(_xlfn.XLOOKUP(orders!C149,customers!$A$2:$A$1001,customers!C149:C1148,0)=0,"",_xlfn.XLOOKUP(orders!C149,customers!$A$2:$A$1001,customers!C149:C1148,0))</f>
        <v>cpinkerton85@upenn.edu</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IF(_xlfn.XLOOKUP(orders!C150,customers!$A$2:$A$1001,customers!C150:C1149,0)=0,"",_xlfn.XLOOKUP(orders!C150,customers!$A$2:$A$1001,customers!C150:C1149,0))</f>
        <v>dvizor88@furl.net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IF(_xlfn.XLOOKUP(orders!C151,customers!$A$2:$A$1001,customers!C151:C1150,0)=0,"",_xlfn.XLOOKUP(orders!C151,customers!$A$2:$A$1001,customers!C151:C1150,0))</f>
        <v>klestrange8a@lulu.com</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IF(_xlfn.XLOOKUP(orders!C152,customers!$A$2:$A$1001,customers!C152:C1151,0)=0,"",_xlfn.XLOOKUP(orders!C152,customers!$A$2:$A$1001,customers!C152:C1151,0))</f>
        <v>ade8c@1und1.de</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IF(_xlfn.XLOOKUP(orders!C153,customers!$A$2:$A$1001,customers!C153:C1152,0)=0,"",_xlfn.XLOOKUP(orders!C153,customers!$A$2:$A$1001,customers!C153:C1152,0))</f>
        <v>pstonner8e@moonfruit.com</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IF(_xlfn.XLOOKUP(orders!C154,customers!$A$2:$A$1001,customers!C154:C1153,0)=0,"",_xlfn.XLOOKUP(orders!C154,customers!$A$2:$A$1001,customers!C154:C1153,0))</f>
        <v>rwhife8g@360.cn</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IF(_xlfn.XLOOKUP(orders!C155,customers!$A$2:$A$1001,customers!C155:C1154,0)=0,"",_xlfn.XLOOKUP(orders!C155,customers!$A$2:$A$1001,customers!C155:C1154,0))</f>
        <v>jbagot8i@mac.com</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IF(_xlfn.XLOOKUP(orders!C156,customers!$A$2:$A$1001,customers!C156:C1155,0)=0,"",_xlfn.XLOOKUP(orders!C156,customers!$A$2:$A$1001,customers!C156:C1155,0))</f>
        <v>cfluin8k@flickr.com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IF(_xlfn.XLOOKUP(orders!C157,customers!$A$2:$A$1001,customers!C157:C1156,0)=0,"",_xlfn.XLOOKUP(orders!C157,customers!$A$2:$A$1001,customers!C157:C1156,0))</f>
        <v>pbrydell8m@bloglovin.com</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IF(_xlfn.XLOOKUP(orders!C158,customers!$A$2:$A$1001,customers!C158:C1157,0)=0,"",_xlfn.XLOOKUP(orders!C158,customers!$A$2:$A$1001,customers!C158:C1157,0))</f>
        <v>nleethem8o@mac.com</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IF(_xlfn.XLOOKUP(orders!C159,customers!$A$2:$A$1001,customers!C159:C1158,0)=0,"",_xlfn.XLOOKUP(orders!C159,customers!$A$2:$A$1001,customers!C159:C1158,0))</f>
        <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IF(_xlfn.XLOOKUP(orders!C160,customers!$A$2:$A$1001,customers!C160:C1159,0)=0,"",_xlfn.XLOOKUP(orders!C160,customers!$A$2:$A$1001,customers!C160:C1159,0))</f>
        <v>nlush8s@dedecms.com</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IF(_xlfn.XLOOKUP(orders!C161,customers!$A$2:$A$1001,customers!C161:C1160,0)=0,"",_xlfn.XLOOKUP(orders!C161,customers!$A$2:$A$1001,customers!C161:C1160,0))</f>
        <v>tbennison8u@google.cn</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IF(_xlfn.XLOOKUP(orders!C162,customers!$A$2:$A$1001,customers!C162:C1161,0)=0,"",_xlfn.XLOOKUP(orders!C162,customers!$A$2:$A$1001,customers!C162:C1161,0))</f>
        <v>fcusick8w@hatena.ne.jp</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IF(_xlfn.XLOOKUP(orders!C163,customers!$A$2:$A$1001,customers!C163:C1162,0)=0,"",_xlfn.XLOOKUP(orders!C163,customers!$A$2:$A$1001,customers!C163:C1162,0))</f>
        <v>sjeyness8y@biglobe.ne.jp</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IF(_xlfn.XLOOKUP(orders!C164,customers!$A$2:$A$1001,customers!C164:C1163,0)=0,"",_xlfn.XLOOKUP(orders!C164,customers!$A$2:$A$1001,customers!C164:C1163,0))</f>
        <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IF(_xlfn.XLOOKUP(orders!C165,customers!$A$2:$A$1001,customers!C165:C1164,0)=0,"",_xlfn.XLOOKUP(orders!C165,customers!$A$2:$A$1001,customers!C165:C1164,0))</f>
        <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IF(_xlfn.XLOOKUP(orders!C166,customers!$A$2:$A$1001,customers!C166:C1165,0)=0,"",_xlfn.XLOOKUP(orders!C166,customers!$A$2:$A$1001,customers!C166:C1165,0))</f>
        <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IF(_xlfn.XLOOKUP(orders!C167,customers!$A$2:$A$1001,customers!C167:C1166,0)=0,"",_xlfn.XLOOKUP(orders!C167,customers!$A$2:$A$1001,customers!C167:C1166,0))</f>
        <v>fdrogan96@gnu.org</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IF(_xlfn.XLOOKUP(orders!C168,customers!$A$2:$A$1001,customers!C168:C1167,0)=0,"",_xlfn.XLOOKUP(orders!C168,customers!$A$2:$A$1001,customers!C168:C1167,0))</f>
        <v>qparsons98@blogtalkradio.com</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IF(_xlfn.XLOOKUP(orders!C169,customers!$A$2:$A$1001,customers!C169:C1168,0)=0,"",_xlfn.XLOOKUP(orders!C169,customers!$A$2:$A$1001,customers!C169:C1168,0))</f>
        <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IF(_xlfn.XLOOKUP(orders!C170,customers!$A$2:$A$1001,customers!C170:C1169,0)=0,"",_xlfn.XLOOKUP(orders!C170,customers!$A$2:$A$1001,customers!C170:C1169,0))</f>
        <v>tomoylan9c@liveinternet.ru</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IF(_xlfn.XLOOKUP(orders!C171,customers!$A$2:$A$1001,customers!C171:C1170,0)=0,"",_xlfn.XLOOKUP(orders!C171,customers!$A$2:$A$1001,customers!C171:C1170,0))</f>
        <v>wfetherston9e@constantcontact.com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IF(_xlfn.XLOOKUP(orders!C172,customers!$A$2:$A$1001,customers!C172:C1171,0)=0,"",_xlfn.XLOOKUP(orders!C172,customers!$A$2:$A$1001,customers!C172:C1171,0))</f>
        <v>wgiorgioni9g@wikipedia.org</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IF(_xlfn.XLOOKUP(orders!C173,customers!$A$2:$A$1001,customers!C173:C1172,0)=0,"",_xlfn.XLOOKUP(orders!C173,customers!$A$2:$A$1001,customers!C173:C1172,0))</f>
        <v>cfranseco9i@phoca.cz</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IF(_xlfn.XLOOKUP(orders!C174,customers!$A$2:$A$1001,customers!C174:C1173,0)=0,"",_xlfn.XLOOKUP(orders!C174,customers!$A$2:$A$1001,customers!C174:C1173,0))</f>
        <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IF(_xlfn.XLOOKUP(orders!C175,customers!$A$2:$A$1001,customers!C175:C1174,0)=0,"",_xlfn.XLOOKUP(orders!C175,customers!$A$2:$A$1001,customers!C175:C1174,0))</f>
        <v>rworg9m@arstechnica.com</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IF(_xlfn.XLOOKUP(orders!C176,customers!$A$2:$A$1001,customers!C176:C1175,0)=0,"",_xlfn.XLOOKUP(orders!C176,customers!$A$2:$A$1001,customers!C176:C1175,0))</f>
        <v>skeynd9o@narod.ru</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IF(_xlfn.XLOOKUP(orders!C177,customers!$A$2:$A$1001,customers!C177:C1176,0)=0,"",_xlfn.XLOOKUP(orders!C177,customers!$A$2:$A$1001,customers!C177:C1176,0))</f>
        <v>jawdry9q@utexas.edu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IF(_xlfn.XLOOKUP(orders!C178,customers!$A$2:$A$1001,customers!C178:C1177,0)=0,"",_xlfn.XLOOKUP(orders!C178,customers!$A$2:$A$1001,customers!C178:C1177,0))</f>
        <v>sbaulcombe9s@dropbox.com</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IF(_xlfn.XLOOKUP(orders!C179,customers!$A$2:$A$1001,customers!C179:C1178,0)=0,"",_xlfn.XLOOKUP(orders!C179,customers!$A$2:$A$1001,customers!C179:C1178,0))</f>
        <v>jcaldicott9u@usda.gov</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IF(_xlfn.XLOOKUP(orders!C180,customers!$A$2:$A$1001,customers!C180:C1179,0)=0,"",_xlfn.XLOOKUP(orders!C180,customers!$A$2:$A$1001,customers!C180:C1179,0))</f>
        <v>wromao9w@chronoengine.com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IF(_xlfn.XLOOKUP(orders!C181,customers!$A$2:$A$1001,customers!C181:C1180,0)=0,"",_xlfn.XLOOKUP(orders!C181,customers!$A$2:$A$1001,customers!C181:C1180,0))</f>
        <v>tcotmore9y@amazonaws.com</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IF(_xlfn.XLOOKUP(orders!C182,customers!$A$2:$A$1001,customers!C182:C1181,0)=0,"",_xlfn.XLOOKUP(orders!C182,customers!$A$2:$A$1001,customers!C182:C1181,0))</f>
        <v>ncorpsa0@gmpg.org</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IF(_xlfn.XLOOKUP(orders!C183,customers!$A$2:$A$1001,customers!C183:C1182,0)=0,"",_xlfn.XLOOKUP(orders!C183,customers!$A$2:$A$1001,customers!C183:C1182,0))</f>
        <v>cruburya1@geocities.jp</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IF(_xlfn.XLOOKUP(orders!C184,customers!$A$2:$A$1001,customers!C184:C1183,0)=0,"",_xlfn.XLOOKUP(orders!C184,customers!$A$2:$A$1001,customers!C184:C1183,0))</f>
        <v>ptoffula4@posterous.com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IF(_xlfn.XLOOKUP(orders!C185,customers!$A$2:$A$1001,customers!C185:C1184,0)=0,"",_xlfn.XLOOKUP(orders!C185,customers!$A$2:$A$1001,customers!C185:C1184,0))</f>
        <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IF(_xlfn.XLOOKUP(orders!C186,customers!$A$2:$A$1001,customers!C186:C1185,0)=0,"",_xlfn.XLOOKUP(orders!C186,customers!$A$2:$A$1001,customers!C186:C1185,0))</f>
        <v>lflaoniera8@wordpress.org</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IF(_xlfn.XLOOKUP(orders!C187,customers!$A$2:$A$1001,customers!C187:C1186,0)=0,"",_xlfn.XLOOKUP(orders!C187,customers!$A$2:$A$1001,customers!C187:C1186,0))</f>
        <v>ccatchesideaa@macromedia.com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IF(_xlfn.XLOOKUP(orders!C188,customers!$A$2:$A$1001,customers!C188:C1187,0)=0,"",_xlfn.XLOOKUP(orders!C188,customers!$A$2:$A$1001,customers!C188:C1187,0))</f>
        <v>tfarraac@behance.net</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IF(_xlfn.XLOOKUP(orders!C189,customers!$A$2:$A$1001,customers!C189:C1188,0)=0,"",_xlfn.XLOOKUP(orders!C189,customers!$A$2:$A$1001,customers!C189:C1188,0))</f>
        <v>gbamfieldae@yellowpages.com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IF(_xlfn.XLOOKUP(orders!C190,customers!$A$2:$A$1001,customers!C190:C1189,0)=0,"",_xlfn.XLOOKUP(orders!C190,customers!$A$2:$A$1001,customers!C190:C1189,0))</f>
        <v>jdeag@xrea.com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IF(_xlfn.XLOOKUP(orders!C191,customers!$A$2:$A$1001,customers!C191:C1190,0)=0,"",_xlfn.XLOOKUP(orders!C191,customers!$A$2:$A$1001,customers!C191:C1190,0))</f>
        <v>jrudeforthai@wunderground.com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IF(_xlfn.XLOOKUP(orders!C192,customers!$A$2:$A$1001,customers!C192:C1191,0)=0,"",_xlfn.XLOOKUP(orders!C192,customers!$A$2:$A$1001,customers!C192:C1191,0))</f>
        <v>fmartiak@stumbleupon.com</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IF(_xlfn.XLOOKUP(orders!C193,customers!$A$2:$A$1001,customers!C193:C1192,0)=0,"",_xlfn.XLOOKUP(orders!C193,customers!$A$2:$A$1001,customers!C193:C1192,0))</f>
        <v>ewindressam@marketwatch.com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IF(_xlfn.XLOOKUP(orders!C194,customers!$A$2:$A$1001,customers!C194:C1193,0)=0,"",_xlfn.XLOOKUP(orders!C194,customers!$A$2:$A$1001,customers!C194:C1193,0))</f>
        <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IF(_xlfn.XLOOKUP(orders!C195,customers!$A$2:$A$1001,customers!C195:C1194,0)=0,"",_xlfn.XLOOKUP(orders!C195,customers!$A$2:$A$1001,customers!C195:C1194,0))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 xml:space="preserve"> IF(I195="Rob","Robusta",IF(I195="Exc","Excelsa",IF(I195="Lib","Liberica",IF(I195="Ara","Arabica",""))))</f>
        <v>Excelsa</v>
      </c>
      <c r="O195" t="str">
        <f t="shared" ref="O195:O258" si="11">IF(J195 ="M","Medium",IF(J195="L","light",IF(J195="D","Dark","")))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IF(_xlfn.XLOOKUP(orders!C196,customers!$A$2:$A$1001,customers!C196:C1195,0)=0,"",_xlfn.XLOOKUP(orders!C196,customers!$A$2:$A$1001,customers!C196:C1195,0))</f>
        <v>msarvaras@artisteer.com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IF(_xlfn.XLOOKUP(orders!C197,customers!$A$2:$A$1001,customers!C197:C1196,0)=0,"",_xlfn.XLOOKUP(orders!C197,customers!$A$2:$A$1001,customers!C197:C1196,0))</f>
        <v>sdivinyau@ask.com</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IF(_xlfn.XLOOKUP(orders!C198,customers!$A$2:$A$1001,customers!C198:C1197,0)=0,"",_xlfn.XLOOKUP(orders!C198,customers!$A$2:$A$1001,customers!C198:C1197,0))</f>
        <v>aiddisonaw@usa.gov</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IF(_xlfn.XLOOKUP(orders!C199,customers!$A$2:$A$1001,customers!C199:C1198,0)=0,"",_xlfn.XLOOKUP(orders!C199,customers!$A$2:$A$1001,customers!C199:C1198,0))</f>
        <v>dsprossonax@wunderground.com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IF(_xlfn.XLOOKUP(orders!C200,customers!$A$2:$A$1001,customers!C200:C1199,0)=0,"",_xlfn.XLOOKUP(orders!C200,customers!$A$2:$A$1001,customers!C200:C1199,0))</f>
        <v>rlongfielday@bluehost.com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IF(_xlfn.XLOOKUP(orders!C201,customers!$A$2:$A$1001,customers!C201:C1200,0)=0,"",_xlfn.XLOOKUP(orders!C201,customers!$A$2:$A$1001,customers!C201:C1200,0))</f>
        <v>gkislingburyaz@samsung.com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IF(_xlfn.XLOOKUP(orders!C202,customers!$A$2:$A$1001,customers!C202:C1201,0)=0,"",_xlfn.XLOOKUP(orders!C202,customers!$A$2:$A$1001,customers!C202:C1201,0))</f>
        <v>xgibbonsb0@artisteer.com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IF(_xlfn.XLOOKUP(orders!C203,customers!$A$2:$A$1001,customers!C203:C1202,0)=0,"",_xlfn.XLOOKUP(orders!C203,customers!$A$2:$A$1001,customers!C203:C1202,0))</f>
        <v>gcroysdaleb6@nih.gov</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IF(_xlfn.XLOOKUP(orders!C204,customers!$A$2:$A$1001,customers!C204:C1203,0)=0,"",_xlfn.XLOOKUP(orders!C204,customers!$A$2:$A$1001,customers!C204:C1203,0))</f>
        <v>tcraggsb8@house.gov</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IF(_xlfn.XLOOKUP(orders!C205,customers!$A$2:$A$1001,customers!C205:C1204,0)=0,"",_xlfn.XLOOKUP(orders!C205,customers!$A$2:$A$1001,customers!C205:C1204,0))</f>
        <v>arizonba@xing.com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IF(_xlfn.XLOOKUP(orders!C206,customers!$A$2:$A$1001,customers!C206:C1205,0)=0,"",_xlfn.XLOOKUP(orders!C206,customers!$A$2:$A$1001,customers!C206:C1205,0))</f>
        <v>fmiellbc@spiegel.de</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IF(_xlfn.XLOOKUP(orders!C207,customers!$A$2:$A$1001,customers!C207:C1206,0)=0,"",_xlfn.XLOOKUP(orders!C207,customers!$A$2:$A$1001,customers!C207:C1206,0))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IF(_xlfn.XLOOKUP(orders!C208,customers!$A$2:$A$1001,customers!C208:C1207,0)=0,"",_xlfn.XLOOKUP(orders!C208,customers!$A$2:$A$1001,customers!C208:C1207,0))</f>
        <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IF(_xlfn.XLOOKUP(orders!C209,customers!$A$2:$A$1001,customers!C209:C1208,0)=0,"",_xlfn.XLOOKUP(orders!C209,customers!$A$2:$A$1001,customers!C209:C1208,0))</f>
        <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IF(_xlfn.XLOOKUP(orders!C210,customers!$A$2:$A$1001,customers!C210:C1209,0)=0,"",_xlfn.XLOOKUP(orders!C210,customers!$A$2:$A$1001,customers!C210:C1209,0))</f>
        <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IF(_xlfn.XLOOKUP(orders!C211,customers!$A$2:$A$1001,customers!C211:C1210,0)=0,"",_xlfn.XLOOKUP(orders!C211,customers!$A$2:$A$1001,customers!C211:C1210,0))</f>
        <v>bmcgilvrabm@so-net.ne.jp</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IF(_xlfn.XLOOKUP(orders!C212,customers!$A$2:$A$1001,customers!C212:C1211,0)=0,"",_xlfn.XLOOKUP(orders!C212,customers!$A$2:$A$1001,customers!C212:C1211,0))</f>
        <v>amckellerbo@ning.com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IF(_xlfn.XLOOKUP(orders!C213,customers!$A$2:$A$1001,customers!C213:C1212,0)=0,"",_xlfn.XLOOKUP(orders!C213,customers!$A$2:$A$1001,customers!C213:C1212,0))</f>
        <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IF(_xlfn.XLOOKUP(orders!C214,customers!$A$2:$A$1001,customers!C214:C1213,0)=0,"",_xlfn.XLOOKUP(orders!C214,customers!$A$2:$A$1001,customers!C214:C1213,0))</f>
        <v>ydombrellbs@dedecms.com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IF(_xlfn.XLOOKUP(orders!C215,customers!$A$2:$A$1001,customers!C215:C1214,0)=0,"",_xlfn.XLOOKUP(orders!C215,customers!$A$2:$A$1001,customers!C215:C1214,0))</f>
        <v>mdarrigoebu@hud.gov</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IF(_xlfn.XLOOKUP(orders!C216,customers!$A$2:$A$1001,customers!C216:C1215,0)=0,"",_xlfn.XLOOKUP(orders!C216,customers!$A$2:$A$1001,customers!C216:C1215,0))</f>
        <v>mackrillbw@bandcamp.com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IF(_xlfn.XLOOKUP(orders!C217,customers!$A$2:$A$1001,customers!C217:C1216,0)=0,"",_xlfn.XLOOKUP(orders!C217,customers!$A$2:$A$1001,customers!C217:C1216,0))</f>
        <v>mkippenby@dion.ne.jp</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IF(_xlfn.XLOOKUP(orders!C218,customers!$A$2:$A$1001,customers!C218:C1217,0)=0,"",_xlfn.XLOOKUP(orders!C218,customers!$A$2:$A$1001,customers!C218:C1217,0))</f>
        <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IF(_xlfn.XLOOKUP(orders!C219,customers!$A$2:$A$1001,customers!C219:C1218,0)=0,"",_xlfn.XLOOKUP(orders!C219,customers!$A$2:$A$1001,customers!C219:C1218,0))</f>
        <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IF(_xlfn.XLOOKUP(orders!C220,customers!$A$2:$A$1001,customers!C220:C1219,0)=0,"",_xlfn.XLOOKUP(orders!C220,customers!$A$2:$A$1001,customers!C220:C1219,0))</f>
        <v>orylandc4@deviantart.com</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IF(_xlfn.XLOOKUP(orders!C221,customers!$A$2:$A$1001,customers!C221:C1220,0)=0,"",_xlfn.XLOOKUP(orders!C221,customers!$A$2:$A$1001,customers!C221:C1220,0))</f>
        <v>blottringtonc6@redcross.org</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IF(_xlfn.XLOOKUP(orders!C222,customers!$A$2:$A$1001,customers!C222:C1221,0)=0,"",_xlfn.XLOOKUP(orders!C222,customers!$A$2:$A$1001,customers!C222:C1221,0))</f>
        <v>craglessc7@webmd.com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IF(_xlfn.XLOOKUP(orders!C223,customers!$A$2:$A$1001,customers!C223:C1222,0)=0,"",_xlfn.XLOOKUP(orders!C223,customers!$A$2:$A$1001,customers!C223:C1222,0))</f>
        <v>kheadsca@jalbum.net</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IF(_xlfn.XLOOKUP(orders!C224,customers!$A$2:$A$1001,customers!C224:C1223,0)=0,"",_xlfn.XLOOKUP(orders!C224,customers!$A$2:$A$1001,customers!C224:C1223,0))</f>
        <v>rjacquemardcc@acquirethisname.com</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IF(_xlfn.XLOOKUP(orders!C225,customers!$A$2:$A$1001,customers!C225:C1224,0)=0,"",_xlfn.XLOOKUP(orders!C225,customers!$A$2:$A$1001,customers!C225:C1224,0))</f>
        <v>wcholomince@about.com</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IF(_xlfn.XLOOKUP(orders!C226,customers!$A$2:$A$1001,customers!C226:C1225,0)=0,"",_xlfn.XLOOKUP(orders!C226,customers!$A$2:$A$1001,customers!C226:C1225,0))</f>
        <v>pdurbancg@symantec.com</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IF(_xlfn.XLOOKUP(orders!C227,customers!$A$2:$A$1001,customers!C227:C1226,0)=0,"",_xlfn.XLOOKUP(orders!C227,customers!$A$2:$A$1001,customers!C227:C1226,0))</f>
        <v>spamphilonci@mlb.com</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IF(_xlfn.XLOOKUP(orders!C228,customers!$A$2:$A$1001,customers!C228:C1227,0)=0,"",_xlfn.XLOOKUP(orders!C228,customers!$A$2:$A$1001,customers!C228:C1227,0))</f>
        <v>msesonck@census.gov</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IF(_xlfn.XLOOKUP(orders!C229,customers!$A$2:$A$1001,customers!C229:C1228,0)=0,"",_xlfn.XLOOKUP(orders!C229,customers!$A$2:$A$1001,customers!C229:C1228,0))</f>
        <v>rcawleycm@yellowbook.com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IF(_xlfn.XLOOKUP(orders!C230,customers!$A$2:$A$1001,customers!C230:C1229,0)=0,"",_xlfn.XLOOKUP(orders!C230,customers!$A$2:$A$1001,customers!C230:C1229,0))</f>
        <v>aadamidesco@bizjournals.com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IF(_xlfn.XLOOKUP(orders!C231,customers!$A$2:$A$1001,customers!C231:C1230,0)=0,"",_xlfn.XLOOKUP(orders!C231,customers!$A$2:$A$1001,customers!C231:C1230,0))</f>
        <v>rwillowaycq@admin.ch</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IF(_xlfn.XLOOKUP(orders!C232,customers!$A$2:$A$1001,customers!C232:C1231,0)=0,"",_xlfn.XLOOKUP(orders!C232,customers!$A$2:$A$1001,customers!C232:C1231,0))</f>
        <v>abilbrookcs@booking.com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IF(_xlfn.XLOOKUP(orders!C233,customers!$A$2:$A$1001,customers!C233:C1232,0)=0,"",_xlfn.XLOOKUP(orders!C233,customers!$A$2:$A$1001,customers!C233:C1232,0))</f>
        <v>bdailecu@vistaprint.com</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IF(_xlfn.XLOOKUP(orders!C234,customers!$A$2:$A$1001,customers!C234:C1233,0)=0,"",_xlfn.XLOOKUP(orders!C234,customers!$A$2:$A$1001,customers!C234:C1233,0))</f>
        <v>abrentnallcw@biglobe.ne.jp</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IF(_xlfn.XLOOKUP(orders!C235,customers!$A$2:$A$1001,customers!C235:C1234,0)=0,"",_xlfn.XLOOKUP(orders!C235,customers!$A$2:$A$1001,customers!C235:C1234,0))</f>
        <v>dkornelcy@cyberchimps.com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IF(_xlfn.XLOOKUP(orders!C236,customers!$A$2:$A$1001,customers!C236:C1235,0)=0,"",_xlfn.XLOOKUP(orders!C236,customers!$A$2:$A$1001,customers!C236:C1235,0))</f>
        <v>jmccaulld0@parallels.com</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IF(_xlfn.XLOOKUP(orders!C237,customers!$A$2:$A$1001,customers!C237:C1236,0)=0,"",_xlfn.XLOOKUP(orders!C237,customers!$A$2:$A$1001,customers!C237:C1236,0))</f>
        <v>ahutchinsond2@imgur.com</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IF(_xlfn.XLOOKUP(orders!C238,customers!$A$2:$A$1001,customers!C238:C1237,0)=0,"",_xlfn.XLOOKUP(orders!C238,customers!$A$2:$A$1001,customers!C238:C1237,0))</f>
        <v>rdriversd4@hexun.com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IF(_xlfn.XLOOKUP(orders!C239,customers!$A$2:$A$1001,customers!C239:C1238,0)=0,"",_xlfn.XLOOKUP(orders!C239,customers!$A$2:$A$1001,customers!C239:C1238,0))</f>
        <v>gsmallcombed6@ucla.edu</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IF(_xlfn.XLOOKUP(orders!C240,customers!$A$2:$A$1001,customers!C240:C1239,0)=0,"",_xlfn.XLOOKUP(orders!C240,customers!$A$2:$A$1001,customers!C240:C1239,0))</f>
        <v>gdimitrioud8@chronoengine.com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IF(_xlfn.XLOOKUP(orders!C241,customers!$A$2:$A$1001,customers!C241:C1240,0)=0,"",_xlfn.XLOOKUP(orders!C241,customers!$A$2:$A$1001,customers!C241:C1240,0))</f>
        <v>abrashda@plala.or.jp</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IF(_xlfn.XLOOKUP(orders!C242,customers!$A$2:$A$1001,customers!C242:C1241,0)=0,"",_xlfn.XLOOKUP(orders!C242,customers!$A$2:$A$1001,customers!C242:C1241,0))</f>
        <v>wmcinerneydc@wordpress.com</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IF(_xlfn.XLOOKUP(orders!C243,customers!$A$2:$A$1001,customers!C243:C1242,0)=0,"",_xlfn.XLOOKUP(orders!C243,customers!$A$2:$A$1001,customers!C243:C1242,0))</f>
        <v>skeetsde@answers.com</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IF(_xlfn.XLOOKUP(orders!C244,customers!$A$2:$A$1001,customers!C244:C1243,0)=0,"",_xlfn.XLOOKUP(orders!C244,customers!$A$2:$A$1001,customers!C244:C1243,0))</f>
        <v>kcakedg@huffingtonpost.com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IF(_xlfn.XLOOKUP(orders!C245,customers!$A$2:$A$1001,customers!C245:C1244,0)=0,"",_xlfn.XLOOKUP(orders!C245,customers!$A$2:$A$1001,customers!C245:C1244,0))</f>
        <v>fkienleindi@trellian.com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IF(_xlfn.XLOOKUP(orders!C246,customers!$A$2:$A$1001,customers!C246:C1245,0)=0,"",_xlfn.XLOOKUP(orders!C246,customers!$A$2:$A$1001,customers!C246:C1245,0))</f>
        <v>bsemkinsdk@unc.edu</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IF(_xlfn.XLOOKUP(orders!C247,customers!$A$2:$A$1001,customers!C247:C1246,0)=0,"",_xlfn.XLOOKUP(orders!C247,customers!$A$2:$A$1001,customers!C247:C1246,0))</f>
        <v>bgiannazzidm@apple.com</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IF(_xlfn.XLOOKUP(orders!C248,customers!$A$2:$A$1001,customers!C248:C1247,0)=0,"",_xlfn.XLOOKUP(orders!C248,customers!$A$2:$A$1001,customers!C248:C1247,0))</f>
        <v>ulethbrigdo@hc360.com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IF(_xlfn.XLOOKUP(orders!C249,customers!$A$2:$A$1001,customers!C249:C1248,0)=0,"",_xlfn.XLOOKUP(orders!C249,customers!$A$2:$A$1001,customers!C249:C1248,0))</f>
        <v>fjecockdq@unicef.org</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IF(_xlfn.XLOOKUP(orders!C250,customers!$A$2:$A$1001,customers!C250:C1249,0)=0,"",_xlfn.XLOOKUP(orders!C250,customers!$A$2:$A$1001,customers!C250:C1249,0))</f>
        <v>hpallisterds@ning.com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IF(_xlfn.XLOOKUP(orders!C251,customers!$A$2:$A$1001,customers!C251:C1250,0)=0,"",_xlfn.XLOOKUP(orders!C251,customers!$A$2:$A$1001,customers!C251:C1250,0))</f>
        <v>wstearleye1@census.gov</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IF(_xlfn.XLOOKUP(orders!C252,customers!$A$2:$A$1001,customers!C252:C1251,0)=0,"",_xlfn.XLOOKUP(orders!C252,customers!$A$2:$A$1001,customers!C252:C1251,0))</f>
        <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IF(_xlfn.XLOOKUP(orders!C253,customers!$A$2:$A$1001,customers!C253:C1252,0)=0,"",_xlfn.XLOOKUP(orders!C253,customers!$A$2:$A$1001,customers!C253:C1252,0))</f>
        <v>eshearsbydy@g.co</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IF(_xlfn.XLOOKUP(orders!C254,customers!$A$2:$A$1001,customers!C254:C1253,0)=0,"",_xlfn.XLOOKUP(orders!C254,customers!$A$2:$A$1001,customers!C254:C1253,0))</f>
        <v>nerswelle0@mlb.com</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IF(_xlfn.XLOOKUP(orders!C255,customers!$A$2:$A$1001,customers!C255:C1254,0)=0,"",_xlfn.XLOOKUP(orders!C255,customers!$A$2:$A$1001,customers!C255:C1254,0))</f>
        <v>dwincere2@marriott.com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IF(_xlfn.XLOOKUP(orders!C256,customers!$A$2:$A$1001,customers!C256:C1255,0)=0,"",_xlfn.XLOOKUP(orders!C256,customers!$A$2:$A$1001,customers!C256:C1255,0))</f>
        <v>hperrise4@studiopress.com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IF(_xlfn.XLOOKUP(orders!C257,customers!$A$2:$A$1001,customers!C257:C1256,0)=0,"",_xlfn.XLOOKUP(orders!C257,customers!$A$2:$A$1001,customers!C257:C1256,0))</f>
        <v>ckide6@narod.ru</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IF(_xlfn.XLOOKUP(orders!C258,customers!$A$2:$A$1001,customers!C258:C1257,0)=0,"",_xlfn.XLOOKUP(orders!C258,customers!$A$2:$A$1001,customers!C258:C1257,0))</f>
        <v>cbakeupe8@globo.com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IF(_xlfn.XLOOKUP(orders!C259,customers!$A$2:$A$1001,customers!C259:C1258,0)=0,"",_xlfn.XLOOKUP(orders!C259,customers!$A$2:$A$1001,customers!C259:C1258,0))</f>
        <v>pwitheringtonea@networkadvertising.org</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 xml:space="preserve"> IF(I259="Rob","Robusta",IF(I259="Exc","Excelsa",IF(I259="Lib","Liberica",IF(I259="Ara","Arabica",""))))</f>
        <v>Excelsa</v>
      </c>
      <c r="O259" t="str">
        <f t="shared" ref="O259:O322" si="14">IF(J259 ="M","Medium",IF(J259="L","light",IF(J259="D","Dark","")))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IF(_xlfn.XLOOKUP(orders!C260,customers!$A$2:$A$1001,customers!C260:C1259,0)=0,"",_xlfn.XLOOKUP(orders!C260,customers!$A$2:$A$1001,customers!C260:C1259,0))</f>
        <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IF(_xlfn.XLOOKUP(orders!C261,customers!$A$2:$A$1001,customers!C261:C1260,0)=0,"",_xlfn.XLOOKUP(orders!C261,customers!$A$2:$A$1001,customers!C261:C1260,0))</f>
        <v>kimortsee@alexa.com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IF(_xlfn.XLOOKUP(orders!C262,customers!$A$2:$A$1001,customers!C262:C1261,0)=0,"",_xlfn.XLOOKUP(orders!C262,customers!$A$2:$A$1001,customers!C262:C1261,0))</f>
        <v>marmisteadeg@blogtalkradio.com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IF(_xlfn.XLOOKUP(orders!C263,customers!$A$2:$A$1001,customers!C263:C1262,0)=0,"",_xlfn.XLOOKUP(orders!C263,customers!$A$2:$A$1001,customers!C263:C1262,0))</f>
        <v>vupstoneei@google.pl</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IF(_xlfn.XLOOKUP(orders!C264,customers!$A$2:$A$1001,customers!C264:C1263,0)=0,"",_xlfn.XLOOKUP(orders!C264,customers!$A$2:$A$1001,customers!C264:C1263,0))</f>
        <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IF(_xlfn.XLOOKUP(orders!C265,customers!$A$2:$A$1001,customers!C265:C1264,0)=0,"",_xlfn.XLOOKUP(orders!C265,customers!$A$2:$A$1001,customers!C265:C1264,0))</f>
        <v>wspeechlyem@amazon.com</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IF(_xlfn.XLOOKUP(orders!C266,customers!$A$2:$A$1001,customers!C266:C1265,0)=0,"",_xlfn.XLOOKUP(orders!C266,customers!$A$2:$A$1001,customers!C266:C1265,0))</f>
        <v>lpennaccieo@statcounter.com</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IF(_xlfn.XLOOKUP(orders!C267,customers!$A$2:$A$1001,customers!C267:C1266,0)=0,"",_xlfn.XLOOKUP(orders!C267,customers!$A$2:$A$1001,customers!C267:C1266,0))</f>
        <v>dfrieseq@cargocollective.com</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IF(_xlfn.XLOOKUP(orders!C268,customers!$A$2:$A$1001,customers!C268:C1267,0)=0,"",_xlfn.XLOOKUP(orders!C268,customers!$A$2:$A$1001,customers!C268:C1267,0))</f>
        <v>nnasebyes@umich.edu</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IF(_xlfn.XLOOKUP(orders!C269,customers!$A$2:$A$1001,customers!C269:C1268,0)=0,"",_xlfn.XLOOKUP(orders!C269,customers!$A$2:$A$1001,customers!C269:C1268,0))</f>
        <v>koculleneu@ca.gov</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IF(_xlfn.XLOOKUP(orders!C270,customers!$A$2:$A$1001,customers!C270:C1269,0)=0,"",_xlfn.XLOOKUP(orders!C270,customers!$A$2:$A$1001,customers!C270:C1269,0))</f>
        <v>abrashda@plala.or.jp</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IF(_xlfn.XLOOKUP(orders!C271,customers!$A$2:$A$1001,customers!C271:C1270,0)=0,"",_xlfn.XLOOKUP(orders!C271,customers!$A$2:$A$1001,customers!C271:C1270,0))</f>
        <v>agallyoney@engadget.com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IF(_xlfn.XLOOKUP(orders!C272,customers!$A$2:$A$1001,customers!C272:C1271,0)=0,"",_xlfn.XLOOKUP(orders!C272,customers!$A$2:$A$1001,customers!C272:C1271,0))</f>
        <v>koslerf0@gmpg.org</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IF(_xlfn.XLOOKUP(orders!C273,customers!$A$2:$A$1001,customers!C273:C1272,0)=0,"",_xlfn.XLOOKUP(orders!C273,customers!$A$2:$A$1001,customers!C273:C1272,0))</f>
        <v>zpellettf2@dailymotion.com</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IF(_xlfn.XLOOKUP(orders!C274,customers!$A$2:$A$1001,customers!C274:C1273,0)=0,"",_xlfn.XLOOKUP(orders!C274,customers!$A$2:$A$1001,customers!C274:C1273,0))</f>
        <v>hfromantf4@ucsd.edu</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IF(_xlfn.XLOOKUP(orders!C275,customers!$A$2:$A$1001,customers!C275:C1274,0)=0,"",_xlfn.XLOOKUP(orders!C275,customers!$A$2:$A$1001,customers!C275:C1274,0))</f>
        <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IF(_xlfn.XLOOKUP(orders!C276,customers!$A$2:$A$1001,customers!C276:C1275,0)=0,"",_xlfn.XLOOKUP(orders!C276,customers!$A$2:$A$1001,customers!C276:C1275,0))</f>
        <v>bmundenf8@elpais.com</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IF(_xlfn.XLOOKUP(orders!C277,customers!$A$2:$A$1001,customers!C277:C1276,0)=0,"",_xlfn.XLOOKUP(orders!C277,customers!$A$2:$A$1001,customers!C277:C1276,0))</f>
        <v>nbrakespearfa@rediff.com</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IF(_xlfn.XLOOKUP(orders!C278,customers!$A$2:$A$1001,customers!C278:C1277,0)=0,"",_xlfn.XLOOKUP(orders!C278,customers!$A$2:$A$1001,customers!C278:C1277,0))</f>
        <v>galbertsfc@etsy.com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IF(_xlfn.XLOOKUP(orders!C279,customers!$A$2:$A$1001,customers!C279:C1278,0)=0,"",_xlfn.XLOOKUP(orders!C279,customers!$A$2:$A$1001,customers!C279:C1278,0))</f>
        <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IF(_xlfn.XLOOKUP(orders!C280,customers!$A$2:$A$1001,customers!C280:C1279,0)=0,"",_xlfn.XLOOKUP(orders!C280,customers!$A$2:$A$1001,customers!C280:C1279,0))</f>
        <v>craisbeckfg@webnode.com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IF(_xlfn.XLOOKUP(orders!C281,customers!$A$2:$A$1001,customers!C281:C1280,0)=0,"",_xlfn.XLOOKUP(orders!C281,customers!$A$2:$A$1001,customers!C281:C1280,0))</f>
        <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IF(_xlfn.XLOOKUP(orders!C282,customers!$A$2:$A$1001,customers!C282:C1281,0)=0,"",_xlfn.XLOOKUP(orders!C282,customers!$A$2:$A$1001,customers!C282:C1281,0))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IF(_xlfn.XLOOKUP(orders!C283,customers!$A$2:$A$1001,customers!C283:C1282,0)=0,"",_xlfn.XLOOKUP(orders!C283,customers!$A$2:$A$1001,customers!C283:C1282,0))</f>
        <v>bgrecefm@naver.com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IF(_xlfn.XLOOKUP(orders!C284,customers!$A$2:$A$1001,customers!C284:C1283,0)=0,"",_xlfn.XLOOKUP(orders!C284,customers!$A$2:$A$1001,customers!C284:C1283,0))</f>
        <v>athysfo@cdc.gov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IF(_xlfn.XLOOKUP(orders!C285,customers!$A$2:$A$1001,customers!C285:C1284,0)=0,"",_xlfn.XLOOKUP(orders!C285,customers!$A$2:$A$1001,customers!C285:C1284,0))</f>
        <v>akelstonfq@sakura.ne.jp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IF(_xlfn.XLOOKUP(orders!C286,customers!$A$2:$A$1001,customers!C286:C1285,0)=0,"",_xlfn.XLOOKUP(orders!C286,customers!$A$2:$A$1001,customers!C286:C1285,0))</f>
        <v>cmottramfs@harvard.edu</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IF(_xlfn.XLOOKUP(orders!C287,customers!$A$2:$A$1001,customers!C287:C1286,0)=0,"",_xlfn.XLOOKUP(orders!C287,customers!$A$2:$A$1001,customers!C287:C1286,0))</f>
        <v>dsangwinfu@weebly.com</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IF(_xlfn.XLOOKUP(orders!C288,customers!$A$2:$A$1001,customers!C288:C1287,0)=0,"",_xlfn.XLOOKUP(orders!C288,customers!$A$2:$A$1001,customers!C288:C1287,0))</f>
        <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IF(_xlfn.XLOOKUP(orders!C289,customers!$A$2:$A$1001,customers!C289:C1288,0)=0,"",_xlfn.XLOOKUP(orders!C289,customers!$A$2:$A$1001,customers!C289:C1288,0))</f>
        <v>mharbyfy@163.com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IF(_xlfn.XLOOKUP(orders!C290,customers!$A$2:$A$1001,customers!C290:C1289,0)=0,"",_xlfn.XLOOKUP(orders!C290,customers!$A$2:$A$1001,customers!C290:C1289,0))</f>
        <v>pormerodg0@redcross.org</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IF(_xlfn.XLOOKUP(orders!C291,customers!$A$2:$A$1001,customers!C291:C1290,0)=0,"",_xlfn.XLOOKUP(orders!C291,customers!$A$2:$A$1001,customers!C291:C1290,0))</f>
        <v>tzanettig2@gravatar.com</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IF(_xlfn.XLOOKUP(orders!C292,customers!$A$2:$A$1001,customers!C292:C1291,0)=0,"",_xlfn.XLOOKUP(orders!C292,customers!$A$2:$A$1001,customers!C292:C1291,0))</f>
        <v>rkirtleyg4@hatena.ne.jp</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IF(_xlfn.XLOOKUP(orders!C293,customers!$A$2:$A$1001,customers!C293:C1292,0)=0,"",_xlfn.XLOOKUP(orders!C293,customers!$A$2:$A$1001,customers!C293:C1292,0))</f>
        <v>rdonetg6@oakley.com</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IF(_xlfn.XLOOKUP(orders!C294,customers!$A$2:$A$1001,customers!C294:C1293,0)=0,"",_xlfn.XLOOKUP(orders!C294,customers!$A$2:$A$1001,customers!C294:C1293,0))</f>
        <v>rreadieg8@guardian.co.uk</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IF(_xlfn.XLOOKUP(orders!C295,customers!$A$2:$A$1001,customers!C295:C1294,0)=0,"",_xlfn.XLOOKUP(orders!C295,customers!$A$2:$A$1001,customers!C295:C1294,0))</f>
        <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IF(_xlfn.XLOOKUP(orders!C296,customers!$A$2:$A$1001,customers!C296:C1295,0)=0,"",_xlfn.XLOOKUP(orders!C296,customers!$A$2:$A$1001,customers!C296:C1295,0))</f>
        <v>vstansburygc@unblog.fr</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IF(_xlfn.XLOOKUP(orders!C297,customers!$A$2:$A$1001,customers!C297:C1296,0)=0,"",_xlfn.XLOOKUP(orders!C297,customers!$A$2:$A$1001,customers!C297:C1296,0))</f>
        <v>jshentonge@google.com.hk</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IF(_xlfn.XLOOKUP(orders!C298,customers!$A$2:$A$1001,customers!C298:C1297,0)=0,"",_xlfn.XLOOKUP(orders!C298,customers!$A$2:$A$1001,customers!C298:C1297,0))</f>
        <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IF(_xlfn.XLOOKUP(orders!C299,customers!$A$2:$A$1001,customers!C299:C1298,0)=0,"",_xlfn.XLOOKUP(orders!C299,customers!$A$2:$A$1001,customers!C299:C1298,0))</f>
        <v>gstarcksgi@abc.net.au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IF(_xlfn.XLOOKUP(orders!C300,customers!$A$2:$A$1001,customers!C300:C1299,0)=0,"",_xlfn.XLOOKUP(orders!C300,customers!$A$2:$A$1001,customers!C300:C1299,0))</f>
        <v>kscholardgk@sbwire.com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IF(_xlfn.XLOOKUP(orders!C301,customers!$A$2:$A$1001,customers!C301:C1300,0)=0,"",_xlfn.XLOOKUP(orders!C301,customers!$A$2:$A$1001,customers!C301:C1300,0))</f>
        <v>khammettgm@dmoz.org</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IF(_xlfn.XLOOKUP(orders!C302,customers!$A$2:$A$1001,customers!C302:C1301,0)=0,"",_xlfn.XLOOKUP(orders!C302,customers!$A$2:$A$1001,customers!C302:C1301,0))</f>
        <v>plauritzengo@photobucket.com</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IF(_xlfn.XLOOKUP(orders!C303,customers!$A$2:$A$1001,customers!C303:C1302,0)=0,"",_xlfn.XLOOKUP(orders!C303,customers!$A$2:$A$1001,customers!C303:C1302,0))</f>
        <v>erolingq@google.fr</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IF(_xlfn.XLOOKUP(orders!C304,customers!$A$2:$A$1001,customers!C304:C1303,0)=0,"",_xlfn.XLOOKUP(orders!C304,customers!$A$2:$A$1001,customers!C304:C1303,0))</f>
        <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IF(_xlfn.XLOOKUP(orders!C305,customers!$A$2:$A$1001,customers!C305:C1304,0)=0,"",_xlfn.XLOOKUP(orders!C305,customers!$A$2:$A$1001,customers!C305:C1304,0))</f>
        <v>bpeattiegu@imgur.com</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IF(_xlfn.XLOOKUP(orders!C306,customers!$A$2:$A$1001,customers!C306:C1305,0)=0,"",_xlfn.XLOOKUP(orders!C306,customers!$A$2:$A$1001,customers!C306:C1305,0))</f>
        <v>scouronneh3@mozilla.org</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IF(_xlfn.XLOOKUP(orders!C307,customers!$A$2:$A$1001,customers!C307:C1306,0)=0,"",_xlfn.XLOOKUP(orders!C307,customers!$A$2:$A$1001,customers!C307:C1306,0))</f>
        <v>acleyburngy@lycos.com</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IF(_xlfn.XLOOKUP(orders!C308,customers!$A$2:$A$1001,customers!C308:C1307,0)=0,"",_xlfn.XLOOKUP(orders!C308,customers!$A$2:$A$1001,customers!C308:C1307,0))</f>
        <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IF(_xlfn.XLOOKUP(orders!C309,customers!$A$2:$A$1001,customers!C309:C1308,0)=0,"",_xlfn.XLOOKUP(orders!C309,customers!$A$2:$A$1001,customers!C309:C1308,0))</f>
        <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IF(_xlfn.XLOOKUP(orders!C310,customers!$A$2:$A$1001,customers!C310:C1309,0)=0,"",_xlfn.XLOOKUP(orders!C310,customers!$A$2:$A$1001,customers!C310:C1309,0))</f>
        <v>lflippellih4@github.io</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IF(_xlfn.XLOOKUP(orders!C311,customers!$A$2:$A$1001,customers!C311:C1310,0)=0,"",_xlfn.XLOOKUP(orders!C311,customers!$A$2:$A$1001,customers!C311:C1310,0))</f>
        <v>irenhardh6@i2i.jp</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IF(_xlfn.XLOOKUP(orders!C312,customers!$A$2:$A$1001,customers!C312:C1311,0)=0,"",_xlfn.XLOOKUP(orders!C312,customers!$A$2:$A$1001,customers!C312:C1311,0))</f>
        <v>jbush8@guardian.co.uk</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IF(_xlfn.XLOOKUP(orders!C313,customers!$A$2:$A$1001,customers!C313:C1312,0)=0,"",_xlfn.XLOOKUP(orders!C313,customers!$A$2:$A$1001,customers!C313:C1312,0))</f>
        <v>bbyrdha@4shared.com</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IF(_xlfn.XLOOKUP(orders!C314,customers!$A$2:$A$1001,customers!C314:C1313,0)=0,"",_xlfn.XLOOKUP(orders!C314,customers!$A$2:$A$1001,customers!C314:C1313,0))</f>
        <v>dchardinhc@nhs.uk</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IF(_xlfn.XLOOKUP(orders!C315,customers!$A$2:$A$1001,customers!C315:C1314,0)=0,"",_xlfn.XLOOKUP(orders!C315,customers!$A$2:$A$1001,customers!C315:C1314,0))</f>
        <v>wbernthhe@miitbeian.gov.cn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IF(_xlfn.XLOOKUP(orders!C316,customers!$A$2:$A$1001,customers!C316:C1315,0)=0,"",_xlfn.XLOOKUP(orders!C316,customers!$A$2:$A$1001,customers!C316:C1315,0))</f>
        <v>fbrighamhg@blog.com</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IF(_xlfn.XLOOKUP(orders!C317,customers!$A$2:$A$1001,customers!C317:C1316,0)=0,"",_xlfn.XLOOKUP(orders!C317,customers!$A$2:$A$1001,customers!C317:C1316,0))</f>
        <v>cmeirhi@cnet.com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IF(_xlfn.XLOOKUP(orders!C318,customers!$A$2:$A$1001,customers!C318:C1317,0)=0,"",_xlfn.XLOOKUP(orders!C318,customers!$A$2:$A$1001,customers!C318:C1317,0))</f>
        <v>myoxenhk@google.com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IF(_xlfn.XLOOKUP(orders!C319,customers!$A$2:$A$1001,customers!C319:C1318,0)=0,"",_xlfn.XLOOKUP(orders!C319,customers!$A$2:$A$1001,customers!C319:C1318,0))</f>
        <v>luttermarehm@engadget.com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IF(_xlfn.XLOOKUP(orders!C320,customers!$A$2:$A$1001,customers!C320:C1319,0)=0,"",_xlfn.XLOOKUP(orders!C320,customers!$A$2:$A$1001,customers!C320:C1319,0))</f>
        <v>cwinchcombeho@jiathis.com</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IF(_xlfn.XLOOKUP(orders!C321,customers!$A$2:$A$1001,customers!C321:C1320,0)=0,"",_xlfn.XLOOKUP(orders!C321,customers!$A$2:$A$1001,customers!C321:C1320,0))</f>
        <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IF(_xlfn.XLOOKUP(orders!C322,customers!$A$2:$A$1001,customers!C322:C1321,0)=0,"",_xlfn.XLOOKUP(orders!C322,customers!$A$2:$A$1001,customers!C322:C1321,0))</f>
        <v>jcapeyhr@bravesites.com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IF(_xlfn.XLOOKUP(orders!C323,customers!$A$2:$A$1001,customers!C323:C1322,0)=0,"",_xlfn.XLOOKUP(orders!C323,customers!$A$2:$A$1001,customers!C323:C1322,0))</f>
        <v>mbaistowhu@i2i.jp</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 xml:space="preserve"> IF(I323="Rob","Robusta",IF(I323="Exc","Excelsa",IF(I323="Lib","Liberica",IF(I323="Ara","Arabica",""))))</f>
        <v>Arabica</v>
      </c>
      <c r="O323" t="str">
        <f t="shared" ref="O323:O386" si="17">IF(J323 ="M","Medium",IF(J323="L","light",IF(J323="D","Dark","")))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IF(_xlfn.XLOOKUP(orders!C324,customers!$A$2:$A$1001,customers!C324:C1323,0)=0,"",_xlfn.XLOOKUP(orders!C324,customers!$A$2:$A$1001,customers!C324:C1323,0))</f>
        <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IF(_xlfn.XLOOKUP(orders!C325,customers!$A$2:$A$1001,customers!C325:C1324,0)=0,"",_xlfn.XLOOKUP(orders!C325,customers!$A$2:$A$1001,customers!C325:C1324,0))</f>
        <v>drallinhy@howstuffworks.com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IF(_xlfn.XLOOKUP(orders!C326,customers!$A$2:$A$1001,customers!C326:C1325,0)=0,"",_xlfn.XLOOKUP(orders!C326,customers!$A$2:$A$1001,customers!C326:C1325,0))</f>
        <v>tmathonneti0@google.co.jp</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IF(_xlfn.XLOOKUP(orders!C327,customers!$A$2:$A$1001,customers!C327:C1326,0)=0,"",_xlfn.XLOOKUP(orders!C327,customers!$A$2:$A$1001,customers!C327:C1326,0))</f>
        <v>cstebbingsi2@drupal.org</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IF(_xlfn.XLOOKUP(orders!C328,customers!$A$2:$A$1001,customers!C328:C1327,0)=0,"",_xlfn.XLOOKUP(orders!C328,customers!$A$2:$A$1001,customers!C328:C1327,0))</f>
        <v>rzywickii4@ifeng.com</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IF(_xlfn.XLOOKUP(orders!C329,customers!$A$2:$A$1001,customers!C329:C1328,0)=0,"",_xlfn.XLOOKUP(orders!C329,customers!$A$2:$A$1001,customers!C329:C1328,0))</f>
        <v>mmalloyi6@seattletimes.com</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IF(_xlfn.XLOOKUP(orders!C330,customers!$A$2:$A$1001,customers!C330:C1329,0)=0,"",_xlfn.XLOOKUP(orders!C330,customers!$A$2:$A$1001,customers!C330:C1329,0))</f>
        <v>sjennaroyi8@purevolume.com</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IF(_xlfn.XLOOKUP(orders!C331,customers!$A$2:$A$1001,customers!C331:C1330,0)=0,"",_xlfn.XLOOKUP(orders!C331,customers!$A$2:$A$1001,customers!C331:C1330,0))</f>
        <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IF(_xlfn.XLOOKUP(orders!C332,customers!$A$2:$A$1001,customers!C332:C1331,0)=0,"",_xlfn.XLOOKUP(orders!C332,customers!$A$2:$A$1001,customers!C332:C1331,0))</f>
        <v>achillhz@epa.gov</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IF(_xlfn.XLOOKUP(orders!C333,customers!$A$2:$A$1001,customers!C333:C1332,0)=0,"",_xlfn.XLOOKUP(orders!C333,customers!$A$2:$A$1001,customers!C333:C1332,0))</f>
        <v>smosebyie@stanford.edu</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IF(_xlfn.XLOOKUP(orders!C334,customers!$A$2:$A$1001,customers!C334:C1333,0)=0,"",_xlfn.XLOOKUP(orders!C334,customers!$A$2:$A$1001,customers!C334:C1333,0))</f>
        <v>isjostromig@pbs.org</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IF(_xlfn.XLOOKUP(orders!C335,customers!$A$2:$A$1001,customers!C335:C1334,0)=0,"",_xlfn.XLOOKUP(orders!C335,customers!$A$2:$A$1001,customers!C335:C1334,0))</f>
        <v>jbranchettii@bravesites.com</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IF(_xlfn.XLOOKUP(orders!C336,customers!$A$2:$A$1001,customers!C336:C1335,0)=0,"",_xlfn.XLOOKUP(orders!C336,customers!$A$2:$A$1001,customers!C336:C1335,0))</f>
        <v>jmillettik@addtoany.com</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IF(_xlfn.XLOOKUP(orders!C337,customers!$A$2:$A$1001,customers!C337:C1336,0)=0,"",_xlfn.XLOOKUP(orders!C337,customers!$A$2:$A$1001,customers!C337:C1336,0))</f>
        <v>cweatherallim@toplist.cz</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IF(_xlfn.XLOOKUP(orders!C338,customers!$A$2:$A$1001,customers!C338:C1337,0)=0,"",_xlfn.XLOOKUP(orders!C338,customers!$A$2:$A$1001,customers!C338:C1337,0))</f>
        <v>limasonio@discuz.net</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IF(_xlfn.XLOOKUP(orders!C339,customers!$A$2:$A$1001,customers!C339:C1338,0)=0,"",_xlfn.XLOOKUP(orders!C339,customers!$A$2:$A$1001,customers!C339:C1338,0))</f>
        <v>cwassif@prweb.com</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IF(_xlfn.XLOOKUP(orders!C340,customers!$A$2:$A$1001,customers!C340:C1339,0)=0,"",_xlfn.XLOOKUP(orders!C340,customers!$A$2:$A$1001,customers!C340:C1339,0))</f>
        <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IF(_xlfn.XLOOKUP(orders!C341,customers!$A$2:$A$1001,customers!C341:C1340,0)=0,"",_xlfn.XLOOKUP(orders!C341,customers!$A$2:$A$1001,customers!C341:C1340,0))</f>
        <v>mmiddisiu@dmoz.org</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IF(_xlfn.XLOOKUP(orders!C342,customers!$A$2:$A$1001,customers!C342:C1341,0)=0,"",_xlfn.XLOOKUP(orders!C342,customers!$A$2:$A$1001,customers!C342:C1341,0))</f>
        <v>agoldieiw@goo.gl</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IF(_xlfn.XLOOKUP(orders!C343,customers!$A$2:$A$1001,customers!C343:C1342,0)=0,"",_xlfn.XLOOKUP(orders!C343,customers!$A$2:$A$1001,customers!C343:C1342,0))</f>
        <v>lbenediktovichiy@wunderground.com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IF(_xlfn.XLOOKUP(orders!C344,customers!$A$2:$A$1001,customers!C344:C1343,0)=0,"",_xlfn.XLOOKUP(orders!C344,customers!$A$2:$A$1001,customers!C344:C1343,0))</f>
        <v>tjacobovitziz@cbc.ca</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IF(_xlfn.XLOOKUP(orders!C345,customers!$A$2:$A$1001,customers!C345:C1344,0)=0,"",_xlfn.XLOOKUP(orders!C345,customers!$A$2:$A$1001,customers!C345:C1344,0))</f>
        <v>dshortallj2@wikipedia.org</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IF(_xlfn.XLOOKUP(orders!C346,customers!$A$2:$A$1001,customers!C346:C1345,0)=0,"",_xlfn.XLOOKUP(orders!C346,customers!$A$2:$A$1001,customers!C346:C1345,0))</f>
        <v>kgrinstedj4@google.com.br</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IF(_xlfn.XLOOKUP(orders!C347,customers!$A$2:$A$1001,customers!C347:C1346,0)=0,"",_xlfn.XLOOKUP(orders!C347,customers!$A$2:$A$1001,customers!C347:C1346,0))</f>
        <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IF(_xlfn.XLOOKUP(orders!C348,customers!$A$2:$A$1001,customers!C348:C1347,0)=0,"",_xlfn.XLOOKUP(orders!C348,customers!$A$2:$A$1001,customers!C348:C1347,0))</f>
        <v>aweinmannj8@shinystat.com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IF(_xlfn.XLOOKUP(orders!C349,customers!$A$2:$A$1001,customers!C349:C1348,0)=0,"",_xlfn.XLOOKUP(orders!C349,customers!$A$2:$A$1001,customers!C349:C1348,0))</f>
        <v>rdeaconsonja@archive.org</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IF(_xlfn.XLOOKUP(orders!C350,customers!$A$2:$A$1001,customers!C350:C1349,0)=0,"",_xlfn.XLOOKUP(orders!C350,customers!$A$2:$A$1001,customers!C350:C1349,0))</f>
        <v>jbluckjc@imageshack.us</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IF(_xlfn.XLOOKUP(orders!C351,customers!$A$2:$A$1001,customers!C351:C1350,0)=0,"",_xlfn.XLOOKUP(orders!C351,customers!$A$2:$A$1001,customers!C351:C1350,0))</f>
        <v>jdymokeje@prnewswire.com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IF(_xlfn.XLOOKUP(orders!C352,customers!$A$2:$A$1001,customers!C352:C1351,0)=0,"",_xlfn.XLOOKUP(orders!C352,customers!$A$2:$A$1001,customers!C352:C1351,0))</f>
        <v>bguddejg@dailymotion.com</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IF(_xlfn.XLOOKUP(orders!C353,customers!$A$2:$A$1001,customers!C353:C1352,0)=0,"",_xlfn.XLOOKUP(orders!C353,customers!$A$2:$A$1001,customers!C353:C1352,0))</f>
        <v>vdunningji@independent.co.uk</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IF(_xlfn.XLOOKUP(orders!C354,customers!$A$2:$A$1001,customers!C354:C1353,0)=0,"",_xlfn.XLOOKUP(orders!C354,customers!$A$2:$A$1001,customers!C354:C1353,0))</f>
        <v>mmiddisiu@dmoz.org</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IF(_xlfn.XLOOKUP(orders!C355,customers!$A$2:$A$1001,customers!C355:C1354,0)=0,"",_xlfn.XLOOKUP(orders!C355,customers!$A$2:$A$1001,customers!C355:C1354,0))</f>
        <v>bfallowesjm@purevolume.com</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IF(_xlfn.XLOOKUP(orders!C356,customers!$A$2:$A$1001,customers!C356:C1355,0)=0,"",_xlfn.XLOOKUP(orders!C356,customers!$A$2:$A$1001,customers!C356:C1355,0))</f>
        <v>sdejo@newsvine.com</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IF(_xlfn.XLOOKUP(orders!C357,customers!$A$2:$A$1001,customers!C357:C1356,0)=0,"",_xlfn.XLOOKUP(orders!C357,customers!$A$2:$A$1001,customers!C357:C1356,0))</f>
        <v>scountjq@nba.com</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IF(_xlfn.XLOOKUP(orders!C358,customers!$A$2:$A$1001,customers!C358:C1357,0)=0,"",_xlfn.XLOOKUP(orders!C358,customers!$A$2:$A$1001,customers!C358:C1357,0))</f>
        <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IF(_xlfn.XLOOKUP(orders!C359,customers!$A$2:$A$1001,customers!C359:C1358,0)=0,"",_xlfn.XLOOKUP(orders!C359,customers!$A$2:$A$1001,customers!C359:C1358,0))</f>
        <v>aplluju@dagondesign.com</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IF(_xlfn.XLOOKUP(orders!C360,customers!$A$2:$A$1001,customers!C360:C1359,0)=0,"",_xlfn.XLOOKUP(orders!C360,customers!$A$2:$A$1001,customers!C360:C1359,0))</f>
        <v>sgreedyerjw@parallels.com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IF(_xlfn.XLOOKUP(orders!C361,customers!$A$2:$A$1001,customers!C361:C1360,0)=0,"",_xlfn.XLOOKUP(orders!C361,customers!$A$2:$A$1001,customers!C361:C1360,0))</f>
        <v>dheafordjy@twitpic.com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IF(_xlfn.XLOOKUP(orders!C362,customers!$A$2:$A$1001,customers!C362:C1361,0)=0,"",_xlfn.XLOOKUP(orders!C362,customers!$A$2:$A$1001,customers!C362:C1361,0))</f>
        <v>rcrookshanksk0@unc.edu</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IF(_xlfn.XLOOKUP(orders!C363,customers!$A$2:$A$1001,customers!C363:C1362,0)=0,"",_xlfn.XLOOKUP(orders!C363,customers!$A$2:$A$1001,customers!C363:C1362,0))</f>
        <v>nleakek1@cmu.edu</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IF(_xlfn.XLOOKUP(orders!C364,customers!$A$2:$A$1001,customers!C364:C1363,0)=0,"",_xlfn.XLOOKUP(orders!C364,customers!$A$2:$A$1001,customers!C364:C1363,0))</f>
        <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IF(_xlfn.XLOOKUP(orders!C365,customers!$A$2:$A$1001,customers!C365:C1364,0)=0,"",_xlfn.XLOOKUP(orders!C365,customers!$A$2:$A$1001,customers!C365:C1364,0))</f>
        <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IF(_xlfn.XLOOKUP(orders!C366,customers!$A$2:$A$1001,customers!C366:C1365,0)=0,"",_xlfn.XLOOKUP(orders!C366,customers!$A$2:$A$1001,customers!C366:C1365,0))</f>
        <v>rhuscroftk8@jimdo.com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IF(_xlfn.XLOOKUP(orders!C367,customers!$A$2:$A$1001,customers!C367:C1366,0)=0,"",_xlfn.XLOOKUP(orders!C367,customers!$A$2:$A$1001,customers!C367:C1366,0))</f>
        <v>arudramka@prnewswire.com</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IF(_xlfn.XLOOKUP(orders!C368,customers!$A$2:$A$1001,customers!C368:C1367,0)=0,"",_xlfn.XLOOKUP(orders!C368,customers!$A$2:$A$1001,customers!C368:C1367,0))</f>
        <v>jmahakc@cyberchimps.com</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IF(_xlfn.XLOOKUP(orders!C369,customers!$A$2:$A$1001,customers!C369:C1368,0)=0,"",_xlfn.XLOOKUP(orders!C369,customers!$A$2:$A$1001,customers!C369:C1368,0))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IF(_xlfn.XLOOKUP(orders!C370,customers!$A$2:$A$1001,customers!C370:C1369,0)=0,"",_xlfn.XLOOKUP(orders!C370,customers!$A$2:$A$1001,customers!C370:C1369,0))</f>
        <v>jtoyekg@pinterest.com</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IF(_xlfn.XLOOKUP(orders!C371,customers!$A$2:$A$1001,customers!C371:C1370,0)=0,"",_xlfn.XLOOKUP(orders!C371,customers!$A$2:$A$1001,customers!C371:C1370,0))</f>
        <v>nvigrasski@ezinearticles.com</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IF(_xlfn.XLOOKUP(orders!C372,customers!$A$2:$A$1001,customers!C372:C1371,0)=0,"",_xlfn.XLOOKUP(orders!C372,customers!$A$2:$A$1001,customers!C372:C1371,0))</f>
        <v>kcragellkk@google.com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IF(_xlfn.XLOOKUP(orders!C373,customers!$A$2:$A$1001,customers!C373:C1372,0)=0,"",_xlfn.XLOOKUP(orders!C373,customers!$A$2:$A$1001,customers!C373:C1372,0))</f>
        <v>rlidgeykm@vimeo.com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IF(_xlfn.XLOOKUP(orders!C374,customers!$A$2:$A$1001,customers!C374:C1373,0)=0,"",_xlfn.XLOOKUP(orders!C374,customers!$A$2:$A$1001,customers!C374:C1373,0))</f>
        <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IF(_xlfn.XLOOKUP(orders!C375,customers!$A$2:$A$1001,customers!C375:C1374,0)=0,"",_xlfn.XLOOKUP(orders!C375,customers!$A$2:$A$1001,customers!C375:C1374,0))</f>
        <v>holliffkq@sciencedirect.com</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IF(_xlfn.XLOOKUP(orders!C376,customers!$A$2:$A$1001,customers!C376:C1375,0)=0,"",_xlfn.XLOOKUP(orders!C376,customers!$A$2:$A$1001,customers!C376:C1375,0))</f>
        <v>feshmadeks@umn.edu</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IF(_xlfn.XLOOKUP(orders!C377,customers!$A$2:$A$1001,customers!C377:C1376,0)=0,"",_xlfn.XLOOKUP(orders!C377,customers!$A$2:$A$1001,customers!C377:C1376,0))</f>
        <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IF(_xlfn.XLOOKUP(orders!C378,customers!$A$2:$A$1001,customers!C378:C1377,0)=0,"",_xlfn.XLOOKUP(orders!C378,customers!$A$2:$A$1001,customers!C378:C1377,0))</f>
        <v>bsterkekw@biblegateway.com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IF(_xlfn.XLOOKUP(orders!C379,customers!$A$2:$A$1001,customers!C379:C1378,0)=0,"",_xlfn.XLOOKUP(orders!C379,customers!$A$2:$A$1001,customers!C379:C1378,0))</f>
        <v>ptraiteky@huffingtonpost.com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IF(_xlfn.XLOOKUP(orders!C380,customers!$A$2:$A$1001,customers!C380:C1379,0)=0,"",_xlfn.XLOOKUP(orders!C380,customers!$A$2:$A$1001,customers!C380:C1379,0))</f>
        <v>fsulmanl0@washington.edu</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IF(_xlfn.XLOOKUP(orders!C381,customers!$A$2:$A$1001,customers!C381:C1380,0)=0,"",_xlfn.XLOOKUP(orders!C381,customers!$A$2:$A$1001,customers!C381:C1380,0))</f>
        <v>lnardonil2@hao123.com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IF(_xlfn.XLOOKUP(orders!C382,customers!$A$2:$A$1001,customers!C382:C1381,0)=0,"",_xlfn.XLOOKUP(orders!C382,customers!$A$2:$A$1001,customers!C382:C1381,0))</f>
        <v>bfallowesjm@purevolume.com</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IF(_xlfn.XLOOKUP(orders!C383,customers!$A$2:$A$1001,customers!C383:C1382,0)=0,"",_xlfn.XLOOKUP(orders!C383,customers!$A$2:$A$1001,customers!C383:C1382,0))</f>
        <v>sdanilchikl6@mit.edu</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IF(_xlfn.XLOOKUP(orders!C384,customers!$A$2:$A$1001,customers!C384:C1383,0)=0,"",_xlfn.XLOOKUP(orders!C384,customers!$A$2:$A$1001,customers!C384:C1383,0))</f>
        <v>bfolomkinl8@yolasite.com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IF(_xlfn.XLOOKUP(orders!C385,customers!$A$2:$A$1001,customers!C385:C1384,0)=0,"",_xlfn.XLOOKUP(orders!C385,customers!$A$2:$A$1001,customers!C385:C1384,0))</f>
        <v>rdela@usa.gov</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IF(_xlfn.XLOOKUP(orders!C386,customers!$A$2:$A$1001,customers!C386:C1385,0)=0,"",_xlfn.XLOOKUP(orders!C386,customers!$A$2:$A$1001,customers!C386:C1385,0))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IF(_xlfn.XLOOKUP(orders!C387,customers!$A$2:$A$1001,customers!C387:C1386,0)=0,"",_xlfn.XLOOKUP(orders!C387,customers!$A$2:$A$1001,customers!C387:C1386,0))</f>
        <v>mbrimilcombele@cnn.com</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 xml:space="preserve"> IF(I387="Rob","Robusta",IF(I387="Exc","Excelsa",IF(I387="Lib","Liberica",IF(I387="Ara","Arabica",""))))</f>
        <v>Liberica</v>
      </c>
      <c r="O387" t="str">
        <f t="shared" ref="O387:O450" si="20">IF(J387 ="M","Medium",IF(J387="L","light",IF(J387="D","Dark","")))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IF(_xlfn.XLOOKUP(orders!C388,customers!$A$2:$A$1001,customers!C388:C1387,0)=0,"",_xlfn.XLOOKUP(orders!C388,customers!$A$2:$A$1001,customers!C388:C1387,0))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IF(_xlfn.XLOOKUP(orders!C389,customers!$A$2:$A$1001,customers!C389:C1388,0)=0,"",_xlfn.XLOOKUP(orders!C389,customers!$A$2:$A$1001,customers!C389:C1388,0))</f>
        <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IF(_xlfn.XLOOKUP(orders!C390,customers!$A$2:$A$1001,customers!C390:C1389,0)=0,"",_xlfn.XLOOKUP(orders!C390,customers!$A$2:$A$1001,customers!C390:C1389,0))</f>
        <v>jdeehanlk@about.me</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IF(_xlfn.XLOOKUP(orders!C391,customers!$A$2:$A$1001,customers!C391:C1390,0)=0,"",_xlfn.XLOOKUP(orders!C391,customers!$A$2:$A$1001,customers!C391:C1390,0))</f>
        <v>dmatonlm@utexas.edu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IF(_xlfn.XLOOKUP(orders!C392,customers!$A$2:$A$1001,customers!C392:C1391,0)=0,"",_xlfn.XLOOKUP(orders!C392,customers!$A$2:$A$1001,customers!C392:C1391,0))</f>
        <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IF(_xlfn.XLOOKUP(orders!C393,customers!$A$2:$A$1001,customers!C393:C1392,0)=0,"",_xlfn.XLOOKUP(orders!C393,customers!$A$2:$A$1001,customers!C393:C1392,0))</f>
        <v>agregorattilq@vistaprint.com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IF(_xlfn.XLOOKUP(orders!C394,customers!$A$2:$A$1001,customers!C394:C1393,0)=0,"",_xlfn.XLOOKUP(orders!C394,customers!$A$2:$A$1001,customers!C394:C1393,0))</f>
        <v>gwhiteheadls@hp.com</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IF(_xlfn.XLOOKUP(orders!C395,customers!$A$2:$A$1001,customers!C395:C1394,0)=0,"",_xlfn.XLOOKUP(orders!C395,customers!$A$2:$A$1001,customers!C395:C1394,0))</f>
        <v>hjodrellelt@samsung.com</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IF(_xlfn.XLOOKUP(orders!C396,customers!$A$2:$A$1001,customers!C396:C1395,0)=0,"",_xlfn.XLOOKUP(orders!C396,customers!$A$2:$A$1001,customers!C396:C1395,0))</f>
        <v>knottramlw@odnoklassniki.ru</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IF(_xlfn.XLOOKUP(orders!C397,customers!$A$2:$A$1001,customers!C397:C1396,0)=0,"",_xlfn.XLOOKUP(orders!C397,customers!$A$2:$A$1001,customers!C397:C1396,0))</f>
        <v>smcshealy@photobucket.com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IF(_xlfn.XLOOKUP(orders!C398,customers!$A$2:$A$1001,customers!C398:C1397,0)=0,"",_xlfn.XLOOKUP(orders!C398,customers!$A$2:$A$1001,customers!C398:C1397,0))</f>
        <v>jgippesm0@cloudflare.com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IF(_xlfn.XLOOKUP(orders!C399,customers!$A$2:$A$1001,customers!C399:C1398,0)=0,"",_xlfn.XLOOKUP(orders!C399,customers!$A$2:$A$1001,customers!C399:C1398,0))</f>
        <v>gtrengrovem2@elpais.com</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IF(_xlfn.XLOOKUP(orders!C400,customers!$A$2:$A$1001,customers!C400:C1399,0)=0,"",_xlfn.XLOOKUP(orders!C400,customers!$A$2:$A$1001,customers!C400:C1399,0))</f>
        <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IF(_xlfn.XLOOKUP(orders!C401,customers!$A$2:$A$1001,customers!C401:C1400,0)=0,"",_xlfn.XLOOKUP(orders!C401,customers!$A$2:$A$1001,customers!C401:C1400,0))</f>
        <v>gruggenm6@nymag.com</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IF(_xlfn.XLOOKUP(orders!C402,customers!$A$2:$A$1001,customers!C402:C1401,0)=0,"",_xlfn.XLOOKUP(orders!C402,customers!$A$2:$A$1001,customers!C402:C1401,0))</f>
        <v>mfrightm8@harvard.edu</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IF(_xlfn.XLOOKUP(orders!C403,customers!$A$2:$A$1001,customers!C403:C1402,0)=0,"",_xlfn.XLOOKUP(orders!C403,customers!$A$2:$A$1001,customers!C403:C1402,0))</f>
        <v>ckrzysztofiakma@skyrock.com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IF(_xlfn.XLOOKUP(orders!C404,customers!$A$2:$A$1001,customers!C404:C1403,0)=0,"",_xlfn.XLOOKUP(orders!C404,customers!$A$2:$A$1001,customers!C404:C1403,0))</f>
        <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IF(_xlfn.XLOOKUP(orders!C405,customers!$A$2:$A$1001,customers!C405:C1404,0)=0,"",_xlfn.XLOOKUP(orders!C405,customers!$A$2:$A$1001,customers!C405:C1404,0))</f>
        <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IF(_xlfn.XLOOKUP(orders!C406,customers!$A$2:$A$1001,customers!C406:C1405,0)=0,"",_xlfn.XLOOKUP(orders!C406,customers!$A$2:$A$1001,customers!C406:C1405,0))</f>
        <v>amellandmg@pen.io</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IF(_xlfn.XLOOKUP(orders!C407,customers!$A$2:$A$1001,customers!C407:C1406,0)=0,"",_xlfn.XLOOKUP(orders!C407,customers!$A$2:$A$1001,customers!C407:C1406,0))</f>
        <v>abalsdonemi@toplist.cz</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IF(_xlfn.XLOOKUP(orders!C408,customers!$A$2:$A$1001,customers!C408:C1407,0)=0,"",_xlfn.XLOOKUP(orders!C408,customers!$A$2:$A$1001,customers!C408:C1407,0))</f>
        <v>mglovermk@cnbc.com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IF(_xlfn.XLOOKUP(orders!C409,customers!$A$2:$A$1001,customers!C409:C1408,0)=0,"",_xlfn.XLOOKUP(orders!C409,customers!$A$2:$A$1001,customers!C409:C1408,0))</f>
        <v>senefermm@blog.com</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IF(_xlfn.XLOOKUP(orders!C410,customers!$A$2:$A$1001,customers!C410:C1409,0)=0,"",_xlfn.XLOOKUP(orders!C410,customers!$A$2:$A$1001,customers!C410:C1409,0))</f>
        <v>mgundrymo@omniture.com</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IF(_xlfn.XLOOKUP(orders!C411,customers!$A$2:$A$1001,customers!C411:C1410,0)=0,"",_xlfn.XLOOKUP(orders!C411,customers!$A$2:$A$1001,customers!C411:C1410,0))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IF(_xlfn.XLOOKUP(orders!C412,customers!$A$2:$A$1001,customers!C412:C1411,0)=0,"",_xlfn.XLOOKUP(orders!C412,customers!$A$2:$A$1001,customers!C412:C1411,0))</f>
        <v>estentonms@google.it</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IF(_xlfn.XLOOKUP(orders!C413,customers!$A$2:$A$1001,customers!C413:C1412,0)=0,"",_xlfn.XLOOKUP(orders!C413,customers!$A$2:$A$1001,customers!C413:C1412,0))</f>
        <v>lmacmanusmu@imdb.com</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IF(_xlfn.XLOOKUP(orders!C414,customers!$A$2:$A$1001,customers!C414:C1413,0)=0,"",_xlfn.XLOOKUP(orders!C414,customers!$A$2:$A$1001,customers!C414:C1413,0))</f>
        <v>cbournermw@chronoengine.com</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IF(_xlfn.XLOOKUP(orders!C415,customers!$A$2:$A$1001,customers!C415:C1414,0)=0,"",_xlfn.XLOOKUP(orders!C415,customers!$A$2:$A$1001,customers!C415:C1414,0))</f>
        <v>kheddanmy@icq.com</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IF(_xlfn.XLOOKUP(orders!C416,customers!$A$2:$A$1001,customers!C416:C1415,0)=0,"",_xlfn.XLOOKUP(orders!C416,customers!$A$2:$A$1001,customers!C416:C1415,0))</f>
        <v>aroubertn0@tmall.com</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IF(_xlfn.XLOOKUP(orders!C417,customers!$A$2:$A$1001,customers!C417:C1416,0)=0,"",_xlfn.XLOOKUP(orders!C417,customers!$A$2:$A$1001,customers!C417:C1416,0))</f>
        <v>hrainforthn2@blog.com</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IF(_xlfn.XLOOKUP(orders!C418,customers!$A$2:$A$1001,customers!C418:C1417,0)=0,"",_xlfn.XLOOKUP(orders!C418,customers!$A$2:$A$1001,customers!C418:C1417,0))</f>
        <v>ijespern4@theglobeandmail.com</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IF(_xlfn.XLOOKUP(orders!C419,customers!$A$2:$A$1001,customers!C419:C1418,0)=0,"",_xlfn.XLOOKUP(orders!C419,customers!$A$2:$A$1001,customers!C419:C1418,0))</f>
        <v>nbroomern6@examiner.com</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IF(_xlfn.XLOOKUP(orders!C420,customers!$A$2:$A$1001,customers!C420:C1419,0)=0,"",_xlfn.XLOOKUP(orders!C420,customers!$A$2:$A$1001,customers!C420:C1419,0))</f>
        <v>fhabberghamn8@discovery.com</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IF(_xlfn.XLOOKUP(orders!C421,customers!$A$2:$A$1001,customers!C421:C1420,0)=0,"",_xlfn.XLOOKUP(orders!C421,customers!$A$2:$A$1001,customers!C421:C1420,0))</f>
        <v>ravrashinna@tamu.edu</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IF(_xlfn.XLOOKUP(orders!C422,customers!$A$2:$A$1001,customers!C422:C1421,0)=0,"",_xlfn.XLOOKUP(orders!C422,customers!$A$2:$A$1001,customers!C422:C1421,0))</f>
        <v>jgippesm0@cloudflare.com</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IF(_xlfn.XLOOKUP(orders!C423,customers!$A$2:$A$1001,customers!C423:C1422,0)=0,"",_xlfn.XLOOKUP(orders!C423,customers!$A$2:$A$1001,customers!C423:C1422,0))</f>
        <v>lwhittleseem1@e-recht24.de</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IF(_xlfn.XLOOKUP(orders!C424,customers!$A$2:$A$1001,customers!C424:C1423,0)=0,"",_xlfn.XLOOKUP(orders!C424,customers!$A$2:$A$1001,customers!C424:C1423,0))</f>
        <v>agladhillng@stanford.edu</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IF(_xlfn.XLOOKUP(orders!C425,customers!$A$2:$A$1001,customers!C425:C1424,0)=0,"",_xlfn.XLOOKUP(orders!C425,customers!$A$2:$A$1001,customers!C425:C1424,0))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IF(_xlfn.XLOOKUP(orders!C426,customers!$A$2:$A$1001,customers!C426:C1425,0)=0,"",_xlfn.XLOOKUP(orders!C426,customers!$A$2:$A$1001,customers!C426:C1425,0))</f>
        <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IF(_xlfn.XLOOKUP(orders!C427,customers!$A$2:$A$1001,customers!C427:C1426,0)=0,"",_xlfn.XLOOKUP(orders!C427,customers!$A$2:$A$1001,customers!C427:C1426,0))</f>
        <v>bjevonnm@feedburner.com</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IF(_xlfn.XLOOKUP(orders!C428,customers!$A$2:$A$1001,customers!C428:C1427,0)=0,"",_xlfn.XLOOKUP(orders!C428,customers!$A$2:$A$1001,customers!C428:C1427,0))</f>
        <v>bgaishno@altervista.org</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IF(_xlfn.XLOOKUP(orders!C429,customers!$A$2:$A$1001,customers!C429:C1428,0)=0,"",_xlfn.XLOOKUP(orders!C429,customers!$A$2:$A$1001,customers!C429:C1428,0))</f>
        <v>smorrallnq@answers.com</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IF(_xlfn.XLOOKUP(orders!C430,customers!$A$2:$A$1001,customers!C430:C1429,0)=0,"",_xlfn.XLOOKUP(orders!C430,customers!$A$2:$A$1001,customers!C430:C1429,0))</f>
        <v>kwesselns@wikispaces.com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IF(_xlfn.XLOOKUP(orders!C431,customers!$A$2:$A$1001,customers!C431:C1430,0)=0,"",_xlfn.XLOOKUP(orders!C431,customers!$A$2:$A$1001,customers!C431:C1430,0))</f>
        <v>btartem9@aol.com</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IF(_xlfn.XLOOKUP(orders!C432,customers!$A$2:$A$1001,customers!C432:C1431,0)=0,"",_xlfn.XLOOKUP(orders!C432,customers!$A$2:$A$1001,customers!C432:C1431,0))</f>
        <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IF(_xlfn.XLOOKUP(orders!C433,customers!$A$2:$A$1001,customers!C433:C1432,0)=0,"",_xlfn.XLOOKUP(orders!C433,customers!$A$2:$A$1001,customers!C433:C1432,0))</f>
        <v>goatsny@live.com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IF(_xlfn.XLOOKUP(orders!C434,customers!$A$2:$A$1001,customers!C434:C1433,0)=0,"",_xlfn.XLOOKUP(orders!C434,customers!$A$2:$A$1001,customers!C434:C1433,0))</f>
        <v>rpysono0@constantcontact.com</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IF(_xlfn.XLOOKUP(orders!C435,customers!$A$2:$A$1001,customers!C435:C1434,0)=0,"",_xlfn.XLOOKUP(orders!C435,customers!$A$2:$A$1001,customers!C435:C1434,0))</f>
        <v>rtreachero2@usa.gov</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IF(_xlfn.XLOOKUP(orders!C436,customers!$A$2:$A$1001,customers!C436:C1435,0)=0,"",_xlfn.XLOOKUP(orders!C436,customers!$A$2:$A$1001,customers!C436:C1435,0))</f>
        <v>mpalleskeo4@nyu.edu</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IF(_xlfn.XLOOKUP(orders!C437,customers!$A$2:$A$1001,customers!C437:C1436,0)=0,"",_xlfn.XLOOKUP(orders!C437,customers!$A$2:$A$1001,customers!C437:C1436,0))</f>
        <v>fantcliffeo6@amazon.co.jp</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IF(_xlfn.XLOOKUP(orders!C438,customers!$A$2:$A$1001,customers!C438:C1437,0)=0,"",_xlfn.XLOOKUP(orders!C438,customers!$A$2:$A$1001,customers!C438:C1437,0))</f>
        <v>cweondo8@theglobeandmail.com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IF(_xlfn.XLOOKUP(orders!C439,customers!$A$2:$A$1001,customers!C439:C1438,0)=0,"",_xlfn.XLOOKUP(orders!C439,customers!$A$2:$A$1001,customers!C439:C1438,0))</f>
        <v>jskentelberyoa@paypal.com</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IF(_xlfn.XLOOKUP(orders!C440,customers!$A$2:$A$1001,customers!C440:C1439,0)=0,"",_xlfn.XLOOKUP(orders!C440,customers!$A$2:$A$1001,customers!C440:C1439,0))</f>
        <v>kmarrisonoq@dropbox.com</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IF(_xlfn.XLOOKUP(orders!C441,customers!$A$2:$A$1001,customers!C441:C1440,0)=0,"",_xlfn.XLOOKUP(orders!C441,customers!$A$2:$A$1001,customers!C441:C1440,0))</f>
        <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IF(_xlfn.XLOOKUP(orders!C442,customers!$A$2:$A$1001,customers!C442:C1441,0)=0,"",_xlfn.XLOOKUP(orders!C442,customers!$A$2:$A$1001,customers!C442:C1441,0))</f>
        <v>chatfullog@ebay.com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IF(_xlfn.XLOOKUP(orders!C443,customers!$A$2:$A$1001,customers!C443:C1442,0)=0,"",_xlfn.XLOOKUP(orders!C443,customers!$A$2:$A$1001,customers!C443:C1442,0))</f>
        <v>cswatmanoi@cbslocal.com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IF(_xlfn.XLOOKUP(orders!C444,customers!$A$2:$A$1001,customers!C444:C1443,0)=0,"",_xlfn.XLOOKUP(orders!C444,customers!$A$2:$A$1001,customers!C444:C1443,0))</f>
        <v>dkiddyok@fda.gov</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IF(_xlfn.XLOOKUP(orders!C445,customers!$A$2:$A$1001,customers!C445:C1444,0)=0,"",_xlfn.XLOOKUP(orders!C445,customers!$A$2:$A$1001,customers!C445:C1444,0))</f>
        <v>mschollom@taobao.com</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IF(_xlfn.XLOOKUP(orders!C446,customers!$A$2:$A$1001,customers!C446:C1445,0)=0,"",_xlfn.XLOOKUP(orders!C446,customers!$A$2:$A$1001,customers!C446:C1445,0))</f>
        <v>bkellowayoo@omniture.com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IF(_xlfn.XLOOKUP(orders!C447,customers!$A$2:$A$1001,customers!C447:C1446,0)=0,"",_xlfn.XLOOKUP(orders!C447,customers!$A$2:$A$1001,customers!C447:C1446,0))</f>
        <v>kmarrisonoq@dropbox.com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IF(_xlfn.XLOOKUP(orders!C448,customers!$A$2:$A$1001,customers!C448:C1447,0)=0,"",_xlfn.XLOOKUP(orders!C448,customers!$A$2:$A$1001,customers!C448:C1447,0))</f>
        <v>pvasilenkoos@addtoany.com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IF(_xlfn.XLOOKUP(orders!C449,customers!$A$2:$A$1001,customers!C449:C1448,0)=0,"",_xlfn.XLOOKUP(orders!C449,customers!$A$2:$A$1001,customers!C449:C1448,0))</f>
        <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IF(_xlfn.XLOOKUP(orders!C450,customers!$A$2:$A$1001,customers!C450:C1449,0)=0,"",_xlfn.XLOOKUP(orders!C450,customers!$A$2:$A$1001,customers!C450:C1449,0))</f>
        <v>bcargenow@geocities.jp</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IF(_xlfn.XLOOKUP(orders!C451,customers!$A$2:$A$1001,customers!C451:C1450,0)=0,"",_xlfn.XLOOKUP(orders!C451,customers!$A$2:$A$1001,customers!C451:C1450,0))</f>
        <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 xml:space="preserve"> IF(I451="Rob","Robusta",IF(I451="Exc","Excelsa",IF(I451="Lib","Liberica",IF(I451="Ara","Arabica",""))))</f>
        <v>Robusta</v>
      </c>
      <c r="O451" t="str">
        <f t="shared" ref="O451:O514" si="23">IF(J451 ="M","Medium",IF(J451="L","light",IF(J451="D","Dark","")))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IF(_xlfn.XLOOKUP(orders!C452,customers!$A$2:$A$1001,customers!C452:C1451,0)=0,"",_xlfn.XLOOKUP(orders!C452,customers!$A$2:$A$1001,customers!C452:C1451,0))</f>
        <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IF(_xlfn.XLOOKUP(orders!C453,customers!$A$2:$A$1001,customers!C453:C1452,0)=0,"",_xlfn.XLOOKUP(orders!C453,customers!$A$2:$A$1001,customers!C453:C1452,0))</f>
        <v>hrannerp2@omniture.com</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IF(_xlfn.XLOOKUP(orders!C454,customers!$A$2:$A$1001,customers!C454:C1453,0)=0,"",_xlfn.XLOOKUP(orders!C454,customers!$A$2:$A$1001,customers!C454:C1453,0))</f>
        <v>dsopperp4@eventbrite.com</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IF(_xlfn.XLOOKUP(orders!C455,customers!$A$2:$A$1001,customers!C455:C1454,0)=0,"",_xlfn.XLOOKUP(orders!C455,customers!$A$2:$A$1001,customers!C455:C1454,0))</f>
        <v>lledgleyp6@de.vu</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IF(_xlfn.XLOOKUP(orders!C456,customers!$A$2:$A$1001,customers!C456:C1455,0)=0,"",_xlfn.XLOOKUP(orders!C456,customers!$A$2:$A$1001,customers!C456:C1455,0))</f>
        <v>gciccottip8@so-net.ne.jp</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IF(_xlfn.XLOOKUP(orders!C457,customers!$A$2:$A$1001,customers!C457:C1456,0)=0,"",_xlfn.XLOOKUP(orders!C457,customers!$A$2:$A$1001,customers!C457:C1456,0))</f>
        <v>wjallinpa@pcworld.com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IF(_xlfn.XLOOKUP(orders!C458,customers!$A$2:$A$1001,customers!C458:C1457,0)=0,"",_xlfn.XLOOKUP(orders!C458,customers!$A$2:$A$1001,customers!C458:C1457,0))</f>
        <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IF(_xlfn.XLOOKUP(orders!C459,customers!$A$2:$A$1001,customers!C459:C1458,0)=0,"",_xlfn.XLOOKUP(orders!C459,customers!$A$2:$A$1001,customers!C459:C1458,0))</f>
        <v>alewrype@whitehouse.gov</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IF(_xlfn.XLOOKUP(orders!C460,customers!$A$2:$A$1001,customers!C460:C1459,0)=0,"",_xlfn.XLOOKUP(orders!C460,customers!$A$2:$A$1001,customers!C460:C1459,0))</f>
        <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IF(_xlfn.XLOOKUP(orders!C461,customers!$A$2:$A$1001,customers!C461:C1460,0)=0,"",_xlfn.XLOOKUP(orders!C461,customers!$A$2:$A$1001,customers!C461:C1460,0))</f>
        <v>otocquepi@abc.net.au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IF(_xlfn.XLOOKUP(orders!C462,customers!$A$2:$A$1001,customers!C462:C1461,0)=0,"",_xlfn.XLOOKUP(orders!C462,customers!$A$2:$A$1001,customers!C462:C1461,0))</f>
        <v>hreuvenpk@whitehouse.gov</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IF(_xlfn.XLOOKUP(orders!C463,customers!$A$2:$A$1001,customers!C463:C1462,0)=0,"",_xlfn.XLOOKUP(orders!C463,customers!$A$2:$A$1001,customers!C463:C1462,0))</f>
        <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IF(_xlfn.XLOOKUP(orders!C464,customers!$A$2:$A$1001,customers!C464:C1463,0)=0,"",_xlfn.XLOOKUP(orders!C464,customers!$A$2:$A$1001,customers!C464:C1463,0))</f>
        <v>cmaccourtpo@amazon.com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IF(_xlfn.XLOOKUP(orders!C465,customers!$A$2:$A$1001,customers!C465:C1464,0)=0,"",_xlfn.XLOOKUP(orders!C465,customers!$A$2:$A$1001,customers!C465:C1464,0))</f>
        <v>ewilsonepq@eepurl.com</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IF(_xlfn.XLOOKUP(orders!C466,customers!$A$2:$A$1001,customers!C466:C1465,0)=0,"",_xlfn.XLOOKUP(orders!C466,customers!$A$2:$A$1001,customers!C466:C1465,0))</f>
        <v>mmatiasekps@ucoz.ru</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IF(_xlfn.XLOOKUP(orders!C467,customers!$A$2:$A$1001,customers!C467:C1466,0)=0,"",_xlfn.XLOOKUP(orders!C467,customers!$A$2:$A$1001,customers!C467:C1466,0))</f>
        <v>kphilbrickpu@cdc.gov</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IF(_xlfn.XLOOKUP(orders!C468,customers!$A$2:$A$1001,customers!C468:C1467,0)=0,"",_xlfn.XLOOKUP(orders!C468,customers!$A$2:$A$1001,customers!C468:C1467,0))</f>
        <v>bsillispw@istockphoto.com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IF(_xlfn.XLOOKUP(orders!C469,customers!$A$2:$A$1001,customers!C469:C1468,0)=0,"",_xlfn.XLOOKUP(orders!C469,customers!$A$2:$A$1001,customers!C469:C1468,0))</f>
        <v>rcuttspy@techcrunch.com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IF(_xlfn.XLOOKUP(orders!C470,customers!$A$2:$A$1001,customers!C470:C1469,0)=0,"",_xlfn.XLOOKUP(orders!C470,customers!$A$2:$A$1001,customers!C470:C1469,0))</f>
        <v>dgrittonq0@nydailynews.com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IF(_xlfn.XLOOKUP(orders!C471,customers!$A$2:$A$1001,customers!C471:C1470,0)=0,"",_xlfn.XLOOKUP(orders!C471,customers!$A$2:$A$1001,customers!C471:C1470,0))</f>
        <v>rfaltinqb@topsy.com</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IF(_xlfn.XLOOKUP(orders!C472,customers!$A$2:$A$1001,customers!C472:C1471,0)=0,"",_xlfn.XLOOKUP(orders!C472,customers!$A$2:$A$1001,customers!C472:C1471,0))</f>
        <v>gsiudaq4@nytimes.com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IF(_xlfn.XLOOKUP(orders!C473,customers!$A$2:$A$1001,customers!C473:C1472,0)=0,"",_xlfn.XLOOKUP(orders!C473,customers!$A$2:$A$1001,customers!C473:C1472,0))</f>
        <v>vpawseyq6@tiny.cc</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IF(_xlfn.XLOOKUP(orders!C474,customers!$A$2:$A$1001,customers!C474:C1473,0)=0,"",_xlfn.XLOOKUP(orders!C474,customers!$A$2:$A$1001,customers!C474:C1473,0))</f>
        <v>fhaughianq8@1688.com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IF(_xlfn.XLOOKUP(orders!C475,customers!$A$2:$A$1001,customers!C475:C1474,0)=0,"",_xlfn.XLOOKUP(orders!C475,customers!$A$2:$A$1001,customers!C475:C1474,0))</f>
        <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IF(_xlfn.XLOOKUP(orders!C476,customers!$A$2:$A$1001,customers!C476:C1475,0)=0,"",_xlfn.XLOOKUP(orders!C476,customers!$A$2:$A$1001,customers!C476:C1475,0))</f>
        <v>gcheekeqc@sitemeter.com</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IF(_xlfn.XLOOKUP(orders!C477,customers!$A$2:$A$1001,customers!C477:C1476,0)=0,"",_xlfn.XLOOKUP(orders!C477,customers!$A$2:$A$1001,customers!C477:C1476,0))</f>
        <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IF(_xlfn.XLOOKUP(orders!C478,customers!$A$2:$A$1001,customers!C478:C1477,0)=0,"",_xlfn.XLOOKUP(orders!C478,customers!$A$2:$A$1001,customers!C478:C1477,0))</f>
        <v>jdrengqg@uiuc.edu</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IF(_xlfn.XLOOKUP(orders!C479,customers!$A$2:$A$1001,customers!C479:C1478,0)=0,"",_xlfn.XLOOKUP(orders!C479,customers!$A$2:$A$1001,customers!C479:C1478,0))</f>
        <v>clampelqi@jimdo.com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IF(_xlfn.XLOOKUP(orders!C480,customers!$A$2:$A$1001,customers!C480:C1479,0)=0,"",_xlfn.XLOOKUP(orders!C480,customers!$A$2:$A$1001,customers!C480:C1479,0))</f>
        <v>edearmanqk@redcross.org</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IF(_xlfn.XLOOKUP(orders!C481,customers!$A$2:$A$1001,customers!C481:C1480,0)=0,"",_xlfn.XLOOKUP(orders!C481,customers!$A$2:$A$1001,customers!C481:C1480,0))</f>
        <v>dlenardql@bizjournals.com</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IF(_xlfn.XLOOKUP(orders!C482,customers!$A$2:$A$1001,customers!C482:C1481,0)=0,"",_xlfn.XLOOKUP(orders!C482,customers!$A$2:$A$1001,customers!C482:C1481,0))</f>
        <v>ltoffanoqm@tripadvisor.com</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IF(_xlfn.XLOOKUP(orders!C483,customers!$A$2:$A$1001,customers!C483:C1482,0)=0,"",_xlfn.XLOOKUP(orders!C483,customers!$A$2:$A$1001,customers!C483:C1482,0))</f>
        <v>mrocksqq@exblog.jp</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IF(_xlfn.XLOOKUP(orders!C484,customers!$A$2:$A$1001,customers!C484:C1483,0)=0,"",_xlfn.XLOOKUP(orders!C484,customers!$A$2:$A$1001,customers!C484:C1483,0))</f>
        <v>cgoodrumqs@goodreads.com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IF(_xlfn.XLOOKUP(orders!C485,customers!$A$2:$A$1001,customers!C485:C1484,0)=0,"",_xlfn.XLOOKUP(orders!C485,customers!$A$2:$A$1001,customers!C485:C1484,0))</f>
        <v>bwardellqu@adobe.com</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IF(_xlfn.XLOOKUP(orders!C486,customers!$A$2:$A$1001,customers!C486:C1485,0)=0,"",_xlfn.XLOOKUP(orders!C486,customers!$A$2:$A$1001,customers!C486:C1485,0))</f>
        <v>wleopoldqw@blogspot.com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IF(_xlfn.XLOOKUP(orders!C487,customers!$A$2:$A$1001,customers!C487:C1486,0)=0,"",_xlfn.XLOOKUP(orders!C487,customers!$A$2:$A$1001,customers!C487:C1486,0))</f>
        <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IF(_xlfn.XLOOKUP(orders!C488,customers!$A$2:$A$1001,customers!C488:C1487,0)=0,"",_xlfn.XLOOKUP(orders!C488,customers!$A$2:$A$1001,customers!C488:C1487,0))</f>
        <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IF(_xlfn.XLOOKUP(orders!C489,customers!$A$2:$A$1001,customers!C489:C1488,0)=0,"",_xlfn.XLOOKUP(orders!C489,customers!$A$2:$A$1001,customers!C489:C1488,0))</f>
        <v>sroseboroughr2@virginia.edu</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IF(_xlfn.XLOOKUP(orders!C490,customers!$A$2:$A$1001,customers!C490:C1489,0)=0,"",_xlfn.XLOOKUP(orders!C490,customers!$A$2:$A$1001,customers!C490:C1489,0))</f>
        <v>kcantor4@gmpg.org</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IF(_xlfn.XLOOKUP(orders!C491,customers!$A$2:$A$1001,customers!C491:C1490,0)=0,"",_xlfn.XLOOKUP(orders!C491,customers!$A$2:$A$1001,customers!C491:C1490,0))</f>
        <v>dgooderridger6@lycos.com</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IF(_xlfn.XLOOKUP(orders!C492,customers!$A$2:$A$1001,customers!C492:C1491,0)=0,"",_xlfn.XLOOKUP(orders!C492,customers!$A$2:$A$1001,customers!C492:C1491,0))</f>
        <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IF(_xlfn.XLOOKUP(orders!C493,customers!$A$2:$A$1001,customers!C493:C1492,0)=0,"",_xlfn.XLOOKUP(orders!C493,customers!$A$2:$A$1001,customers!C493:C1492,0))</f>
        <v>kkemeryra@t.co</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IF(_xlfn.XLOOKUP(orders!C494,customers!$A$2:$A$1001,customers!C494:C1493,0)=0,"",_xlfn.XLOOKUP(orders!C494,customers!$A$2:$A$1001,customers!C494:C1493,0))</f>
        <v>rcheakrc@tripadvisor.com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IF(_xlfn.XLOOKUP(orders!C495,customers!$A$2:$A$1001,customers!C495:C1494,0)=0,"",_xlfn.XLOOKUP(orders!C495,customers!$A$2:$A$1001,customers!C495:C1494,0))</f>
        <v>cayrere@symantec.com</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IF(_xlfn.XLOOKUP(orders!C496,customers!$A$2:$A$1001,customers!C496:C1495,0)=0,"",_xlfn.XLOOKUP(orders!C496,customers!$A$2:$A$1001,customers!C496:C1495,0))</f>
        <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IF(_xlfn.XLOOKUP(orders!C497,customers!$A$2:$A$1001,customers!C497:C1496,0)=0,"",_xlfn.XLOOKUP(orders!C497,customers!$A$2:$A$1001,customers!C497:C1496,0))</f>
        <v>dscrigmourri@cnbc.com</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IF(_xlfn.XLOOKUP(orders!C498,customers!$A$2:$A$1001,customers!C498:C1497,0)=0,"",_xlfn.XLOOKUP(orders!C498,customers!$A$2:$A$1001,customers!C498:C1497,0))</f>
        <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IF(_xlfn.XLOOKUP(orders!C499,customers!$A$2:$A$1001,customers!C499:C1498,0)=0,"",_xlfn.XLOOKUP(orders!C499,customers!$A$2:$A$1001,customers!C499:C1498,0))</f>
        <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IF(_xlfn.XLOOKUP(orders!C500,customers!$A$2:$A$1001,customers!C500:C1499,0)=0,"",_xlfn.XLOOKUP(orders!C500,customers!$A$2:$A$1001,customers!C500:C1499,0))</f>
        <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IF(_xlfn.XLOOKUP(orders!C501,customers!$A$2:$A$1001,customers!C501:C1500,0)=0,"",_xlfn.XLOOKUP(orders!C501,customers!$A$2:$A$1001,customers!C501:C1500,0))</f>
        <v>njennyrq@bigcartel.com</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IF(_xlfn.XLOOKUP(orders!C502,customers!$A$2:$A$1001,customers!C502:C1501,0)=0,"",_xlfn.XLOOKUP(orders!C502,customers!$A$2:$A$1001,customers!C502:C1501,0))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IF(_xlfn.XLOOKUP(orders!C503,customers!$A$2:$A$1001,customers!C503:C1502,0)=0,"",_xlfn.XLOOKUP(orders!C503,customers!$A$2:$A$1001,customers!C503:C1502,0))</f>
        <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IF(_xlfn.XLOOKUP(orders!C504,customers!$A$2:$A$1001,customers!C504:C1503,0)=0,"",_xlfn.XLOOKUP(orders!C504,customers!$A$2:$A$1001,customers!C504:C1503,0))</f>
        <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IF(_xlfn.XLOOKUP(orders!C505,customers!$A$2:$A$1001,customers!C505:C1504,0)=0,"",_xlfn.XLOOKUP(orders!C505,customers!$A$2:$A$1001,customers!C505:C1504,0))</f>
        <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IF(_xlfn.XLOOKUP(orders!C506,customers!$A$2:$A$1001,customers!C506:C1505,0)=0,"",_xlfn.XLOOKUP(orders!C506,customers!$A$2:$A$1001,customers!C506:C1505,0))</f>
        <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IF(_xlfn.XLOOKUP(orders!C507,customers!$A$2:$A$1001,customers!C507:C1506,0)=0,"",_xlfn.XLOOKUP(orders!C507,customers!$A$2:$A$1001,customers!C507:C1506,0))</f>
        <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IF(_xlfn.XLOOKUP(orders!C508,customers!$A$2:$A$1001,customers!C508:C1507,0)=0,"",_xlfn.XLOOKUP(orders!C508,customers!$A$2:$A$1001,customers!C508:C1507,0))</f>
        <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IF(_xlfn.XLOOKUP(orders!C509,customers!$A$2:$A$1001,customers!C509:C1508,0)=0,"",_xlfn.XLOOKUP(orders!C509,customers!$A$2:$A$1001,customers!C509:C1508,0))</f>
        <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IF(_xlfn.XLOOKUP(orders!C510,customers!$A$2:$A$1001,customers!C510:C1509,0)=0,"",_xlfn.XLOOKUP(orders!C510,customers!$A$2:$A$1001,customers!C510:C1509,0))</f>
        <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IF(_xlfn.XLOOKUP(orders!C511,customers!$A$2:$A$1001,customers!C511:C1510,0)=0,"",_xlfn.XLOOKUP(orders!C511,customers!$A$2:$A$1001,customers!C511:C1510,0))</f>
        <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IF(_xlfn.XLOOKUP(orders!C512,customers!$A$2:$A$1001,customers!C512:C1511,0)=0,"",_xlfn.XLOOKUP(orders!C512,customers!$A$2:$A$1001,customers!C512:C1511,0))</f>
        <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IF(_xlfn.XLOOKUP(orders!C513,customers!$A$2:$A$1001,customers!C513:C1512,0)=0,"",_xlfn.XLOOKUP(orders!C513,customers!$A$2:$A$1001,customers!C513:C1512,0))</f>
        <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IF(_xlfn.XLOOKUP(orders!C514,customers!$A$2:$A$1001,customers!C514:C1513,0)=0,"",_xlfn.XLOOKUP(orders!C514,customers!$A$2:$A$1001,customers!C514:C1513,0))</f>
        <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IF(_xlfn.XLOOKUP(orders!C515,customers!$A$2:$A$1001,customers!C515:C1514,0)=0,"",_xlfn.XLOOKUP(orders!C515,customers!$A$2:$A$1001,customers!C515:C1514,0))</f>
        <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 xml:space="preserve"> IF(I515="Rob","Robusta",IF(I515="Exc","Excelsa",IF(I515="Lib","Liberica",IF(I515="Ara","Arabica",""))))</f>
        <v>Liberica</v>
      </c>
      <c r="O515" t="str">
        <f t="shared" ref="O515:O578" si="26">IF(J515 ="M","Medium",IF(J515="L","light",IF(J515="D","Dark","")))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IF(_xlfn.XLOOKUP(orders!C516,customers!$A$2:$A$1001,customers!C516:C1515,0)=0,"",_xlfn.XLOOKUP(orders!C516,customers!$A$2:$A$1001,customers!C516:C1515,0))</f>
        <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IF(_xlfn.XLOOKUP(orders!C517,customers!$A$2:$A$1001,customers!C517:C1516,0)=0,"",_xlfn.XLOOKUP(orders!C517,customers!$A$2:$A$1001,customers!C517:C1516,0))</f>
        <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IF(_xlfn.XLOOKUP(orders!C518,customers!$A$2:$A$1001,customers!C518:C1517,0)=0,"",_xlfn.XLOOKUP(orders!C518,customers!$A$2:$A$1001,customers!C518:C1517,0))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IF(_xlfn.XLOOKUP(orders!C519,customers!$A$2:$A$1001,customers!C519:C1518,0)=0,"",_xlfn.XLOOKUP(orders!C519,customers!$A$2:$A$1001,customers!C519:C1518,0))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IF(_xlfn.XLOOKUP(orders!C520,customers!$A$2:$A$1001,customers!C520:C1519,0)=0,"",_xlfn.XLOOKUP(orders!C520,customers!$A$2:$A$1001,customers!C520:C1519,0))</f>
        <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IF(_xlfn.XLOOKUP(orders!C521,customers!$A$2:$A$1001,customers!C521:C1520,0)=0,"",_xlfn.XLOOKUP(orders!C521,customers!$A$2:$A$1001,customers!C521:C1520,0))</f>
        <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IF(_xlfn.XLOOKUP(orders!C522,customers!$A$2:$A$1001,customers!C522:C1521,0)=0,"",_xlfn.XLOOKUP(orders!C522,customers!$A$2:$A$1001,customers!C522:C1521,0))</f>
        <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IF(_xlfn.XLOOKUP(orders!C523,customers!$A$2:$A$1001,customers!C523:C1522,0)=0,"",_xlfn.XLOOKUP(orders!C523,customers!$A$2:$A$1001,customers!C523:C1522,0))</f>
        <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IF(_xlfn.XLOOKUP(orders!C524,customers!$A$2:$A$1001,customers!C524:C1523,0)=0,"",_xlfn.XLOOKUP(orders!C524,customers!$A$2:$A$1001,customers!C524:C1523,0))</f>
        <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IF(_xlfn.XLOOKUP(orders!C525,customers!$A$2:$A$1001,customers!C525:C1524,0)=0,"",_xlfn.XLOOKUP(orders!C525,customers!$A$2:$A$1001,customers!C525:C1524,0))</f>
        <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IF(_xlfn.XLOOKUP(orders!C526,customers!$A$2:$A$1001,customers!C526:C1525,0)=0,"",_xlfn.XLOOKUP(orders!C526,customers!$A$2:$A$1001,customers!C526:C1525,0))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IF(_xlfn.XLOOKUP(orders!C527,customers!$A$2:$A$1001,customers!C527:C1526,0)=0,"",_xlfn.XLOOKUP(orders!C527,customers!$A$2:$A$1001,customers!C527:C1526,0))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IF(_xlfn.XLOOKUP(orders!C528,customers!$A$2:$A$1001,customers!C528:C1527,0)=0,"",_xlfn.XLOOKUP(orders!C528,customers!$A$2:$A$1001,customers!C528:C1527,0))</f>
        <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IF(_xlfn.XLOOKUP(orders!C529,customers!$A$2:$A$1001,customers!C529:C1528,0)=0,"",_xlfn.XLOOKUP(orders!C529,customers!$A$2:$A$1001,customers!C529:C1528,0))</f>
        <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IF(_xlfn.XLOOKUP(orders!C530,customers!$A$2:$A$1001,customers!C530:C1529,0)=0,"",_xlfn.XLOOKUP(orders!C530,customers!$A$2:$A$1001,customers!C530:C1529,0))</f>
        <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IF(_xlfn.XLOOKUP(orders!C531,customers!$A$2:$A$1001,customers!C531:C1530,0)=0,"",_xlfn.XLOOKUP(orders!C531,customers!$A$2:$A$1001,customers!C531:C1530,0))</f>
        <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IF(_xlfn.XLOOKUP(orders!C532,customers!$A$2:$A$1001,customers!C532:C1531,0)=0,"",_xlfn.XLOOKUP(orders!C532,customers!$A$2:$A$1001,customers!C532:C1531,0))</f>
        <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IF(_xlfn.XLOOKUP(orders!C533,customers!$A$2:$A$1001,customers!C533:C1532,0)=0,"",_xlfn.XLOOKUP(orders!C533,customers!$A$2:$A$1001,customers!C533:C1532,0))</f>
        <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IF(_xlfn.XLOOKUP(orders!C534,customers!$A$2:$A$1001,customers!C534:C1533,0)=0,"",_xlfn.XLOOKUP(orders!C534,customers!$A$2:$A$1001,customers!C534:C1533,0))</f>
        <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IF(_xlfn.XLOOKUP(orders!C535,customers!$A$2:$A$1001,customers!C535:C1534,0)=0,"",_xlfn.XLOOKUP(orders!C535,customers!$A$2:$A$1001,customers!C535:C1534,0))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IF(_xlfn.XLOOKUP(orders!C536,customers!$A$2:$A$1001,customers!C536:C1535,0)=0,"",_xlfn.XLOOKUP(orders!C536,customers!$A$2:$A$1001,customers!C536:C1535,0))</f>
        <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IF(_xlfn.XLOOKUP(orders!C537,customers!$A$2:$A$1001,customers!C537:C1536,0)=0,"",_xlfn.XLOOKUP(orders!C537,customers!$A$2:$A$1001,customers!C537:C1536,0))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IF(_xlfn.XLOOKUP(orders!C538,customers!$A$2:$A$1001,customers!C538:C1537,0)=0,"",_xlfn.XLOOKUP(orders!C538,customers!$A$2:$A$1001,customers!C538:C1537,0))</f>
        <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IF(_xlfn.XLOOKUP(orders!C539,customers!$A$2:$A$1001,customers!C539:C1538,0)=0,"",_xlfn.XLOOKUP(orders!C539,customers!$A$2:$A$1001,customers!C539:C1538,0))</f>
        <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IF(_xlfn.XLOOKUP(orders!C540,customers!$A$2:$A$1001,customers!C540:C1539,0)=0,"",_xlfn.XLOOKUP(orders!C540,customers!$A$2:$A$1001,customers!C540:C1539,0))</f>
        <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IF(_xlfn.XLOOKUP(orders!C541,customers!$A$2:$A$1001,customers!C541:C1540,0)=0,"",_xlfn.XLOOKUP(orders!C541,customers!$A$2:$A$1001,customers!C541:C1540,0))</f>
        <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IF(_xlfn.XLOOKUP(orders!C542,customers!$A$2:$A$1001,customers!C542:C1541,0)=0,"",_xlfn.XLOOKUP(orders!C542,customers!$A$2:$A$1001,customers!C542:C1541,0))</f>
        <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IF(_xlfn.XLOOKUP(orders!C543,customers!$A$2:$A$1001,customers!C543:C1542,0)=0,"",_xlfn.XLOOKUP(orders!C543,customers!$A$2:$A$1001,customers!C543:C1542,0))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IF(_xlfn.XLOOKUP(orders!C544,customers!$A$2:$A$1001,customers!C544:C1543,0)=0,"",_xlfn.XLOOKUP(orders!C544,customers!$A$2:$A$1001,customers!C544:C1543,0))</f>
        <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IF(_xlfn.XLOOKUP(orders!C545,customers!$A$2:$A$1001,customers!C545:C1544,0)=0,"",_xlfn.XLOOKUP(orders!C545,customers!$A$2:$A$1001,customers!C545:C1544,0))</f>
        <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IF(_xlfn.XLOOKUP(orders!C546,customers!$A$2:$A$1001,customers!C546:C1545,0)=0,"",_xlfn.XLOOKUP(orders!C546,customers!$A$2:$A$1001,customers!C546:C1545,0))</f>
        <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IF(_xlfn.XLOOKUP(orders!C547,customers!$A$2:$A$1001,customers!C547:C1546,0)=0,"",_xlfn.XLOOKUP(orders!C547,customers!$A$2:$A$1001,customers!C547:C1546,0))</f>
        <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IF(_xlfn.XLOOKUP(orders!C548,customers!$A$2:$A$1001,customers!C548:C1547,0)=0,"",_xlfn.XLOOKUP(orders!C548,customers!$A$2:$A$1001,customers!C548:C1547,0))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IF(_xlfn.XLOOKUP(orders!C549,customers!$A$2:$A$1001,customers!C549:C1548,0)=0,"",_xlfn.XLOOKUP(orders!C549,customers!$A$2:$A$1001,customers!C549:C1548,0))</f>
        <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IF(_xlfn.XLOOKUP(orders!C550,customers!$A$2:$A$1001,customers!C550:C1549,0)=0,"",_xlfn.XLOOKUP(orders!C550,customers!$A$2:$A$1001,customers!C550:C1549,0))</f>
        <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IF(_xlfn.XLOOKUP(orders!C551,customers!$A$2:$A$1001,customers!C551:C1550,0)=0,"",_xlfn.XLOOKUP(orders!C551,customers!$A$2:$A$1001,customers!C551:C1550,0))</f>
        <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IF(_xlfn.XLOOKUP(orders!C552,customers!$A$2:$A$1001,customers!C552:C1551,0)=0,"",_xlfn.XLOOKUP(orders!C552,customers!$A$2:$A$1001,customers!C552:C1551,0))</f>
        <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IF(_xlfn.XLOOKUP(orders!C553,customers!$A$2:$A$1001,customers!C553:C1552,0)=0,"",_xlfn.XLOOKUP(orders!C553,customers!$A$2:$A$1001,customers!C553:C1552,0))</f>
        <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IF(_xlfn.XLOOKUP(orders!C554,customers!$A$2:$A$1001,customers!C554:C1553,0)=0,"",_xlfn.XLOOKUP(orders!C554,customers!$A$2:$A$1001,customers!C554:C1553,0))</f>
        <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IF(_xlfn.XLOOKUP(orders!C555,customers!$A$2:$A$1001,customers!C555:C1554,0)=0,"",_xlfn.XLOOKUP(orders!C555,customers!$A$2:$A$1001,customers!C555:C1554,0))</f>
        <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IF(_xlfn.XLOOKUP(orders!C556,customers!$A$2:$A$1001,customers!C556:C1555,0)=0,"",_xlfn.XLOOKUP(orders!C556,customers!$A$2:$A$1001,customers!C556:C1555,0))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IF(_xlfn.XLOOKUP(orders!C557,customers!$A$2:$A$1001,customers!C557:C1556,0)=0,"",_xlfn.XLOOKUP(orders!C557,customers!$A$2:$A$1001,customers!C557:C1556,0))</f>
        <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IF(_xlfn.XLOOKUP(orders!C558,customers!$A$2:$A$1001,customers!C558:C1557,0)=0,"",_xlfn.XLOOKUP(orders!C558,customers!$A$2:$A$1001,customers!C558:C1557,0))</f>
        <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IF(_xlfn.XLOOKUP(orders!C559,customers!$A$2:$A$1001,customers!C559:C1558,0)=0,"",_xlfn.XLOOKUP(orders!C559,customers!$A$2:$A$1001,customers!C559:C1558,0))</f>
        <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IF(_xlfn.XLOOKUP(orders!C560,customers!$A$2:$A$1001,customers!C560:C1559,0)=0,"",_xlfn.XLOOKUP(orders!C560,customers!$A$2:$A$1001,customers!C560:C1559,0))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IF(_xlfn.XLOOKUP(orders!C561,customers!$A$2:$A$1001,customers!C561:C1560,0)=0,"",_xlfn.XLOOKUP(orders!C561,customers!$A$2:$A$1001,customers!C561:C1560,0))</f>
        <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IF(_xlfn.XLOOKUP(orders!C562,customers!$A$2:$A$1001,customers!C562:C1561,0)=0,"",_xlfn.XLOOKUP(orders!C562,customers!$A$2:$A$1001,customers!C562:C1561,0))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IF(_xlfn.XLOOKUP(orders!C563,customers!$A$2:$A$1001,customers!C563:C1562,0)=0,"",_xlfn.XLOOKUP(orders!C563,customers!$A$2:$A$1001,customers!C563:C1562,0))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IF(_xlfn.XLOOKUP(orders!C564,customers!$A$2:$A$1001,customers!C564:C1563,0)=0,"",_xlfn.XLOOKUP(orders!C564,customers!$A$2:$A$1001,customers!C564:C1563,0))</f>
        <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IF(_xlfn.XLOOKUP(orders!C565,customers!$A$2:$A$1001,customers!C565:C1564,0)=0,"",_xlfn.XLOOKUP(orders!C565,customers!$A$2:$A$1001,customers!C565:C1564,0))</f>
        <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IF(_xlfn.XLOOKUP(orders!C566,customers!$A$2:$A$1001,customers!C566:C1565,0)=0,"",_xlfn.XLOOKUP(orders!C566,customers!$A$2:$A$1001,customers!C566:C1565,0))</f>
        <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IF(_xlfn.XLOOKUP(orders!C567,customers!$A$2:$A$1001,customers!C567:C1566,0)=0,"",_xlfn.XLOOKUP(orders!C567,customers!$A$2:$A$1001,customers!C567:C1566,0))</f>
        <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IF(_xlfn.XLOOKUP(orders!C568,customers!$A$2:$A$1001,customers!C568:C1567,0)=0,"",_xlfn.XLOOKUP(orders!C568,customers!$A$2:$A$1001,customers!C568:C1567,0))</f>
        <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IF(_xlfn.XLOOKUP(orders!C569,customers!$A$2:$A$1001,customers!C569:C1568,0)=0,"",_xlfn.XLOOKUP(orders!C569,customers!$A$2:$A$1001,customers!C569:C1568,0))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IF(_xlfn.XLOOKUP(orders!C570,customers!$A$2:$A$1001,customers!C570:C1569,0)=0,"",_xlfn.XLOOKUP(orders!C570,customers!$A$2:$A$1001,customers!C570:C1569,0))</f>
        <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IF(_xlfn.XLOOKUP(orders!C571,customers!$A$2:$A$1001,customers!C571:C1570,0)=0,"",_xlfn.XLOOKUP(orders!C571,customers!$A$2:$A$1001,customers!C571:C1570,0))</f>
        <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IF(_xlfn.XLOOKUP(orders!C572,customers!$A$2:$A$1001,customers!C572:C1571,0)=0,"",_xlfn.XLOOKUP(orders!C572,customers!$A$2:$A$1001,customers!C572:C1571,0))</f>
        <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IF(_xlfn.XLOOKUP(orders!C573,customers!$A$2:$A$1001,customers!C573:C1572,0)=0,"",_xlfn.XLOOKUP(orders!C573,customers!$A$2:$A$1001,customers!C573:C1572,0))</f>
        <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IF(_xlfn.XLOOKUP(orders!C574,customers!$A$2:$A$1001,customers!C574:C1573,0)=0,"",_xlfn.XLOOKUP(orders!C574,customers!$A$2:$A$1001,customers!C574:C1573,0))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IF(_xlfn.XLOOKUP(orders!C575,customers!$A$2:$A$1001,customers!C575:C1574,0)=0,"",_xlfn.XLOOKUP(orders!C575,customers!$A$2:$A$1001,customers!C575:C1574,0))</f>
        <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IF(_xlfn.XLOOKUP(orders!C576,customers!$A$2:$A$1001,customers!C576:C1575,0)=0,"",_xlfn.XLOOKUP(orders!C576,customers!$A$2:$A$1001,customers!C576:C1575,0))</f>
        <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IF(_xlfn.XLOOKUP(orders!C577,customers!$A$2:$A$1001,customers!C577:C1576,0)=0,"",_xlfn.XLOOKUP(orders!C577,customers!$A$2:$A$1001,customers!C577:C1576,0))</f>
        <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IF(_xlfn.XLOOKUP(orders!C578,customers!$A$2:$A$1001,customers!C578:C1577,0)=0,"",_xlfn.XLOOKUP(orders!C578,customers!$A$2:$A$1001,customers!C578:C1577,0))</f>
        <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IF(_xlfn.XLOOKUP(orders!C579,customers!$A$2:$A$1001,customers!C579:C1578,0)=0,"",_xlfn.XLOOKUP(orders!C579,customers!$A$2:$A$1001,customers!C579:C1578,0))</f>
        <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 xml:space="preserve"> IF(I579="Rob","Robusta",IF(I579="Exc","Excelsa",IF(I579="Lib","Liberica",IF(I579="Ara","Arabica",""))))</f>
        <v>Liberica</v>
      </c>
      <c r="O579" t="str">
        <f t="shared" ref="O579:O642" si="29">IF(J579 ="M","Medium",IF(J579="L","light",IF(J579="D","Dark","")))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IF(_xlfn.XLOOKUP(orders!C580,customers!$A$2:$A$1001,customers!C580:C1579,0)=0,"",_xlfn.XLOOKUP(orders!C580,customers!$A$2:$A$1001,customers!C580:C1579,0))</f>
        <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IF(_xlfn.XLOOKUP(orders!C581,customers!$A$2:$A$1001,customers!C581:C1580,0)=0,"",_xlfn.XLOOKUP(orders!C581,customers!$A$2:$A$1001,customers!C581:C1580,0))</f>
        <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IF(_xlfn.XLOOKUP(orders!C582,customers!$A$2:$A$1001,customers!C582:C1581,0)=0,"",_xlfn.XLOOKUP(orders!C582,customers!$A$2:$A$1001,customers!C582:C1581,0))</f>
        <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IF(_xlfn.XLOOKUP(orders!C583,customers!$A$2:$A$1001,customers!C583:C1582,0)=0,"",_xlfn.XLOOKUP(orders!C583,customers!$A$2:$A$1001,customers!C583:C1582,0))</f>
        <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IF(_xlfn.XLOOKUP(orders!C584,customers!$A$2:$A$1001,customers!C584:C1583,0)=0,"",_xlfn.XLOOKUP(orders!C584,customers!$A$2:$A$1001,customers!C584:C1583,0))</f>
        <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IF(_xlfn.XLOOKUP(orders!C585,customers!$A$2:$A$1001,customers!C585:C1584,0)=0,"",_xlfn.XLOOKUP(orders!C585,customers!$A$2:$A$1001,customers!C585:C1584,0))</f>
        <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IF(_xlfn.XLOOKUP(orders!C586,customers!$A$2:$A$1001,customers!C586:C1585,0)=0,"",_xlfn.XLOOKUP(orders!C586,customers!$A$2:$A$1001,customers!C586:C1585,0))</f>
        <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IF(_xlfn.XLOOKUP(orders!C587,customers!$A$2:$A$1001,customers!C587:C1586,0)=0,"",_xlfn.XLOOKUP(orders!C587,customers!$A$2:$A$1001,customers!C587:C1586,0))</f>
        <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IF(_xlfn.XLOOKUP(orders!C588,customers!$A$2:$A$1001,customers!C588:C1587,0)=0,"",_xlfn.XLOOKUP(orders!C588,customers!$A$2:$A$1001,customers!C588:C1587,0))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IF(_xlfn.XLOOKUP(orders!C589,customers!$A$2:$A$1001,customers!C589:C1588,0)=0,"",_xlfn.XLOOKUP(orders!C589,customers!$A$2:$A$1001,customers!C589:C1588,0))</f>
        <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IF(_xlfn.XLOOKUP(orders!C590,customers!$A$2:$A$1001,customers!C590:C1589,0)=0,"",_xlfn.XLOOKUP(orders!C590,customers!$A$2:$A$1001,customers!C590:C1589,0))</f>
        <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IF(_xlfn.XLOOKUP(orders!C591,customers!$A$2:$A$1001,customers!C591:C1590,0)=0,"",_xlfn.XLOOKUP(orders!C591,customers!$A$2:$A$1001,customers!C591:C1590,0))</f>
        <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IF(_xlfn.XLOOKUP(orders!C592,customers!$A$2:$A$1001,customers!C592:C1591,0)=0,"",_xlfn.XLOOKUP(orders!C592,customers!$A$2:$A$1001,customers!C592:C1591,0))</f>
        <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IF(_xlfn.XLOOKUP(orders!C593,customers!$A$2:$A$1001,customers!C593:C1592,0)=0,"",_xlfn.XLOOKUP(orders!C593,customers!$A$2:$A$1001,customers!C593:C1592,0))</f>
        <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IF(_xlfn.XLOOKUP(orders!C594,customers!$A$2:$A$1001,customers!C594:C1593,0)=0,"",_xlfn.XLOOKUP(orders!C594,customers!$A$2:$A$1001,customers!C594:C1593,0))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IF(_xlfn.XLOOKUP(orders!C595,customers!$A$2:$A$1001,customers!C595:C1594,0)=0,"",_xlfn.XLOOKUP(orders!C595,customers!$A$2:$A$1001,customers!C595:C1594,0))</f>
        <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IF(_xlfn.XLOOKUP(orders!C596,customers!$A$2:$A$1001,customers!C596:C1595,0)=0,"",_xlfn.XLOOKUP(orders!C596,customers!$A$2:$A$1001,customers!C596:C1595,0))</f>
        <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IF(_xlfn.XLOOKUP(orders!C597,customers!$A$2:$A$1001,customers!C597:C1596,0)=0,"",_xlfn.XLOOKUP(orders!C597,customers!$A$2:$A$1001,customers!C597:C1596,0))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IF(_xlfn.XLOOKUP(orders!C598,customers!$A$2:$A$1001,customers!C598:C1597,0)=0,"",_xlfn.XLOOKUP(orders!C598,customers!$A$2:$A$1001,customers!C598:C1597,0))</f>
        <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IF(_xlfn.XLOOKUP(orders!C599,customers!$A$2:$A$1001,customers!C599:C1598,0)=0,"",_xlfn.XLOOKUP(orders!C599,customers!$A$2:$A$1001,customers!C599:C1598,0))</f>
        <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IF(_xlfn.XLOOKUP(orders!C600,customers!$A$2:$A$1001,customers!C600:C1599,0)=0,"",_xlfn.XLOOKUP(orders!C600,customers!$A$2:$A$1001,customers!C600:C1599,0))</f>
        <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IF(_xlfn.XLOOKUP(orders!C601,customers!$A$2:$A$1001,customers!C601:C1600,0)=0,"",_xlfn.XLOOKUP(orders!C601,customers!$A$2:$A$1001,customers!C601:C1600,0))</f>
        <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IF(_xlfn.XLOOKUP(orders!C602,customers!$A$2:$A$1001,customers!C602:C1601,0)=0,"",_xlfn.XLOOKUP(orders!C602,customers!$A$2:$A$1001,customers!C602:C1601,0))</f>
        <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IF(_xlfn.XLOOKUP(orders!C603,customers!$A$2:$A$1001,customers!C603:C1602,0)=0,"",_xlfn.XLOOKUP(orders!C603,customers!$A$2:$A$1001,customers!C603:C1602,0))</f>
        <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IF(_xlfn.XLOOKUP(orders!C604,customers!$A$2:$A$1001,customers!C604:C1603,0)=0,"",_xlfn.XLOOKUP(orders!C604,customers!$A$2:$A$1001,customers!C604:C1603,0))</f>
        <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IF(_xlfn.XLOOKUP(orders!C605,customers!$A$2:$A$1001,customers!C605:C1604,0)=0,"",_xlfn.XLOOKUP(orders!C605,customers!$A$2:$A$1001,customers!C605:C1604,0))</f>
        <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IF(_xlfn.XLOOKUP(orders!C606,customers!$A$2:$A$1001,customers!C606:C1605,0)=0,"",_xlfn.XLOOKUP(orders!C606,customers!$A$2:$A$1001,customers!C606:C1605,0))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IF(_xlfn.XLOOKUP(orders!C607,customers!$A$2:$A$1001,customers!C607:C1606,0)=0,"",_xlfn.XLOOKUP(orders!C607,customers!$A$2:$A$1001,customers!C607:C1606,0))</f>
        <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IF(_xlfn.XLOOKUP(orders!C608,customers!$A$2:$A$1001,customers!C608:C1607,0)=0,"",_xlfn.XLOOKUP(orders!C608,customers!$A$2:$A$1001,customers!C608:C1607,0))</f>
        <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IF(_xlfn.XLOOKUP(orders!C609,customers!$A$2:$A$1001,customers!C609:C1608,0)=0,"",_xlfn.XLOOKUP(orders!C609,customers!$A$2:$A$1001,customers!C609:C1608,0))</f>
        <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IF(_xlfn.XLOOKUP(orders!C610,customers!$A$2:$A$1001,customers!C610:C1609,0)=0,"",_xlfn.XLOOKUP(orders!C610,customers!$A$2:$A$1001,customers!C610:C1609,0))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IF(_xlfn.XLOOKUP(orders!C611,customers!$A$2:$A$1001,customers!C611:C1610,0)=0,"",_xlfn.XLOOKUP(orders!C611,customers!$A$2:$A$1001,customers!C611:C1610,0))</f>
        <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IF(_xlfn.XLOOKUP(orders!C612,customers!$A$2:$A$1001,customers!C612:C1611,0)=0,"",_xlfn.XLOOKUP(orders!C612,customers!$A$2:$A$1001,customers!C612:C1611,0))</f>
        <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IF(_xlfn.XLOOKUP(orders!C613,customers!$A$2:$A$1001,customers!C613:C1612,0)=0,"",_xlfn.XLOOKUP(orders!C613,customers!$A$2:$A$1001,customers!C613:C1612,0))</f>
        <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IF(_xlfn.XLOOKUP(orders!C614,customers!$A$2:$A$1001,customers!C614:C1613,0)=0,"",_xlfn.XLOOKUP(orders!C614,customers!$A$2:$A$1001,customers!C614:C1613,0))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IF(_xlfn.XLOOKUP(orders!C615,customers!$A$2:$A$1001,customers!C615:C1614,0)=0,"",_xlfn.XLOOKUP(orders!C615,customers!$A$2:$A$1001,customers!C615:C1614,0))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IF(_xlfn.XLOOKUP(orders!C616,customers!$A$2:$A$1001,customers!C616:C1615,0)=0,"",_xlfn.XLOOKUP(orders!C616,customers!$A$2:$A$1001,customers!C616:C1615,0))</f>
        <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IF(_xlfn.XLOOKUP(orders!C617,customers!$A$2:$A$1001,customers!C617:C1616,0)=0,"",_xlfn.XLOOKUP(orders!C617,customers!$A$2:$A$1001,customers!C617:C1616,0))</f>
        <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IF(_xlfn.XLOOKUP(orders!C618,customers!$A$2:$A$1001,customers!C618:C1617,0)=0,"",_xlfn.XLOOKUP(orders!C618,customers!$A$2:$A$1001,customers!C618:C1617,0))</f>
        <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IF(_xlfn.XLOOKUP(orders!C619,customers!$A$2:$A$1001,customers!C619:C1618,0)=0,"",_xlfn.XLOOKUP(orders!C619,customers!$A$2:$A$1001,customers!C619:C1618,0))</f>
        <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IF(_xlfn.XLOOKUP(orders!C620,customers!$A$2:$A$1001,customers!C620:C1619,0)=0,"",_xlfn.XLOOKUP(orders!C620,customers!$A$2:$A$1001,customers!C620:C1619,0))</f>
        <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IF(_xlfn.XLOOKUP(orders!C621,customers!$A$2:$A$1001,customers!C621:C1620,0)=0,"",_xlfn.XLOOKUP(orders!C621,customers!$A$2:$A$1001,customers!C621:C1620,0))</f>
        <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IF(_xlfn.XLOOKUP(orders!C622,customers!$A$2:$A$1001,customers!C622:C1621,0)=0,"",_xlfn.XLOOKUP(orders!C622,customers!$A$2:$A$1001,customers!C622:C1621,0))</f>
        <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IF(_xlfn.XLOOKUP(orders!C623,customers!$A$2:$A$1001,customers!C623:C1622,0)=0,"",_xlfn.XLOOKUP(orders!C623,customers!$A$2:$A$1001,customers!C623:C1622,0))</f>
        <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IF(_xlfn.XLOOKUP(orders!C624,customers!$A$2:$A$1001,customers!C624:C1623,0)=0,"",_xlfn.XLOOKUP(orders!C624,customers!$A$2:$A$1001,customers!C624:C1623,0))</f>
        <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IF(_xlfn.XLOOKUP(orders!C625,customers!$A$2:$A$1001,customers!C625:C1624,0)=0,"",_xlfn.XLOOKUP(orders!C625,customers!$A$2:$A$1001,customers!C625:C1624,0))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IF(_xlfn.XLOOKUP(orders!C626,customers!$A$2:$A$1001,customers!C626:C1625,0)=0,"",_xlfn.XLOOKUP(orders!C626,customers!$A$2:$A$1001,customers!C626:C1625,0))</f>
        <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IF(_xlfn.XLOOKUP(orders!C627,customers!$A$2:$A$1001,customers!C627:C1626,0)=0,"",_xlfn.XLOOKUP(orders!C627,customers!$A$2:$A$1001,customers!C627:C1626,0))</f>
        <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IF(_xlfn.XLOOKUP(orders!C628,customers!$A$2:$A$1001,customers!C628:C1627,0)=0,"",_xlfn.XLOOKUP(orders!C628,customers!$A$2:$A$1001,customers!C628:C1627,0))</f>
        <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IF(_xlfn.XLOOKUP(orders!C629,customers!$A$2:$A$1001,customers!C629:C1628,0)=0,"",_xlfn.XLOOKUP(orders!C629,customers!$A$2:$A$1001,customers!C629:C1628,0))</f>
        <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IF(_xlfn.XLOOKUP(orders!C630,customers!$A$2:$A$1001,customers!C630:C1629,0)=0,"",_xlfn.XLOOKUP(orders!C630,customers!$A$2:$A$1001,customers!C630:C1629,0))</f>
        <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IF(_xlfn.XLOOKUP(orders!C631,customers!$A$2:$A$1001,customers!C631:C1630,0)=0,"",_xlfn.XLOOKUP(orders!C631,customers!$A$2:$A$1001,customers!C631:C1630,0))</f>
        <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IF(_xlfn.XLOOKUP(orders!C632,customers!$A$2:$A$1001,customers!C632:C1631,0)=0,"",_xlfn.XLOOKUP(orders!C632,customers!$A$2:$A$1001,customers!C632:C1631,0))</f>
        <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IF(_xlfn.XLOOKUP(orders!C633,customers!$A$2:$A$1001,customers!C633:C1632,0)=0,"",_xlfn.XLOOKUP(orders!C633,customers!$A$2:$A$1001,customers!C633:C1632,0))</f>
        <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IF(_xlfn.XLOOKUP(orders!C634,customers!$A$2:$A$1001,customers!C634:C1633,0)=0,"",_xlfn.XLOOKUP(orders!C634,customers!$A$2:$A$1001,customers!C634:C1633,0))</f>
        <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IF(_xlfn.XLOOKUP(orders!C635,customers!$A$2:$A$1001,customers!C635:C1634,0)=0,"",_xlfn.XLOOKUP(orders!C635,customers!$A$2:$A$1001,customers!C635:C1634,0))</f>
        <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IF(_xlfn.XLOOKUP(orders!C636,customers!$A$2:$A$1001,customers!C636:C1635,0)=0,"",_xlfn.XLOOKUP(orders!C636,customers!$A$2:$A$1001,customers!C636:C1635,0))</f>
        <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IF(_xlfn.XLOOKUP(orders!C637,customers!$A$2:$A$1001,customers!C637:C1636,0)=0,"",_xlfn.XLOOKUP(orders!C637,customers!$A$2:$A$1001,customers!C637:C1636,0))</f>
        <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IF(_xlfn.XLOOKUP(orders!C638,customers!$A$2:$A$1001,customers!C638:C1637,0)=0,"",_xlfn.XLOOKUP(orders!C638,customers!$A$2:$A$1001,customers!C638:C1637,0))</f>
        <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IF(_xlfn.XLOOKUP(orders!C639,customers!$A$2:$A$1001,customers!C639:C1638,0)=0,"",_xlfn.XLOOKUP(orders!C639,customers!$A$2:$A$1001,customers!C639:C1638,0))</f>
        <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IF(_xlfn.XLOOKUP(orders!C640,customers!$A$2:$A$1001,customers!C640:C1639,0)=0,"",_xlfn.XLOOKUP(orders!C640,customers!$A$2:$A$1001,customers!C640:C1639,0))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IF(_xlfn.XLOOKUP(orders!C641,customers!$A$2:$A$1001,customers!C641:C1640,0)=0,"",_xlfn.XLOOKUP(orders!C641,customers!$A$2:$A$1001,customers!C641:C1640,0))</f>
        <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IF(_xlfn.XLOOKUP(orders!C642,customers!$A$2:$A$1001,customers!C642:C1641,0)=0,"",_xlfn.XLOOKUP(orders!C642,customers!$A$2:$A$1001,customers!C642:C1641,0))</f>
        <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IF(_xlfn.XLOOKUP(orders!C643,customers!$A$2:$A$1001,customers!C643:C1642,0)=0,"",_xlfn.XLOOKUP(orders!C643,customers!$A$2:$A$1001,customers!C643:C1642,0))</f>
        <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 xml:space="preserve"> IF(I643="Rob","Robusta",IF(I643="Exc","Excelsa",IF(I643="Lib","Liberica",IF(I643="Ara","Arabica",""))))</f>
        <v>Robusta</v>
      </c>
      <c r="O643" t="str">
        <f t="shared" ref="O643:O706" si="32">IF(J643 ="M","Medium",IF(J643="L","light",IF(J643="D","Dark","")))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IF(_xlfn.XLOOKUP(orders!C644,customers!$A$2:$A$1001,customers!C644:C1643,0)=0,"",_xlfn.XLOOKUP(orders!C644,customers!$A$2:$A$1001,customers!C644:C1643,0))</f>
        <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IF(_xlfn.XLOOKUP(orders!C645,customers!$A$2:$A$1001,customers!C645:C1644,0)=0,"",_xlfn.XLOOKUP(orders!C645,customers!$A$2:$A$1001,customers!C645:C1644,0))</f>
        <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IF(_xlfn.XLOOKUP(orders!C646,customers!$A$2:$A$1001,customers!C646:C1645,0)=0,"",_xlfn.XLOOKUP(orders!C646,customers!$A$2:$A$1001,customers!C646:C1645,0))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IF(_xlfn.XLOOKUP(orders!C647,customers!$A$2:$A$1001,customers!C647:C1646,0)=0,"",_xlfn.XLOOKUP(orders!C647,customers!$A$2:$A$1001,customers!C647:C1646,0))</f>
        <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IF(_xlfn.XLOOKUP(orders!C648,customers!$A$2:$A$1001,customers!C648:C1647,0)=0,"",_xlfn.XLOOKUP(orders!C648,customers!$A$2:$A$1001,customers!C648:C1647,0))</f>
        <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IF(_xlfn.XLOOKUP(orders!C649,customers!$A$2:$A$1001,customers!C649:C1648,0)=0,"",_xlfn.XLOOKUP(orders!C649,customers!$A$2:$A$1001,customers!C649:C1648,0))</f>
        <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IF(_xlfn.XLOOKUP(orders!C650,customers!$A$2:$A$1001,customers!C650:C1649,0)=0,"",_xlfn.XLOOKUP(orders!C650,customers!$A$2:$A$1001,customers!C650:C1649,0))</f>
        <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IF(_xlfn.XLOOKUP(orders!C651,customers!$A$2:$A$1001,customers!C651:C1650,0)=0,"",_xlfn.XLOOKUP(orders!C651,customers!$A$2:$A$1001,customers!C651:C1650,0))</f>
        <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IF(_xlfn.XLOOKUP(orders!C652,customers!$A$2:$A$1001,customers!C652:C1651,0)=0,"",_xlfn.XLOOKUP(orders!C652,customers!$A$2:$A$1001,customers!C652:C1651,0))</f>
        <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IF(_xlfn.XLOOKUP(orders!C653,customers!$A$2:$A$1001,customers!C653:C1652,0)=0,"",_xlfn.XLOOKUP(orders!C653,customers!$A$2:$A$1001,customers!C653:C1652,0))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IF(_xlfn.XLOOKUP(orders!C654,customers!$A$2:$A$1001,customers!C654:C1653,0)=0,"",_xlfn.XLOOKUP(orders!C654,customers!$A$2:$A$1001,customers!C654:C1653,0))</f>
        <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IF(_xlfn.XLOOKUP(orders!C655,customers!$A$2:$A$1001,customers!C655:C1654,0)=0,"",_xlfn.XLOOKUP(orders!C655,customers!$A$2:$A$1001,customers!C655:C1654,0))</f>
        <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IF(_xlfn.XLOOKUP(orders!C656,customers!$A$2:$A$1001,customers!C656:C1655,0)=0,"",_xlfn.XLOOKUP(orders!C656,customers!$A$2:$A$1001,customers!C656:C1655,0))</f>
        <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IF(_xlfn.XLOOKUP(orders!C657,customers!$A$2:$A$1001,customers!C657:C1656,0)=0,"",_xlfn.XLOOKUP(orders!C657,customers!$A$2:$A$1001,customers!C657:C1656,0))</f>
        <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IF(_xlfn.XLOOKUP(orders!C658,customers!$A$2:$A$1001,customers!C658:C1657,0)=0,"",_xlfn.XLOOKUP(orders!C658,customers!$A$2:$A$1001,customers!C658:C1657,0))</f>
        <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IF(_xlfn.XLOOKUP(orders!C659,customers!$A$2:$A$1001,customers!C659:C1658,0)=0,"",_xlfn.XLOOKUP(orders!C659,customers!$A$2:$A$1001,customers!C659:C1658,0))</f>
        <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IF(_xlfn.XLOOKUP(orders!C660,customers!$A$2:$A$1001,customers!C660:C1659,0)=0,"",_xlfn.XLOOKUP(orders!C660,customers!$A$2:$A$1001,customers!C660:C1659,0))</f>
        <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IF(_xlfn.XLOOKUP(orders!C661,customers!$A$2:$A$1001,customers!C661:C1660,0)=0,"",_xlfn.XLOOKUP(orders!C661,customers!$A$2:$A$1001,customers!C661:C1660,0))</f>
        <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IF(_xlfn.XLOOKUP(orders!C662,customers!$A$2:$A$1001,customers!C662:C1661,0)=0,"",_xlfn.XLOOKUP(orders!C662,customers!$A$2:$A$1001,customers!C662:C1661,0))</f>
        <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IF(_xlfn.XLOOKUP(orders!C663,customers!$A$2:$A$1001,customers!C663:C1662,0)=0,"",_xlfn.XLOOKUP(orders!C663,customers!$A$2:$A$1001,customers!C663:C1662,0))</f>
        <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IF(_xlfn.XLOOKUP(orders!C664,customers!$A$2:$A$1001,customers!C664:C1663,0)=0,"",_xlfn.XLOOKUP(orders!C664,customers!$A$2:$A$1001,customers!C664:C1663,0))</f>
        <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IF(_xlfn.XLOOKUP(orders!C665,customers!$A$2:$A$1001,customers!C665:C1664,0)=0,"",_xlfn.XLOOKUP(orders!C665,customers!$A$2:$A$1001,customers!C665:C1664,0))</f>
        <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IF(_xlfn.XLOOKUP(orders!C666,customers!$A$2:$A$1001,customers!C666:C1665,0)=0,"",_xlfn.XLOOKUP(orders!C666,customers!$A$2:$A$1001,customers!C666:C1665,0))</f>
        <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IF(_xlfn.XLOOKUP(orders!C667,customers!$A$2:$A$1001,customers!C667:C1666,0)=0,"",_xlfn.XLOOKUP(orders!C667,customers!$A$2:$A$1001,customers!C667:C1666,0))</f>
        <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IF(_xlfn.XLOOKUP(orders!C668,customers!$A$2:$A$1001,customers!C668:C1667,0)=0,"",_xlfn.XLOOKUP(orders!C668,customers!$A$2:$A$1001,customers!C668:C1667,0))</f>
        <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IF(_xlfn.XLOOKUP(orders!C669,customers!$A$2:$A$1001,customers!C669:C1668,0)=0,"",_xlfn.XLOOKUP(orders!C669,customers!$A$2:$A$1001,customers!C669:C1668,0))</f>
        <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IF(_xlfn.XLOOKUP(orders!C670,customers!$A$2:$A$1001,customers!C670:C1669,0)=0,"",_xlfn.XLOOKUP(orders!C670,customers!$A$2:$A$1001,customers!C670:C1669,0))</f>
        <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IF(_xlfn.XLOOKUP(orders!C671,customers!$A$2:$A$1001,customers!C671:C1670,0)=0,"",_xlfn.XLOOKUP(orders!C671,customers!$A$2:$A$1001,customers!C671:C1670,0))</f>
        <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IF(_xlfn.XLOOKUP(orders!C672,customers!$A$2:$A$1001,customers!C672:C1671,0)=0,"",_xlfn.XLOOKUP(orders!C672,customers!$A$2:$A$1001,customers!C672:C1671,0))</f>
        <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IF(_xlfn.XLOOKUP(orders!C673,customers!$A$2:$A$1001,customers!C673:C1672,0)=0,"",_xlfn.XLOOKUP(orders!C673,customers!$A$2:$A$1001,customers!C673:C1672,0))</f>
        <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IF(_xlfn.XLOOKUP(orders!C674,customers!$A$2:$A$1001,customers!C674:C1673,0)=0,"",_xlfn.XLOOKUP(orders!C674,customers!$A$2:$A$1001,customers!C674:C1673,0))</f>
        <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IF(_xlfn.XLOOKUP(orders!C675,customers!$A$2:$A$1001,customers!C675:C1674,0)=0,"",_xlfn.XLOOKUP(orders!C675,customers!$A$2:$A$1001,customers!C675:C1674,0))</f>
        <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IF(_xlfn.XLOOKUP(orders!C676,customers!$A$2:$A$1001,customers!C676:C1675,0)=0,"",_xlfn.XLOOKUP(orders!C676,customers!$A$2:$A$1001,customers!C676:C1675,0))</f>
        <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IF(_xlfn.XLOOKUP(orders!C677,customers!$A$2:$A$1001,customers!C677:C1676,0)=0,"",_xlfn.XLOOKUP(orders!C677,customers!$A$2:$A$1001,customers!C677:C1676,0))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IF(_xlfn.XLOOKUP(orders!C678,customers!$A$2:$A$1001,customers!C678:C1677,0)=0,"",_xlfn.XLOOKUP(orders!C678,customers!$A$2:$A$1001,customers!C678:C1677,0))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IF(_xlfn.XLOOKUP(orders!C679,customers!$A$2:$A$1001,customers!C679:C1678,0)=0,"",_xlfn.XLOOKUP(orders!C679,customers!$A$2:$A$1001,customers!C679:C1678,0))</f>
        <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IF(_xlfn.XLOOKUP(orders!C680,customers!$A$2:$A$1001,customers!C680:C1679,0)=0,"",_xlfn.XLOOKUP(orders!C680,customers!$A$2:$A$1001,customers!C680:C1679,0))</f>
        <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IF(_xlfn.XLOOKUP(orders!C681,customers!$A$2:$A$1001,customers!C681:C1680,0)=0,"",_xlfn.XLOOKUP(orders!C681,customers!$A$2:$A$1001,customers!C681:C1680,0))</f>
        <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IF(_xlfn.XLOOKUP(orders!C682,customers!$A$2:$A$1001,customers!C682:C1681,0)=0,"",_xlfn.XLOOKUP(orders!C682,customers!$A$2:$A$1001,customers!C682:C1681,0))</f>
        <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IF(_xlfn.XLOOKUP(orders!C683,customers!$A$2:$A$1001,customers!C683:C1682,0)=0,"",_xlfn.XLOOKUP(orders!C683,customers!$A$2:$A$1001,customers!C683:C1682,0))</f>
        <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IF(_xlfn.XLOOKUP(orders!C684,customers!$A$2:$A$1001,customers!C684:C1683,0)=0,"",_xlfn.XLOOKUP(orders!C684,customers!$A$2:$A$1001,customers!C684:C1683,0))</f>
        <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IF(_xlfn.XLOOKUP(orders!C685,customers!$A$2:$A$1001,customers!C685:C1684,0)=0,"",_xlfn.XLOOKUP(orders!C685,customers!$A$2:$A$1001,customers!C685:C1684,0))</f>
        <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IF(_xlfn.XLOOKUP(orders!C686,customers!$A$2:$A$1001,customers!C686:C1685,0)=0,"",_xlfn.XLOOKUP(orders!C686,customers!$A$2:$A$1001,customers!C686:C1685,0))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IF(_xlfn.XLOOKUP(orders!C687,customers!$A$2:$A$1001,customers!C687:C1686,0)=0,"",_xlfn.XLOOKUP(orders!C687,customers!$A$2:$A$1001,customers!C687:C1686,0))</f>
        <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IF(_xlfn.XLOOKUP(orders!C688,customers!$A$2:$A$1001,customers!C688:C1687,0)=0,"",_xlfn.XLOOKUP(orders!C688,customers!$A$2:$A$1001,customers!C688:C1687,0))</f>
        <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IF(_xlfn.XLOOKUP(orders!C689,customers!$A$2:$A$1001,customers!C689:C1688,0)=0,"",_xlfn.XLOOKUP(orders!C689,customers!$A$2:$A$1001,customers!C689:C1688,0))</f>
        <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IF(_xlfn.XLOOKUP(orders!C690,customers!$A$2:$A$1001,customers!C690:C1689,0)=0,"",_xlfn.XLOOKUP(orders!C690,customers!$A$2:$A$1001,customers!C690:C1689,0))</f>
        <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IF(_xlfn.XLOOKUP(orders!C691,customers!$A$2:$A$1001,customers!C691:C1690,0)=0,"",_xlfn.XLOOKUP(orders!C691,customers!$A$2:$A$1001,customers!C691:C1690,0))</f>
        <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IF(_xlfn.XLOOKUP(orders!C692,customers!$A$2:$A$1001,customers!C692:C1691,0)=0,"",_xlfn.XLOOKUP(orders!C692,customers!$A$2:$A$1001,customers!C692:C1691,0))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IF(_xlfn.XLOOKUP(orders!C693,customers!$A$2:$A$1001,customers!C693:C1692,0)=0,"",_xlfn.XLOOKUP(orders!C693,customers!$A$2:$A$1001,customers!C693:C1692,0))</f>
        <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IF(_xlfn.XLOOKUP(orders!C694,customers!$A$2:$A$1001,customers!C694:C1693,0)=0,"",_xlfn.XLOOKUP(orders!C694,customers!$A$2:$A$1001,customers!C694:C1693,0))</f>
        <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IF(_xlfn.XLOOKUP(orders!C695,customers!$A$2:$A$1001,customers!C695:C1694,0)=0,"",_xlfn.XLOOKUP(orders!C695,customers!$A$2:$A$1001,customers!C695:C1694,0))</f>
        <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IF(_xlfn.XLOOKUP(orders!C696,customers!$A$2:$A$1001,customers!C696:C1695,0)=0,"",_xlfn.XLOOKUP(orders!C696,customers!$A$2:$A$1001,customers!C696:C1695,0))</f>
        <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IF(_xlfn.XLOOKUP(orders!C697,customers!$A$2:$A$1001,customers!C697:C1696,0)=0,"",_xlfn.XLOOKUP(orders!C697,customers!$A$2:$A$1001,customers!C697:C1696,0))</f>
        <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IF(_xlfn.XLOOKUP(orders!C698,customers!$A$2:$A$1001,customers!C698:C1697,0)=0,"",_xlfn.XLOOKUP(orders!C698,customers!$A$2:$A$1001,customers!C698:C1697,0))</f>
        <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IF(_xlfn.XLOOKUP(orders!C699,customers!$A$2:$A$1001,customers!C699:C1698,0)=0,"",_xlfn.XLOOKUP(orders!C699,customers!$A$2:$A$1001,customers!C699:C1698,0))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IF(_xlfn.XLOOKUP(orders!C700,customers!$A$2:$A$1001,customers!C700:C1699,0)=0,"",_xlfn.XLOOKUP(orders!C700,customers!$A$2:$A$1001,customers!C700:C1699,0))</f>
        <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IF(_xlfn.XLOOKUP(orders!C701,customers!$A$2:$A$1001,customers!C701:C1700,0)=0,"",_xlfn.XLOOKUP(orders!C701,customers!$A$2:$A$1001,customers!C701:C1700,0))</f>
        <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IF(_xlfn.XLOOKUP(orders!C702,customers!$A$2:$A$1001,customers!C702:C1701,0)=0,"",_xlfn.XLOOKUP(orders!C702,customers!$A$2:$A$1001,customers!C702:C1701,0))</f>
        <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IF(_xlfn.XLOOKUP(orders!C703,customers!$A$2:$A$1001,customers!C703:C1702,0)=0,"",_xlfn.XLOOKUP(orders!C703,customers!$A$2:$A$1001,customers!C703:C1702,0))</f>
        <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IF(_xlfn.XLOOKUP(orders!C704,customers!$A$2:$A$1001,customers!C704:C1703,0)=0,"",_xlfn.XLOOKUP(orders!C704,customers!$A$2:$A$1001,customers!C704:C1703,0))</f>
        <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IF(_xlfn.XLOOKUP(orders!C705,customers!$A$2:$A$1001,customers!C705:C1704,0)=0,"",_xlfn.XLOOKUP(orders!C705,customers!$A$2:$A$1001,customers!C705:C1704,0))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IF(_xlfn.XLOOKUP(orders!C706,customers!$A$2:$A$1001,customers!C706:C1705,0)=0,"",_xlfn.XLOOKUP(orders!C706,customers!$A$2:$A$1001,customers!C706:C1705,0))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IF(_xlfn.XLOOKUP(orders!C707,customers!$A$2:$A$1001,customers!C707:C1706,0)=0,"",_xlfn.XLOOKUP(orders!C707,customers!$A$2:$A$1001,customers!C707:C1706,0))</f>
        <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 xml:space="preserve"> IF(I707="Rob","Robusta",IF(I707="Exc","Excelsa",IF(I707="Lib","Liberica",IF(I707="Ara","Arabica",""))))</f>
        <v>Excelsa</v>
      </c>
      <c r="O707" t="str">
        <f t="shared" ref="O707:O770" si="35">IF(J707 ="M","Medium",IF(J707="L","light",IF(J707="D","Dark","")))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IF(_xlfn.XLOOKUP(orders!C708,customers!$A$2:$A$1001,customers!C708:C1707,0)=0,"",_xlfn.XLOOKUP(orders!C708,customers!$A$2:$A$1001,customers!C708:C1707,0))</f>
        <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IF(_xlfn.XLOOKUP(orders!C709,customers!$A$2:$A$1001,customers!C709:C1708,0)=0,"",_xlfn.XLOOKUP(orders!C709,customers!$A$2:$A$1001,customers!C709:C1708,0))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IF(_xlfn.XLOOKUP(orders!C710,customers!$A$2:$A$1001,customers!C710:C1709,0)=0,"",_xlfn.XLOOKUP(orders!C710,customers!$A$2:$A$1001,customers!C710:C1709,0))</f>
        <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IF(_xlfn.XLOOKUP(orders!C711,customers!$A$2:$A$1001,customers!C711:C1710,0)=0,"",_xlfn.XLOOKUP(orders!C711,customers!$A$2:$A$1001,customers!C711:C1710,0))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IF(_xlfn.XLOOKUP(orders!C712,customers!$A$2:$A$1001,customers!C712:C1711,0)=0,"",_xlfn.XLOOKUP(orders!C712,customers!$A$2:$A$1001,customers!C712:C1711,0))</f>
        <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IF(_xlfn.XLOOKUP(orders!C713,customers!$A$2:$A$1001,customers!C713:C1712,0)=0,"",_xlfn.XLOOKUP(orders!C713,customers!$A$2:$A$1001,customers!C713:C1712,0))</f>
        <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IF(_xlfn.XLOOKUP(orders!C714,customers!$A$2:$A$1001,customers!C714:C1713,0)=0,"",_xlfn.XLOOKUP(orders!C714,customers!$A$2:$A$1001,customers!C714:C1713,0))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IF(_xlfn.XLOOKUP(orders!C715,customers!$A$2:$A$1001,customers!C715:C1714,0)=0,"",_xlfn.XLOOKUP(orders!C715,customers!$A$2:$A$1001,customers!C715:C1714,0))</f>
        <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IF(_xlfn.XLOOKUP(orders!C716,customers!$A$2:$A$1001,customers!C716:C1715,0)=0,"",_xlfn.XLOOKUP(orders!C716,customers!$A$2:$A$1001,customers!C716:C1715,0))</f>
        <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IF(_xlfn.XLOOKUP(orders!C717,customers!$A$2:$A$1001,customers!C717:C1716,0)=0,"",_xlfn.XLOOKUP(orders!C717,customers!$A$2:$A$1001,customers!C717:C1716,0))</f>
        <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IF(_xlfn.XLOOKUP(orders!C718,customers!$A$2:$A$1001,customers!C718:C1717,0)=0,"",_xlfn.XLOOKUP(orders!C718,customers!$A$2:$A$1001,customers!C718:C1717,0))</f>
        <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IF(_xlfn.XLOOKUP(orders!C719,customers!$A$2:$A$1001,customers!C719:C1718,0)=0,"",_xlfn.XLOOKUP(orders!C719,customers!$A$2:$A$1001,customers!C719:C1718,0))</f>
        <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IF(_xlfn.XLOOKUP(orders!C720,customers!$A$2:$A$1001,customers!C720:C1719,0)=0,"",_xlfn.XLOOKUP(orders!C720,customers!$A$2:$A$1001,customers!C720:C1719,0))</f>
        <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IF(_xlfn.XLOOKUP(orders!C721,customers!$A$2:$A$1001,customers!C721:C1720,0)=0,"",_xlfn.XLOOKUP(orders!C721,customers!$A$2:$A$1001,customers!C721:C1720,0))</f>
        <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IF(_xlfn.XLOOKUP(orders!C722,customers!$A$2:$A$1001,customers!C722:C1721,0)=0,"",_xlfn.XLOOKUP(orders!C722,customers!$A$2:$A$1001,customers!C722:C1721,0))</f>
        <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IF(_xlfn.XLOOKUP(orders!C723,customers!$A$2:$A$1001,customers!C723:C1722,0)=0,"",_xlfn.XLOOKUP(orders!C723,customers!$A$2:$A$1001,customers!C723:C1722,0))</f>
        <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IF(_xlfn.XLOOKUP(orders!C724,customers!$A$2:$A$1001,customers!C724:C1723,0)=0,"",_xlfn.XLOOKUP(orders!C724,customers!$A$2:$A$1001,customers!C724:C1723,0))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IF(_xlfn.XLOOKUP(orders!C725,customers!$A$2:$A$1001,customers!C725:C1724,0)=0,"",_xlfn.XLOOKUP(orders!C725,customers!$A$2:$A$1001,customers!C725:C1724,0))</f>
        <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IF(_xlfn.XLOOKUP(orders!C726,customers!$A$2:$A$1001,customers!C726:C1725,0)=0,"",_xlfn.XLOOKUP(orders!C726,customers!$A$2:$A$1001,customers!C726:C1725,0))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IF(_xlfn.XLOOKUP(orders!C727,customers!$A$2:$A$1001,customers!C727:C1726,0)=0,"",_xlfn.XLOOKUP(orders!C727,customers!$A$2:$A$1001,customers!C727:C1726,0))</f>
        <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IF(_xlfn.XLOOKUP(orders!C728,customers!$A$2:$A$1001,customers!C728:C1727,0)=0,"",_xlfn.XLOOKUP(orders!C728,customers!$A$2:$A$1001,customers!C728:C1727,0))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IF(_xlfn.XLOOKUP(orders!C729,customers!$A$2:$A$1001,customers!C729:C1728,0)=0,"",_xlfn.XLOOKUP(orders!C729,customers!$A$2:$A$1001,customers!C729:C1728,0))</f>
        <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IF(_xlfn.XLOOKUP(orders!C730,customers!$A$2:$A$1001,customers!C730:C1729,0)=0,"",_xlfn.XLOOKUP(orders!C730,customers!$A$2:$A$1001,customers!C730:C1729,0))</f>
        <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IF(_xlfn.XLOOKUP(orders!C731,customers!$A$2:$A$1001,customers!C731:C1730,0)=0,"",_xlfn.XLOOKUP(orders!C731,customers!$A$2:$A$1001,customers!C731:C1730,0))</f>
        <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IF(_xlfn.XLOOKUP(orders!C732,customers!$A$2:$A$1001,customers!C732:C1731,0)=0,"",_xlfn.XLOOKUP(orders!C732,customers!$A$2:$A$1001,customers!C732:C1731,0))</f>
        <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IF(_xlfn.XLOOKUP(orders!C733,customers!$A$2:$A$1001,customers!C733:C1732,0)=0,"",_xlfn.XLOOKUP(orders!C733,customers!$A$2:$A$1001,customers!C733:C1732,0))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IF(_xlfn.XLOOKUP(orders!C734,customers!$A$2:$A$1001,customers!C734:C1733,0)=0,"",_xlfn.XLOOKUP(orders!C734,customers!$A$2:$A$1001,customers!C734:C1733,0))</f>
        <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IF(_xlfn.XLOOKUP(orders!C735,customers!$A$2:$A$1001,customers!C735:C1734,0)=0,"",_xlfn.XLOOKUP(orders!C735,customers!$A$2:$A$1001,customers!C735:C1734,0))</f>
        <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IF(_xlfn.XLOOKUP(orders!C736,customers!$A$2:$A$1001,customers!C736:C1735,0)=0,"",_xlfn.XLOOKUP(orders!C736,customers!$A$2:$A$1001,customers!C736:C1735,0))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IF(_xlfn.XLOOKUP(orders!C737,customers!$A$2:$A$1001,customers!C737:C1736,0)=0,"",_xlfn.XLOOKUP(orders!C737,customers!$A$2:$A$1001,customers!C737:C1736,0))</f>
        <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IF(_xlfn.XLOOKUP(orders!C738,customers!$A$2:$A$1001,customers!C738:C1737,0)=0,"",_xlfn.XLOOKUP(orders!C738,customers!$A$2:$A$1001,customers!C738:C1737,0))</f>
        <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IF(_xlfn.XLOOKUP(orders!C739,customers!$A$2:$A$1001,customers!C739:C1738,0)=0,"",_xlfn.XLOOKUP(orders!C739,customers!$A$2:$A$1001,customers!C739:C1738,0))</f>
        <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IF(_xlfn.XLOOKUP(orders!C740,customers!$A$2:$A$1001,customers!C740:C1739,0)=0,"",_xlfn.XLOOKUP(orders!C740,customers!$A$2:$A$1001,customers!C740:C1739,0))</f>
        <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IF(_xlfn.XLOOKUP(orders!C741,customers!$A$2:$A$1001,customers!C741:C1740,0)=0,"",_xlfn.XLOOKUP(orders!C741,customers!$A$2:$A$1001,customers!C741:C1740,0))</f>
        <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IF(_xlfn.XLOOKUP(orders!C742,customers!$A$2:$A$1001,customers!C742:C1741,0)=0,"",_xlfn.XLOOKUP(orders!C742,customers!$A$2:$A$1001,customers!C742:C1741,0))</f>
        <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IF(_xlfn.XLOOKUP(orders!C743,customers!$A$2:$A$1001,customers!C743:C1742,0)=0,"",_xlfn.XLOOKUP(orders!C743,customers!$A$2:$A$1001,customers!C743:C1742,0))</f>
        <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IF(_xlfn.XLOOKUP(orders!C744,customers!$A$2:$A$1001,customers!C744:C1743,0)=0,"",_xlfn.XLOOKUP(orders!C744,customers!$A$2:$A$1001,customers!C744:C1743,0))</f>
        <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IF(_xlfn.XLOOKUP(orders!C745,customers!$A$2:$A$1001,customers!C745:C1744,0)=0,"",_xlfn.XLOOKUP(orders!C745,customers!$A$2:$A$1001,customers!C745:C1744,0))</f>
        <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IF(_xlfn.XLOOKUP(orders!C746,customers!$A$2:$A$1001,customers!C746:C1745,0)=0,"",_xlfn.XLOOKUP(orders!C746,customers!$A$2:$A$1001,customers!C746:C1745,0))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IF(_xlfn.XLOOKUP(orders!C747,customers!$A$2:$A$1001,customers!C747:C1746,0)=0,"",_xlfn.XLOOKUP(orders!C747,customers!$A$2:$A$1001,customers!C747:C1746,0))</f>
        <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IF(_xlfn.XLOOKUP(orders!C748,customers!$A$2:$A$1001,customers!C748:C1747,0)=0,"",_xlfn.XLOOKUP(orders!C748,customers!$A$2:$A$1001,customers!C748:C1747,0))</f>
        <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IF(_xlfn.XLOOKUP(orders!C749,customers!$A$2:$A$1001,customers!C749:C1748,0)=0,"",_xlfn.XLOOKUP(orders!C749,customers!$A$2:$A$1001,customers!C749:C1748,0))</f>
        <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IF(_xlfn.XLOOKUP(orders!C750,customers!$A$2:$A$1001,customers!C750:C1749,0)=0,"",_xlfn.XLOOKUP(orders!C750,customers!$A$2:$A$1001,customers!C750:C1749,0))</f>
        <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IF(_xlfn.XLOOKUP(orders!C751,customers!$A$2:$A$1001,customers!C751:C1750,0)=0,"",_xlfn.XLOOKUP(orders!C751,customers!$A$2:$A$1001,customers!C751:C1750,0))</f>
        <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IF(_xlfn.XLOOKUP(orders!C752,customers!$A$2:$A$1001,customers!C752:C1751,0)=0,"",_xlfn.XLOOKUP(orders!C752,customers!$A$2:$A$1001,customers!C752:C1751,0))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IF(_xlfn.XLOOKUP(orders!C753,customers!$A$2:$A$1001,customers!C753:C1752,0)=0,"",_xlfn.XLOOKUP(orders!C753,customers!$A$2:$A$1001,customers!C753:C1752,0))</f>
        <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IF(_xlfn.XLOOKUP(orders!C754,customers!$A$2:$A$1001,customers!C754:C1753,0)=0,"",_xlfn.XLOOKUP(orders!C754,customers!$A$2:$A$1001,customers!C754:C1753,0))</f>
        <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IF(_xlfn.XLOOKUP(orders!C755,customers!$A$2:$A$1001,customers!C755:C1754,0)=0,"",_xlfn.XLOOKUP(orders!C755,customers!$A$2:$A$1001,customers!C755:C1754,0))</f>
        <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IF(_xlfn.XLOOKUP(orders!C756,customers!$A$2:$A$1001,customers!C756:C1755,0)=0,"",_xlfn.XLOOKUP(orders!C756,customers!$A$2:$A$1001,customers!C756:C1755,0))</f>
        <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IF(_xlfn.XLOOKUP(orders!C757,customers!$A$2:$A$1001,customers!C757:C1756,0)=0,"",_xlfn.XLOOKUP(orders!C757,customers!$A$2:$A$1001,customers!C757:C1756,0))</f>
        <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IF(_xlfn.XLOOKUP(orders!C758,customers!$A$2:$A$1001,customers!C758:C1757,0)=0,"",_xlfn.XLOOKUP(orders!C758,customers!$A$2:$A$1001,customers!C758:C1757,0))</f>
        <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IF(_xlfn.XLOOKUP(orders!C759,customers!$A$2:$A$1001,customers!C759:C1758,0)=0,"",_xlfn.XLOOKUP(orders!C759,customers!$A$2:$A$1001,customers!C759:C1758,0))</f>
        <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IF(_xlfn.XLOOKUP(orders!C760,customers!$A$2:$A$1001,customers!C760:C1759,0)=0,"",_xlfn.XLOOKUP(orders!C760,customers!$A$2:$A$1001,customers!C760:C1759,0))</f>
        <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IF(_xlfn.XLOOKUP(orders!C761,customers!$A$2:$A$1001,customers!C761:C1760,0)=0,"",_xlfn.XLOOKUP(orders!C761,customers!$A$2:$A$1001,customers!C761:C1760,0))</f>
        <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IF(_xlfn.XLOOKUP(orders!C762,customers!$A$2:$A$1001,customers!C762:C1761,0)=0,"",_xlfn.XLOOKUP(orders!C762,customers!$A$2:$A$1001,customers!C762:C1761,0))</f>
        <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IF(_xlfn.XLOOKUP(orders!C763,customers!$A$2:$A$1001,customers!C763:C1762,0)=0,"",_xlfn.XLOOKUP(orders!C763,customers!$A$2:$A$1001,customers!C763:C1762,0))</f>
        <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IF(_xlfn.XLOOKUP(orders!C764,customers!$A$2:$A$1001,customers!C764:C1763,0)=0,"",_xlfn.XLOOKUP(orders!C764,customers!$A$2:$A$1001,customers!C764:C1763,0))</f>
        <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IF(_xlfn.XLOOKUP(orders!C765,customers!$A$2:$A$1001,customers!C765:C1764,0)=0,"",_xlfn.XLOOKUP(orders!C765,customers!$A$2:$A$1001,customers!C765:C1764,0))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IF(_xlfn.XLOOKUP(orders!C766,customers!$A$2:$A$1001,customers!C766:C1765,0)=0,"",_xlfn.XLOOKUP(orders!C766,customers!$A$2:$A$1001,customers!C766:C1765,0))</f>
        <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IF(_xlfn.XLOOKUP(orders!C767,customers!$A$2:$A$1001,customers!C767:C1766,0)=0,"",_xlfn.XLOOKUP(orders!C767,customers!$A$2:$A$1001,customers!C767:C1766,0))</f>
        <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IF(_xlfn.XLOOKUP(orders!C768,customers!$A$2:$A$1001,customers!C768:C1767,0)=0,"",_xlfn.XLOOKUP(orders!C768,customers!$A$2:$A$1001,customers!C768:C1767,0))</f>
        <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IF(_xlfn.XLOOKUP(orders!C769,customers!$A$2:$A$1001,customers!C769:C1768,0)=0,"",_xlfn.XLOOKUP(orders!C769,customers!$A$2:$A$1001,customers!C769:C1768,0))</f>
        <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IF(_xlfn.XLOOKUP(orders!C770,customers!$A$2:$A$1001,customers!C770:C1769,0)=0,"",_xlfn.XLOOKUP(orders!C770,customers!$A$2:$A$1001,customers!C770:C1769,0))</f>
        <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IF(_xlfn.XLOOKUP(orders!C771,customers!$A$2:$A$1001,customers!C771:C1770,0)=0,"",_xlfn.XLOOKUP(orders!C771,customers!$A$2:$A$1001,customers!C771:C1770,0))</f>
        <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 xml:space="preserve"> IF(I771="Rob","Robusta",IF(I771="Exc","Excelsa",IF(I771="Lib","Liberica",IF(I771="Ara","Arabica",""))))</f>
        <v>Robusta</v>
      </c>
      <c r="O771" t="str">
        <f t="shared" ref="O771:O834" si="38">IF(J771 ="M","Medium",IF(J771="L","light",IF(J771="D","Dark","")))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IF(_xlfn.XLOOKUP(orders!C772,customers!$A$2:$A$1001,customers!C772:C1771,0)=0,"",_xlfn.XLOOKUP(orders!C772,customers!$A$2:$A$1001,customers!C772:C1771,0))</f>
        <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IF(_xlfn.XLOOKUP(orders!C773,customers!$A$2:$A$1001,customers!C773:C1772,0)=0,"",_xlfn.XLOOKUP(orders!C773,customers!$A$2:$A$1001,customers!C773:C1772,0))</f>
        <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IF(_xlfn.XLOOKUP(orders!C774,customers!$A$2:$A$1001,customers!C774:C1773,0)=0,"",_xlfn.XLOOKUP(orders!C774,customers!$A$2:$A$1001,customers!C774:C1773,0))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IF(_xlfn.XLOOKUP(orders!C775,customers!$A$2:$A$1001,customers!C775:C1774,0)=0,"",_xlfn.XLOOKUP(orders!C775,customers!$A$2:$A$1001,customers!C775:C1774,0))</f>
        <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IF(_xlfn.XLOOKUP(orders!C776,customers!$A$2:$A$1001,customers!C776:C1775,0)=0,"",_xlfn.XLOOKUP(orders!C776,customers!$A$2:$A$1001,customers!C776:C1775,0))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IF(_xlfn.XLOOKUP(orders!C777,customers!$A$2:$A$1001,customers!C777:C1776,0)=0,"",_xlfn.XLOOKUP(orders!C777,customers!$A$2:$A$1001,customers!C777:C1776,0))</f>
        <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IF(_xlfn.XLOOKUP(orders!C778,customers!$A$2:$A$1001,customers!C778:C1777,0)=0,"",_xlfn.XLOOKUP(orders!C778,customers!$A$2:$A$1001,customers!C778:C1777,0))</f>
        <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IF(_xlfn.XLOOKUP(orders!C779,customers!$A$2:$A$1001,customers!C779:C1778,0)=0,"",_xlfn.XLOOKUP(orders!C779,customers!$A$2:$A$1001,customers!C779:C1778,0))</f>
        <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IF(_xlfn.XLOOKUP(orders!C780,customers!$A$2:$A$1001,customers!C780:C1779,0)=0,"",_xlfn.XLOOKUP(orders!C780,customers!$A$2:$A$1001,customers!C780:C1779,0))</f>
        <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IF(_xlfn.XLOOKUP(orders!C781,customers!$A$2:$A$1001,customers!C781:C1780,0)=0,"",_xlfn.XLOOKUP(orders!C781,customers!$A$2:$A$1001,customers!C781:C1780,0))</f>
        <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IF(_xlfn.XLOOKUP(orders!C782,customers!$A$2:$A$1001,customers!C782:C1781,0)=0,"",_xlfn.XLOOKUP(orders!C782,customers!$A$2:$A$1001,customers!C782:C1781,0))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IF(_xlfn.XLOOKUP(orders!C783,customers!$A$2:$A$1001,customers!C783:C1782,0)=0,"",_xlfn.XLOOKUP(orders!C783,customers!$A$2:$A$1001,customers!C783:C1782,0))</f>
        <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IF(_xlfn.XLOOKUP(orders!C784,customers!$A$2:$A$1001,customers!C784:C1783,0)=0,"",_xlfn.XLOOKUP(orders!C784,customers!$A$2:$A$1001,customers!C784:C1783,0))</f>
        <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IF(_xlfn.XLOOKUP(orders!C785,customers!$A$2:$A$1001,customers!C785:C1784,0)=0,"",_xlfn.XLOOKUP(orders!C785,customers!$A$2:$A$1001,customers!C785:C1784,0))</f>
        <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IF(_xlfn.XLOOKUP(orders!C786,customers!$A$2:$A$1001,customers!C786:C1785,0)=0,"",_xlfn.XLOOKUP(orders!C786,customers!$A$2:$A$1001,customers!C786:C1785,0))</f>
        <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IF(_xlfn.XLOOKUP(orders!C787,customers!$A$2:$A$1001,customers!C787:C1786,0)=0,"",_xlfn.XLOOKUP(orders!C787,customers!$A$2:$A$1001,customers!C787:C1786,0))</f>
        <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IF(_xlfn.XLOOKUP(orders!C788,customers!$A$2:$A$1001,customers!C788:C1787,0)=0,"",_xlfn.XLOOKUP(orders!C788,customers!$A$2:$A$1001,customers!C788:C1787,0))</f>
        <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IF(_xlfn.XLOOKUP(orders!C789,customers!$A$2:$A$1001,customers!C789:C1788,0)=0,"",_xlfn.XLOOKUP(orders!C789,customers!$A$2:$A$1001,customers!C789:C1788,0))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IF(_xlfn.XLOOKUP(orders!C790,customers!$A$2:$A$1001,customers!C790:C1789,0)=0,"",_xlfn.XLOOKUP(orders!C790,customers!$A$2:$A$1001,customers!C790:C1789,0))</f>
        <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IF(_xlfn.XLOOKUP(orders!C791,customers!$A$2:$A$1001,customers!C791:C1790,0)=0,"",_xlfn.XLOOKUP(orders!C791,customers!$A$2:$A$1001,customers!C791:C1790,0))</f>
        <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IF(_xlfn.XLOOKUP(orders!C792,customers!$A$2:$A$1001,customers!C792:C1791,0)=0,"",_xlfn.XLOOKUP(orders!C792,customers!$A$2:$A$1001,customers!C792:C1791,0))</f>
        <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IF(_xlfn.XLOOKUP(orders!C793,customers!$A$2:$A$1001,customers!C793:C1792,0)=0,"",_xlfn.XLOOKUP(orders!C793,customers!$A$2:$A$1001,customers!C793:C1792,0))</f>
        <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IF(_xlfn.XLOOKUP(orders!C794,customers!$A$2:$A$1001,customers!C794:C1793,0)=0,"",_xlfn.XLOOKUP(orders!C794,customers!$A$2:$A$1001,customers!C794:C1793,0))</f>
        <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IF(_xlfn.XLOOKUP(orders!C795,customers!$A$2:$A$1001,customers!C795:C1794,0)=0,"",_xlfn.XLOOKUP(orders!C795,customers!$A$2:$A$1001,customers!C795:C1794,0))</f>
        <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IF(_xlfn.XLOOKUP(orders!C796,customers!$A$2:$A$1001,customers!C796:C1795,0)=0,"",_xlfn.XLOOKUP(orders!C796,customers!$A$2:$A$1001,customers!C796:C1795,0))</f>
        <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IF(_xlfn.XLOOKUP(orders!C797,customers!$A$2:$A$1001,customers!C797:C1796,0)=0,"",_xlfn.XLOOKUP(orders!C797,customers!$A$2:$A$1001,customers!C797:C1796,0))</f>
        <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IF(_xlfn.XLOOKUP(orders!C798,customers!$A$2:$A$1001,customers!C798:C1797,0)=0,"",_xlfn.XLOOKUP(orders!C798,customers!$A$2:$A$1001,customers!C798:C1797,0))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IF(_xlfn.XLOOKUP(orders!C799,customers!$A$2:$A$1001,customers!C799:C1798,0)=0,"",_xlfn.XLOOKUP(orders!C799,customers!$A$2:$A$1001,customers!C799:C1798,0))</f>
        <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IF(_xlfn.XLOOKUP(orders!C800,customers!$A$2:$A$1001,customers!C800:C1799,0)=0,"",_xlfn.XLOOKUP(orders!C800,customers!$A$2:$A$1001,customers!C800:C1799,0))</f>
        <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IF(_xlfn.XLOOKUP(orders!C801,customers!$A$2:$A$1001,customers!C801:C1800,0)=0,"",_xlfn.XLOOKUP(orders!C801,customers!$A$2:$A$1001,customers!C801:C1800,0))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IF(_xlfn.XLOOKUP(orders!C802,customers!$A$2:$A$1001,customers!C802:C1801,0)=0,"",_xlfn.XLOOKUP(orders!C802,customers!$A$2:$A$1001,customers!C802:C1801,0))</f>
        <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IF(_xlfn.XLOOKUP(orders!C803,customers!$A$2:$A$1001,customers!C803:C1802,0)=0,"",_xlfn.XLOOKUP(orders!C803,customers!$A$2:$A$1001,customers!C803:C1802,0))</f>
        <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IF(_xlfn.XLOOKUP(orders!C804,customers!$A$2:$A$1001,customers!C804:C1803,0)=0,"",_xlfn.XLOOKUP(orders!C804,customers!$A$2:$A$1001,customers!C804:C1803,0))</f>
        <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IF(_xlfn.XLOOKUP(orders!C805,customers!$A$2:$A$1001,customers!C805:C1804,0)=0,"",_xlfn.XLOOKUP(orders!C805,customers!$A$2:$A$1001,customers!C805:C1804,0))</f>
        <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IF(_xlfn.XLOOKUP(orders!C806,customers!$A$2:$A$1001,customers!C806:C1805,0)=0,"",_xlfn.XLOOKUP(orders!C806,customers!$A$2:$A$1001,customers!C806:C1805,0))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IF(_xlfn.XLOOKUP(orders!C807,customers!$A$2:$A$1001,customers!C807:C1806,0)=0,"",_xlfn.XLOOKUP(orders!C807,customers!$A$2:$A$1001,customers!C807:C1806,0))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IF(_xlfn.XLOOKUP(orders!C808,customers!$A$2:$A$1001,customers!C808:C1807,0)=0,"",_xlfn.XLOOKUP(orders!C808,customers!$A$2:$A$1001,customers!C808:C1807,0))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IF(_xlfn.XLOOKUP(orders!C809,customers!$A$2:$A$1001,customers!C809:C1808,0)=0,"",_xlfn.XLOOKUP(orders!C809,customers!$A$2:$A$1001,customers!C809:C1808,0))</f>
        <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IF(_xlfn.XLOOKUP(orders!C810,customers!$A$2:$A$1001,customers!C810:C1809,0)=0,"",_xlfn.XLOOKUP(orders!C810,customers!$A$2:$A$1001,customers!C810:C1809,0))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IF(_xlfn.XLOOKUP(orders!C811,customers!$A$2:$A$1001,customers!C811:C1810,0)=0,"",_xlfn.XLOOKUP(orders!C811,customers!$A$2:$A$1001,customers!C811:C1810,0))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IF(_xlfn.XLOOKUP(orders!C812,customers!$A$2:$A$1001,customers!C812:C1811,0)=0,"",_xlfn.XLOOKUP(orders!C812,customers!$A$2:$A$1001,customers!C812:C1811,0))</f>
        <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IF(_xlfn.XLOOKUP(orders!C813,customers!$A$2:$A$1001,customers!C813:C1812,0)=0,"",_xlfn.XLOOKUP(orders!C813,customers!$A$2:$A$1001,customers!C813:C1812,0))</f>
        <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IF(_xlfn.XLOOKUP(orders!C814,customers!$A$2:$A$1001,customers!C814:C1813,0)=0,"",_xlfn.XLOOKUP(orders!C814,customers!$A$2:$A$1001,customers!C814:C1813,0))</f>
        <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IF(_xlfn.XLOOKUP(orders!C815,customers!$A$2:$A$1001,customers!C815:C1814,0)=0,"",_xlfn.XLOOKUP(orders!C815,customers!$A$2:$A$1001,customers!C815:C1814,0))</f>
        <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IF(_xlfn.XLOOKUP(orders!C816,customers!$A$2:$A$1001,customers!C816:C1815,0)=0,"",_xlfn.XLOOKUP(orders!C816,customers!$A$2:$A$1001,customers!C816:C1815,0))</f>
        <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IF(_xlfn.XLOOKUP(orders!C817,customers!$A$2:$A$1001,customers!C817:C1816,0)=0,"",_xlfn.XLOOKUP(orders!C817,customers!$A$2:$A$1001,customers!C817:C1816,0))</f>
        <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IF(_xlfn.XLOOKUP(orders!C818,customers!$A$2:$A$1001,customers!C818:C1817,0)=0,"",_xlfn.XLOOKUP(orders!C818,customers!$A$2:$A$1001,customers!C818:C1817,0))</f>
        <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IF(_xlfn.XLOOKUP(orders!C819,customers!$A$2:$A$1001,customers!C819:C1818,0)=0,"",_xlfn.XLOOKUP(orders!C819,customers!$A$2:$A$1001,customers!C819:C1818,0))</f>
        <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IF(_xlfn.XLOOKUP(orders!C820,customers!$A$2:$A$1001,customers!C820:C1819,0)=0,"",_xlfn.XLOOKUP(orders!C820,customers!$A$2:$A$1001,customers!C820:C1819,0))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IF(_xlfn.XLOOKUP(orders!C821,customers!$A$2:$A$1001,customers!C821:C1820,0)=0,"",_xlfn.XLOOKUP(orders!C821,customers!$A$2:$A$1001,customers!C821:C1820,0))</f>
        <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IF(_xlfn.XLOOKUP(orders!C822,customers!$A$2:$A$1001,customers!C822:C1821,0)=0,"",_xlfn.XLOOKUP(orders!C822,customers!$A$2:$A$1001,customers!C822:C1821,0))</f>
        <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IF(_xlfn.XLOOKUP(orders!C823,customers!$A$2:$A$1001,customers!C823:C1822,0)=0,"",_xlfn.XLOOKUP(orders!C823,customers!$A$2:$A$1001,customers!C823:C1822,0))</f>
        <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IF(_xlfn.XLOOKUP(orders!C824,customers!$A$2:$A$1001,customers!C824:C1823,0)=0,"",_xlfn.XLOOKUP(orders!C824,customers!$A$2:$A$1001,customers!C824:C1823,0))</f>
        <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IF(_xlfn.XLOOKUP(orders!C825,customers!$A$2:$A$1001,customers!C825:C1824,0)=0,"",_xlfn.XLOOKUP(orders!C825,customers!$A$2:$A$1001,customers!C825:C1824,0))</f>
        <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IF(_xlfn.XLOOKUP(orders!C826,customers!$A$2:$A$1001,customers!C826:C1825,0)=0,"",_xlfn.XLOOKUP(orders!C826,customers!$A$2:$A$1001,customers!C826:C1825,0))</f>
        <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IF(_xlfn.XLOOKUP(orders!C827,customers!$A$2:$A$1001,customers!C827:C1826,0)=0,"",_xlfn.XLOOKUP(orders!C827,customers!$A$2:$A$1001,customers!C827:C1826,0))</f>
        <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IF(_xlfn.XLOOKUP(orders!C828,customers!$A$2:$A$1001,customers!C828:C1827,0)=0,"",_xlfn.XLOOKUP(orders!C828,customers!$A$2:$A$1001,customers!C828:C1827,0))</f>
        <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IF(_xlfn.XLOOKUP(orders!C829,customers!$A$2:$A$1001,customers!C829:C1828,0)=0,"",_xlfn.XLOOKUP(orders!C829,customers!$A$2:$A$1001,customers!C829:C1828,0))</f>
        <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IF(_xlfn.XLOOKUP(orders!C830,customers!$A$2:$A$1001,customers!C830:C1829,0)=0,"",_xlfn.XLOOKUP(orders!C830,customers!$A$2:$A$1001,customers!C830:C1829,0))</f>
        <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IF(_xlfn.XLOOKUP(orders!C831,customers!$A$2:$A$1001,customers!C831:C1830,0)=0,"",_xlfn.XLOOKUP(orders!C831,customers!$A$2:$A$1001,customers!C831:C1830,0))</f>
        <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IF(_xlfn.XLOOKUP(orders!C832,customers!$A$2:$A$1001,customers!C832:C1831,0)=0,"",_xlfn.XLOOKUP(orders!C832,customers!$A$2:$A$1001,customers!C832:C1831,0))</f>
        <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IF(_xlfn.XLOOKUP(orders!C833,customers!$A$2:$A$1001,customers!C833:C1832,0)=0,"",_xlfn.XLOOKUP(orders!C833,customers!$A$2:$A$1001,customers!C833:C1832,0))</f>
        <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IF(_xlfn.XLOOKUP(orders!C834,customers!$A$2:$A$1001,customers!C834:C1833,0)=0,"",_xlfn.XLOOKUP(orders!C834,customers!$A$2:$A$1001,customers!C834:C1833,0))</f>
        <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IF(_xlfn.XLOOKUP(orders!C835,customers!$A$2:$A$1001,customers!C835:C1834,0)=0,"",_xlfn.XLOOKUP(orders!C835,customers!$A$2:$A$1001,customers!C835:C1834,0))</f>
        <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 xml:space="preserve"> IF(I835="Rob","Robusta",IF(I835="Exc","Excelsa",IF(I835="Lib","Liberica",IF(I835="Ara","Arabica",""))))</f>
        <v>Robusta</v>
      </c>
      <c r="O835" t="str">
        <f t="shared" ref="O835:O898" si="41">IF(J835 ="M","Medium",IF(J835="L","light",IF(J835="D","Dark","")))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IF(_xlfn.XLOOKUP(orders!C836,customers!$A$2:$A$1001,customers!C836:C1835,0)=0,"",_xlfn.XLOOKUP(orders!C836,customers!$A$2:$A$1001,customers!C836:C1835,0))</f>
        <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IF(_xlfn.XLOOKUP(orders!C837,customers!$A$2:$A$1001,customers!C837:C1836,0)=0,"",_xlfn.XLOOKUP(orders!C837,customers!$A$2:$A$1001,customers!C837:C1836,0))</f>
        <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IF(_xlfn.XLOOKUP(orders!C838,customers!$A$2:$A$1001,customers!C838:C1837,0)=0,"",_xlfn.XLOOKUP(orders!C838,customers!$A$2:$A$1001,customers!C838:C1837,0))</f>
        <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IF(_xlfn.XLOOKUP(orders!C839,customers!$A$2:$A$1001,customers!C839:C1838,0)=0,"",_xlfn.XLOOKUP(orders!C839,customers!$A$2:$A$1001,customers!C839:C1838,0))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IF(_xlfn.XLOOKUP(orders!C840,customers!$A$2:$A$1001,customers!C840:C1839,0)=0,"",_xlfn.XLOOKUP(orders!C840,customers!$A$2:$A$1001,customers!C840:C1839,0))</f>
        <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IF(_xlfn.XLOOKUP(orders!C841,customers!$A$2:$A$1001,customers!C841:C1840,0)=0,"",_xlfn.XLOOKUP(orders!C841,customers!$A$2:$A$1001,customers!C841:C1840,0))</f>
        <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IF(_xlfn.XLOOKUP(orders!C842,customers!$A$2:$A$1001,customers!C842:C1841,0)=0,"",_xlfn.XLOOKUP(orders!C842,customers!$A$2:$A$1001,customers!C842:C1841,0))</f>
        <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IF(_xlfn.XLOOKUP(orders!C843,customers!$A$2:$A$1001,customers!C843:C1842,0)=0,"",_xlfn.XLOOKUP(orders!C843,customers!$A$2:$A$1001,customers!C843:C1842,0))</f>
        <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IF(_xlfn.XLOOKUP(orders!C844,customers!$A$2:$A$1001,customers!C844:C1843,0)=0,"",_xlfn.XLOOKUP(orders!C844,customers!$A$2:$A$1001,customers!C844:C1843,0))</f>
        <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IF(_xlfn.XLOOKUP(orders!C845,customers!$A$2:$A$1001,customers!C845:C1844,0)=0,"",_xlfn.XLOOKUP(orders!C845,customers!$A$2:$A$1001,customers!C845:C1844,0))</f>
        <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IF(_xlfn.XLOOKUP(orders!C846,customers!$A$2:$A$1001,customers!C846:C1845,0)=0,"",_xlfn.XLOOKUP(orders!C846,customers!$A$2:$A$1001,customers!C846:C1845,0))</f>
        <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IF(_xlfn.XLOOKUP(orders!C847,customers!$A$2:$A$1001,customers!C847:C1846,0)=0,"",_xlfn.XLOOKUP(orders!C847,customers!$A$2:$A$1001,customers!C847:C1846,0))</f>
        <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IF(_xlfn.XLOOKUP(orders!C848,customers!$A$2:$A$1001,customers!C848:C1847,0)=0,"",_xlfn.XLOOKUP(orders!C848,customers!$A$2:$A$1001,customers!C848:C1847,0))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IF(_xlfn.XLOOKUP(orders!C849,customers!$A$2:$A$1001,customers!C849:C1848,0)=0,"",_xlfn.XLOOKUP(orders!C849,customers!$A$2:$A$1001,customers!C849:C1848,0))</f>
        <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IF(_xlfn.XLOOKUP(orders!C850,customers!$A$2:$A$1001,customers!C850:C1849,0)=0,"",_xlfn.XLOOKUP(orders!C850,customers!$A$2:$A$1001,customers!C850:C1849,0))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IF(_xlfn.XLOOKUP(orders!C851,customers!$A$2:$A$1001,customers!C851:C1850,0)=0,"",_xlfn.XLOOKUP(orders!C851,customers!$A$2:$A$1001,customers!C851:C1850,0))</f>
        <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IF(_xlfn.XLOOKUP(orders!C852,customers!$A$2:$A$1001,customers!C852:C1851,0)=0,"",_xlfn.XLOOKUP(orders!C852,customers!$A$2:$A$1001,customers!C852:C1851,0))</f>
        <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IF(_xlfn.XLOOKUP(orders!C853,customers!$A$2:$A$1001,customers!C853:C1852,0)=0,"",_xlfn.XLOOKUP(orders!C853,customers!$A$2:$A$1001,customers!C853:C1852,0))</f>
        <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IF(_xlfn.XLOOKUP(orders!C854,customers!$A$2:$A$1001,customers!C854:C1853,0)=0,"",_xlfn.XLOOKUP(orders!C854,customers!$A$2:$A$1001,customers!C854:C1853,0))</f>
        <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IF(_xlfn.XLOOKUP(orders!C855,customers!$A$2:$A$1001,customers!C855:C1854,0)=0,"",_xlfn.XLOOKUP(orders!C855,customers!$A$2:$A$1001,customers!C855:C1854,0))</f>
        <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IF(_xlfn.XLOOKUP(orders!C856,customers!$A$2:$A$1001,customers!C856:C1855,0)=0,"",_xlfn.XLOOKUP(orders!C856,customers!$A$2:$A$1001,customers!C856:C1855,0))</f>
        <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IF(_xlfn.XLOOKUP(orders!C857,customers!$A$2:$A$1001,customers!C857:C1856,0)=0,"",_xlfn.XLOOKUP(orders!C857,customers!$A$2:$A$1001,customers!C857:C1856,0))</f>
        <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IF(_xlfn.XLOOKUP(orders!C858,customers!$A$2:$A$1001,customers!C858:C1857,0)=0,"",_xlfn.XLOOKUP(orders!C858,customers!$A$2:$A$1001,customers!C858:C1857,0))</f>
        <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IF(_xlfn.XLOOKUP(orders!C859,customers!$A$2:$A$1001,customers!C859:C1858,0)=0,"",_xlfn.XLOOKUP(orders!C859,customers!$A$2:$A$1001,customers!C859:C1858,0))</f>
        <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IF(_xlfn.XLOOKUP(orders!C860,customers!$A$2:$A$1001,customers!C860:C1859,0)=0,"",_xlfn.XLOOKUP(orders!C860,customers!$A$2:$A$1001,customers!C860:C1859,0))</f>
        <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IF(_xlfn.XLOOKUP(orders!C861,customers!$A$2:$A$1001,customers!C861:C1860,0)=0,"",_xlfn.XLOOKUP(orders!C861,customers!$A$2:$A$1001,customers!C861:C1860,0))</f>
        <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IF(_xlfn.XLOOKUP(orders!C862,customers!$A$2:$A$1001,customers!C862:C1861,0)=0,"",_xlfn.XLOOKUP(orders!C862,customers!$A$2:$A$1001,customers!C862:C1861,0))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IF(_xlfn.XLOOKUP(orders!C863,customers!$A$2:$A$1001,customers!C863:C1862,0)=0,"",_xlfn.XLOOKUP(orders!C863,customers!$A$2:$A$1001,customers!C863:C1862,0))</f>
        <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IF(_xlfn.XLOOKUP(orders!C864,customers!$A$2:$A$1001,customers!C864:C1863,0)=0,"",_xlfn.XLOOKUP(orders!C864,customers!$A$2:$A$1001,customers!C864:C1863,0))</f>
        <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IF(_xlfn.XLOOKUP(orders!C865,customers!$A$2:$A$1001,customers!C865:C1864,0)=0,"",_xlfn.XLOOKUP(orders!C865,customers!$A$2:$A$1001,customers!C865:C1864,0))</f>
        <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IF(_xlfn.XLOOKUP(orders!C866,customers!$A$2:$A$1001,customers!C866:C1865,0)=0,"",_xlfn.XLOOKUP(orders!C866,customers!$A$2:$A$1001,customers!C866:C1865,0))</f>
        <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IF(_xlfn.XLOOKUP(orders!C867,customers!$A$2:$A$1001,customers!C867:C1866,0)=0,"",_xlfn.XLOOKUP(orders!C867,customers!$A$2:$A$1001,customers!C867:C1866,0))</f>
        <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IF(_xlfn.XLOOKUP(orders!C868,customers!$A$2:$A$1001,customers!C868:C1867,0)=0,"",_xlfn.XLOOKUP(orders!C868,customers!$A$2:$A$1001,customers!C868:C1867,0))</f>
        <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IF(_xlfn.XLOOKUP(orders!C869,customers!$A$2:$A$1001,customers!C869:C1868,0)=0,"",_xlfn.XLOOKUP(orders!C869,customers!$A$2:$A$1001,customers!C869:C1868,0))</f>
        <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IF(_xlfn.XLOOKUP(orders!C870,customers!$A$2:$A$1001,customers!C870:C1869,0)=0,"",_xlfn.XLOOKUP(orders!C870,customers!$A$2:$A$1001,customers!C870:C1869,0))</f>
        <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IF(_xlfn.XLOOKUP(orders!C871,customers!$A$2:$A$1001,customers!C871:C1870,0)=0,"",_xlfn.XLOOKUP(orders!C871,customers!$A$2:$A$1001,customers!C871:C1870,0))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IF(_xlfn.XLOOKUP(orders!C872,customers!$A$2:$A$1001,customers!C872:C1871,0)=0,"",_xlfn.XLOOKUP(orders!C872,customers!$A$2:$A$1001,customers!C872:C1871,0))</f>
        <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IF(_xlfn.XLOOKUP(orders!C873,customers!$A$2:$A$1001,customers!C873:C1872,0)=0,"",_xlfn.XLOOKUP(orders!C873,customers!$A$2:$A$1001,customers!C873:C1872,0))</f>
        <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IF(_xlfn.XLOOKUP(orders!C874,customers!$A$2:$A$1001,customers!C874:C1873,0)=0,"",_xlfn.XLOOKUP(orders!C874,customers!$A$2:$A$1001,customers!C874:C1873,0))</f>
        <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IF(_xlfn.XLOOKUP(orders!C875,customers!$A$2:$A$1001,customers!C875:C1874,0)=0,"",_xlfn.XLOOKUP(orders!C875,customers!$A$2:$A$1001,customers!C875:C1874,0))</f>
        <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IF(_xlfn.XLOOKUP(orders!C876,customers!$A$2:$A$1001,customers!C876:C1875,0)=0,"",_xlfn.XLOOKUP(orders!C876,customers!$A$2:$A$1001,customers!C876:C1875,0))</f>
        <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IF(_xlfn.XLOOKUP(orders!C877,customers!$A$2:$A$1001,customers!C877:C1876,0)=0,"",_xlfn.XLOOKUP(orders!C877,customers!$A$2:$A$1001,customers!C877:C1876,0))</f>
        <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IF(_xlfn.XLOOKUP(orders!C878,customers!$A$2:$A$1001,customers!C878:C1877,0)=0,"",_xlfn.XLOOKUP(orders!C878,customers!$A$2:$A$1001,customers!C878:C1877,0))</f>
        <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IF(_xlfn.XLOOKUP(orders!C879,customers!$A$2:$A$1001,customers!C879:C1878,0)=0,"",_xlfn.XLOOKUP(orders!C879,customers!$A$2:$A$1001,customers!C879:C1878,0))</f>
        <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IF(_xlfn.XLOOKUP(orders!C880,customers!$A$2:$A$1001,customers!C880:C1879,0)=0,"",_xlfn.XLOOKUP(orders!C880,customers!$A$2:$A$1001,customers!C880:C1879,0))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IF(_xlfn.XLOOKUP(orders!C881,customers!$A$2:$A$1001,customers!C881:C1880,0)=0,"",_xlfn.XLOOKUP(orders!C881,customers!$A$2:$A$1001,customers!C881:C1880,0))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IF(_xlfn.XLOOKUP(orders!C882,customers!$A$2:$A$1001,customers!C882:C1881,0)=0,"",_xlfn.XLOOKUP(orders!C882,customers!$A$2:$A$1001,customers!C882:C1881,0))</f>
        <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IF(_xlfn.XLOOKUP(orders!C883,customers!$A$2:$A$1001,customers!C883:C1882,0)=0,"",_xlfn.XLOOKUP(orders!C883,customers!$A$2:$A$1001,customers!C883:C1882,0))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IF(_xlfn.XLOOKUP(orders!C884,customers!$A$2:$A$1001,customers!C884:C1883,0)=0,"",_xlfn.XLOOKUP(orders!C884,customers!$A$2:$A$1001,customers!C884:C1883,0))</f>
        <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IF(_xlfn.XLOOKUP(orders!C885,customers!$A$2:$A$1001,customers!C885:C1884,0)=0,"",_xlfn.XLOOKUP(orders!C885,customers!$A$2:$A$1001,customers!C885:C1884,0))</f>
        <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IF(_xlfn.XLOOKUP(orders!C886,customers!$A$2:$A$1001,customers!C886:C1885,0)=0,"",_xlfn.XLOOKUP(orders!C886,customers!$A$2:$A$1001,customers!C886:C1885,0))</f>
        <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IF(_xlfn.XLOOKUP(orders!C887,customers!$A$2:$A$1001,customers!C887:C1886,0)=0,"",_xlfn.XLOOKUP(orders!C887,customers!$A$2:$A$1001,customers!C887:C1886,0))</f>
        <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IF(_xlfn.XLOOKUP(orders!C888,customers!$A$2:$A$1001,customers!C888:C1887,0)=0,"",_xlfn.XLOOKUP(orders!C888,customers!$A$2:$A$1001,customers!C888:C1887,0))</f>
        <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IF(_xlfn.XLOOKUP(orders!C889,customers!$A$2:$A$1001,customers!C889:C1888,0)=0,"",_xlfn.XLOOKUP(orders!C889,customers!$A$2:$A$1001,customers!C889:C1888,0))</f>
        <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IF(_xlfn.XLOOKUP(orders!C890,customers!$A$2:$A$1001,customers!C890:C1889,0)=0,"",_xlfn.XLOOKUP(orders!C890,customers!$A$2:$A$1001,customers!C890:C1889,0))</f>
        <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IF(_xlfn.XLOOKUP(orders!C891,customers!$A$2:$A$1001,customers!C891:C1890,0)=0,"",_xlfn.XLOOKUP(orders!C891,customers!$A$2:$A$1001,customers!C891:C1890,0))</f>
        <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IF(_xlfn.XLOOKUP(orders!C892,customers!$A$2:$A$1001,customers!C892:C1891,0)=0,"",_xlfn.XLOOKUP(orders!C892,customers!$A$2:$A$1001,customers!C892:C1891,0))</f>
        <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IF(_xlfn.XLOOKUP(orders!C893,customers!$A$2:$A$1001,customers!C893:C1892,0)=0,"",_xlfn.XLOOKUP(orders!C893,customers!$A$2:$A$1001,customers!C893:C1892,0))</f>
        <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IF(_xlfn.XLOOKUP(orders!C894,customers!$A$2:$A$1001,customers!C894:C1893,0)=0,"",_xlfn.XLOOKUP(orders!C894,customers!$A$2:$A$1001,customers!C894:C1893,0))</f>
        <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IF(_xlfn.XLOOKUP(orders!C895,customers!$A$2:$A$1001,customers!C895:C1894,0)=0,"",_xlfn.XLOOKUP(orders!C895,customers!$A$2:$A$1001,customers!C895:C1894,0))</f>
        <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IF(_xlfn.XLOOKUP(orders!C896,customers!$A$2:$A$1001,customers!C896:C1895,0)=0,"",_xlfn.XLOOKUP(orders!C896,customers!$A$2:$A$1001,customers!C896:C1895,0))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IF(_xlfn.XLOOKUP(orders!C897,customers!$A$2:$A$1001,customers!C897:C1896,0)=0,"",_xlfn.XLOOKUP(orders!C897,customers!$A$2:$A$1001,customers!C897:C1896,0))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IF(_xlfn.XLOOKUP(orders!C898,customers!$A$2:$A$1001,customers!C898:C1897,0)=0,"",_xlfn.XLOOKUP(orders!C898,customers!$A$2:$A$1001,customers!C898:C1897,0))</f>
        <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IF(_xlfn.XLOOKUP(orders!C899,customers!$A$2:$A$1001,customers!C899:C1898,0)=0,"",_xlfn.XLOOKUP(orders!C899,customers!$A$2:$A$1001,customers!C899:C1898,0))</f>
        <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 xml:space="preserve"> IF(I899="Rob","Robusta",IF(I899="Exc","Excelsa",IF(I899="Lib","Liberica",IF(I899="Ara","Arabica",""))))</f>
        <v>Excelsa</v>
      </c>
      <c r="O899" t="str">
        <f t="shared" ref="O899:O962" si="44">IF(J899 ="M","Medium",IF(J899="L","light",IF(J899="D","Dark","")))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IF(_xlfn.XLOOKUP(orders!C900,customers!$A$2:$A$1001,customers!C900:C1899,0)=0,"",_xlfn.XLOOKUP(orders!C900,customers!$A$2:$A$1001,customers!C900:C1899,0))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IF(_xlfn.XLOOKUP(orders!C901,customers!$A$2:$A$1001,customers!C901:C1900,0)=0,"",_xlfn.XLOOKUP(orders!C901,customers!$A$2:$A$1001,customers!C901:C1900,0))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IF(_xlfn.XLOOKUP(orders!C902,customers!$A$2:$A$1001,customers!C902:C1901,0)=0,"",_xlfn.XLOOKUP(orders!C902,customers!$A$2:$A$1001,customers!C902:C1901,0))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IF(_xlfn.XLOOKUP(orders!C903,customers!$A$2:$A$1001,customers!C903:C1902,0)=0,"",_xlfn.XLOOKUP(orders!C903,customers!$A$2:$A$1001,customers!C903:C1902,0))</f>
        <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IF(_xlfn.XLOOKUP(orders!C904,customers!$A$2:$A$1001,customers!C904:C1903,0)=0,"",_xlfn.XLOOKUP(orders!C904,customers!$A$2:$A$1001,customers!C904:C1903,0))</f>
        <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IF(_xlfn.XLOOKUP(orders!C905,customers!$A$2:$A$1001,customers!C905:C1904,0)=0,"",_xlfn.XLOOKUP(orders!C905,customers!$A$2:$A$1001,customers!C905:C1904,0))</f>
        <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IF(_xlfn.XLOOKUP(orders!C906,customers!$A$2:$A$1001,customers!C906:C1905,0)=0,"",_xlfn.XLOOKUP(orders!C906,customers!$A$2:$A$1001,customers!C906:C1905,0))</f>
        <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IF(_xlfn.XLOOKUP(orders!C907,customers!$A$2:$A$1001,customers!C907:C1906,0)=0,"",_xlfn.XLOOKUP(orders!C907,customers!$A$2:$A$1001,customers!C907:C1906,0))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IF(_xlfn.XLOOKUP(orders!C908,customers!$A$2:$A$1001,customers!C908:C1907,0)=0,"",_xlfn.XLOOKUP(orders!C908,customers!$A$2:$A$1001,customers!C908:C1907,0))</f>
        <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IF(_xlfn.XLOOKUP(orders!C909,customers!$A$2:$A$1001,customers!C909:C1908,0)=0,"",_xlfn.XLOOKUP(orders!C909,customers!$A$2:$A$1001,customers!C909:C1908,0))</f>
        <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IF(_xlfn.XLOOKUP(orders!C910,customers!$A$2:$A$1001,customers!C910:C1909,0)=0,"",_xlfn.XLOOKUP(orders!C910,customers!$A$2:$A$1001,customers!C910:C1909,0))</f>
        <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IF(_xlfn.XLOOKUP(orders!C911,customers!$A$2:$A$1001,customers!C911:C1910,0)=0,"",_xlfn.XLOOKUP(orders!C911,customers!$A$2:$A$1001,customers!C911:C1910,0))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IF(_xlfn.XLOOKUP(orders!C912,customers!$A$2:$A$1001,customers!C912:C1911,0)=0,"",_xlfn.XLOOKUP(orders!C912,customers!$A$2:$A$1001,customers!C912:C1911,0))</f>
        <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IF(_xlfn.XLOOKUP(orders!C913,customers!$A$2:$A$1001,customers!C913:C1912,0)=0,"",_xlfn.XLOOKUP(orders!C913,customers!$A$2:$A$1001,customers!C913:C1912,0))</f>
        <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IF(_xlfn.XLOOKUP(orders!C914,customers!$A$2:$A$1001,customers!C914:C1913,0)=0,"",_xlfn.XLOOKUP(orders!C914,customers!$A$2:$A$1001,customers!C914:C1913,0))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IF(_xlfn.XLOOKUP(orders!C915,customers!$A$2:$A$1001,customers!C915:C1914,0)=0,"",_xlfn.XLOOKUP(orders!C915,customers!$A$2:$A$1001,customers!C915:C1914,0))</f>
        <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IF(_xlfn.XLOOKUP(orders!C916,customers!$A$2:$A$1001,customers!C916:C1915,0)=0,"",_xlfn.XLOOKUP(orders!C916,customers!$A$2:$A$1001,customers!C916:C1915,0))</f>
        <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IF(_xlfn.XLOOKUP(orders!C917,customers!$A$2:$A$1001,customers!C917:C1916,0)=0,"",_xlfn.XLOOKUP(orders!C917,customers!$A$2:$A$1001,customers!C917:C1916,0))</f>
        <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IF(_xlfn.XLOOKUP(orders!C918,customers!$A$2:$A$1001,customers!C918:C1917,0)=0,"",_xlfn.XLOOKUP(orders!C918,customers!$A$2:$A$1001,customers!C918:C1917,0))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IF(_xlfn.XLOOKUP(orders!C919,customers!$A$2:$A$1001,customers!C919:C1918,0)=0,"",_xlfn.XLOOKUP(orders!C919,customers!$A$2:$A$1001,customers!C919:C1918,0))</f>
        <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IF(_xlfn.XLOOKUP(orders!C920,customers!$A$2:$A$1001,customers!C920:C1919,0)=0,"",_xlfn.XLOOKUP(orders!C920,customers!$A$2:$A$1001,customers!C920:C1919,0))</f>
        <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IF(_xlfn.XLOOKUP(orders!C921,customers!$A$2:$A$1001,customers!C921:C1920,0)=0,"",_xlfn.XLOOKUP(orders!C921,customers!$A$2:$A$1001,customers!C921:C1920,0))</f>
        <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IF(_xlfn.XLOOKUP(orders!C922,customers!$A$2:$A$1001,customers!C922:C1921,0)=0,"",_xlfn.XLOOKUP(orders!C922,customers!$A$2:$A$1001,customers!C922:C1921,0))</f>
        <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IF(_xlfn.XLOOKUP(orders!C923,customers!$A$2:$A$1001,customers!C923:C1922,0)=0,"",_xlfn.XLOOKUP(orders!C923,customers!$A$2:$A$1001,customers!C923:C1922,0))</f>
        <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IF(_xlfn.XLOOKUP(orders!C924,customers!$A$2:$A$1001,customers!C924:C1923,0)=0,"",_xlfn.XLOOKUP(orders!C924,customers!$A$2:$A$1001,customers!C924:C1923,0))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IF(_xlfn.XLOOKUP(orders!C925,customers!$A$2:$A$1001,customers!C925:C1924,0)=0,"",_xlfn.XLOOKUP(orders!C925,customers!$A$2:$A$1001,customers!C925:C1924,0))</f>
        <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IF(_xlfn.XLOOKUP(orders!C926,customers!$A$2:$A$1001,customers!C926:C1925,0)=0,"",_xlfn.XLOOKUP(orders!C926,customers!$A$2:$A$1001,customers!C926:C1925,0))</f>
        <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IF(_xlfn.XLOOKUP(orders!C927,customers!$A$2:$A$1001,customers!C927:C1926,0)=0,"",_xlfn.XLOOKUP(orders!C927,customers!$A$2:$A$1001,customers!C927:C1926,0))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IF(_xlfn.XLOOKUP(orders!C928,customers!$A$2:$A$1001,customers!C928:C1927,0)=0,"",_xlfn.XLOOKUP(orders!C928,customers!$A$2:$A$1001,customers!C928:C1927,0))</f>
        <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IF(_xlfn.XLOOKUP(orders!C929,customers!$A$2:$A$1001,customers!C929:C1928,0)=0,"",_xlfn.XLOOKUP(orders!C929,customers!$A$2:$A$1001,customers!C929:C1928,0))</f>
        <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IF(_xlfn.XLOOKUP(orders!C930,customers!$A$2:$A$1001,customers!C930:C1929,0)=0,"",_xlfn.XLOOKUP(orders!C930,customers!$A$2:$A$1001,customers!C930:C1929,0))</f>
        <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IF(_xlfn.XLOOKUP(orders!C931,customers!$A$2:$A$1001,customers!C931:C1930,0)=0,"",_xlfn.XLOOKUP(orders!C931,customers!$A$2:$A$1001,customers!C931:C1930,0))</f>
        <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IF(_xlfn.XLOOKUP(orders!C932,customers!$A$2:$A$1001,customers!C932:C1931,0)=0,"",_xlfn.XLOOKUP(orders!C932,customers!$A$2:$A$1001,customers!C932:C1931,0))</f>
        <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IF(_xlfn.XLOOKUP(orders!C933,customers!$A$2:$A$1001,customers!C933:C1932,0)=0,"",_xlfn.XLOOKUP(orders!C933,customers!$A$2:$A$1001,customers!C933:C1932,0))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IF(_xlfn.XLOOKUP(orders!C934,customers!$A$2:$A$1001,customers!C934:C1933,0)=0,"",_xlfn.XLOOKUP(orders!C934,customers!$A$2:$A$1001,customers!C934:C1933,0))</f>
        <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IF(_xlfn.XLOOKUP(orders!C935,customers!$A$2:$A$1001,customers!C935:C1934,0)=0,"",_xlfn.XLOOKUP(orders!C935,customers!$A$2:$A$1001,customers!C935:C1934,0))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IF(_xlfn.XLOOKUP(orders!C936,customers!$A$2:$A$1001,customers!C936:C1935,0)=0,"",_xlfn.XLOOKUP(orders!C936,customers!$A$2:$A$1001,customers!C936:C1935,0))</f>
        <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IF(_xlfn.XLOOKUP(orders!C937,customers!$A$2:$A$1001,customers!C937:C1936,0)=0,"",_xlfn.XLOOKUP(orders!C937,customers!$A$2:$A$1001,customers!C937:C1936,0))</f>
        <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IF(_xlfn.XLOOKUP(orders!C938,customers!$A$2:$A$1001,customers!C938:C1937,0)=0,"",_xlfn.XLOOKUP(orders!C938,customers!$A$2:$A$1001,customers!C938:C1937,0))</f>
        <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IF(_xlfn.XLOOKUP(orders!C939,customers!$A$2:$A$1001,customers!C939:C1938,0)=0,"",_xlfn.XLOOKUP(orders!C939,customers!$A$2:$A$1001,customers!C939:C1938,0))</f>
        <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IF(_xlfn.XLOOKUP(orders!C940,customers!$A$2:$A$1001,customers!C940:C1939,0)=0,"",_xlfn.XLOOKUP(orders!C940,customers!$A$2:$A$1001,customers!C940:C1939,0))</f>
        <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IF(_xlfn.XLOOKUP(orders!C941,customers!$A$2:$A$1001,customers!C941:C1940,0)=0,"",_xlfn.XLOOKUP(orders!C941,customers!$A$2:$A$1001,customers!C941:C1940,0))</f>
        <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IF(_xlfn.XLOOKUP(orders!C942,customers!$A$2:$A$1001,customers!C942:C1941,0)=0,"",_xlfn.XLOOKUP(orders!C942,customers!$A$2:$A$1001,customers!C942:C1941,0))</f>
        <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IF(_xlfn.XLOOKUP(orders!C943,customers!$A$2:$A$1001,customers!C943:C1942,0)=0,"",_xlfn.XLOOKUP(orders!C943,customers!$A$2:$A$1001,customers!C943:C1942,0))</f>
        <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IF(_xlfn.XLOOKUP(orders!C944,customers!$A$2:$A$1001,customers!C944:C1943,0)=0,"",_xlfn.XLOOKUP(orders!C944,customers!$A$2:$A$1001,customers!C944:C1943,0))</f>
        <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IF(_xlfn.XLOOKUP(orders!C945,customers!$A$2:$A$1001,customers!C945:C1944,0)=0,"",_xlfn.XLOOKUP(orders!C945,customers!$A$2:$A$1001,customers!C945:C1944,0))</f>
        <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IF(_xlfn.XLOOKUP(orders!C946,customers!$A$2:$A$1001,customers!C946:C1945,0)=0,"",_xlfn.XLOOKUP(orders!C946,customers!$A$2:$A$1001,customers!C946:C1945,0))</f>
        <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IF(_xlfn.XLOOKUP(orders!C947,customers!$A$2:$A$1001,customers!C947:C1946,0)=0,"",_xlfn.XLOOKUP(orders!C947,customers!$A$2:$A$1001,customers!C947:C1946,0))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IF(_xlfn.XLOOKUP(orders!C948,customers!$A$2:$A$1001,customers!C948:C1947,0)=0,"",_xlfn.XLOOKUP(orders!C948,customers!$A$2:$A$1001,customers!C948:C1947,0))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IF(_xlfn.XLOOKUP(orders!C949,customers!$A$2:$A$1001,customers!C949:C1948,0)=0,"",_xlfn.XLOOKUP(orders!C949,customers!$A$2:$A$1001,customers!C949:C1948,0))</f>
        <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IF(_xlfn.XLOOKUP(orders!C950,customers!$A$2:$A$1001,customers!C950:C1949,0)=0,"",_xlfn.XLOOKUP(orders!C950,customers!$A$2:$A$1001,customers!C950:C1949,0))</f>
        <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IF(_xlfn.XLOOKUP(orders!C951,customers!$A$2:$A$1001,customers!C951:C1950,0)=0,"",_xlfn.XLOOKUP(orders!C951,customers!$A$2:$A$1001,customers!C951:C1950,0))</f>
        <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IF(_xlfn.XLOOKUP(orders!C952,customers!$A$2:$A$1001,customers!C952:C1951,0)=0,"",_xlfn.XLOOKUP(orders!C952,customers!$A$2:$A$1001,customers!C952:C1951,0))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IF(_xlfn.XLOOKUP(orders!C953,customers!$A$2:$A$1001,customers!C953:C1952,0)=0,"",_xlfn.XLOOKUP(orders!C953,customers!$A$2:$A$1001,customers!C953:C1952,0))</f>
        <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IF(_xlfn.XLOOKUP(orders!C954,customers!$A$2:$A$1001,customers!C954:C1953,0)=0,"",_xlfn.XLOOKUP(orders!C954,customers!$A$2:$A$1001,customers!C954:C1953,0))</f>
        <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IF(_xlfn.XLOOKUP(orders!C955,customers!$A$2:$A$1001,customers!C955:C1954,0)=0,"",_xlfn.XLOOKUP(orders!C955,customers!$A$2:$A$1001,customers!C955:C1954,0))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IF(_xlfn.XLOOKUP(orders!C956,customers!$A$2:$A$1001,customers!C956:C1955,0)=0,"",_xlfn.XLOOKUP(orders!C956,customers!$A$2:$A$1001,customers!C956:C1955,0))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IF(_xlfn.XLOOKUP(orders!C957,customers!$A$2:$A$1001,customers!C957:C1956,0)=0,"",_xlfn.XLOOKUP(orders!C957,customers!$A$2:$A$1001,customers!C957:C1956,0))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IF(_xlfn.XLOOKUP(orders!C958,customers!$A$2:$A$1001,customers!C958:C1957,0)=0,"",_xlfn.XLOOKUP(orders!C958,customers!$A$2:$A$1001,customers!C958:C1957,0))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IF(_xlfn.XLOOKUP(orders!C959,customers!$A$2:$A$1001,customers!C959:C1958,0)=0,"",_xlfn.XLOOKUP(orders!C959,customers!$A$2:$A$1001,customers!C959:C1958,0))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IF(_xlfn.XLOOKUP(orders!C960,customers!$A$2:$A$1001,customers!C960:C1959,0)=0,"",_xlfn.XLOOKUP(orders!C960,customers!$A$2:$A$1001,customers!C960:C1959,0))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IF(_xlfn.XLOOKUP(orders!C961,customers!$A$2:$A$1001,customers!C961:C1960,0)=0,"",_xlfn.XLOOKUP(orders!C961,customers!$A$2:$A$1001,customers!C961:C1960,0))</f>
        <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IF(_xlfn.XLOOKUP(orders!C962,customers!$A$2:$A$1001,customers!C962:C1961,0)=0,"",_xlfn.XLOOKUP(orders!C962,customers!$A$2:$A$1001,customers!C962:C1961,0))</f>
        <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IF(_xlfn.XLOOKUP(orders!C963,customers!$A$2:$A$1001,customers!C963:C1962,0)=0,"",_xlfn.XLOOKUP(orders!C963,customers!$A$2:$A$1001,customers!C963:C1962,0))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 xml:space="preserve"> IF(I963="Rob","Robusta",IF(I963="Exc","Excelsa",IF(I963="Lib","Liberica",IF(I963="Ara","Arabica",""))))</f>
        <v>Arabica</v>
      </c>
      <c r="O963" t="str">
        <f t="shared" ref="O963:O1001" si="47">IF(J963 ="M","Medium",IF(J963="L","light",IF(J963="D","Dark","")))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IF(_xlfn.XLOOKUP(orders!C964,customers!$A$2:$A$1001,customers!C964:C1963,0)=0,"",_xlfn.XLOOKUP(orders!C964,customers!$A$2:$A$1001,customers!C964:C1963,0))</f>
        <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IF(_xlfn.XLOOKUP(orders!C965,customers!$A$2:$A$1001,customers!C965:C1964,0)=0,"",_xlfn.XLOOKUP(orders!C965,customers!$A$2:$A$1001,customers!C965:C1964,0))</f>
        <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IF(_xlfn.XLOOKUP(orders!C966,customers!$A$2:$A$1001,customers!C966:C1965,0)=0,"",_xlfn.XLOOKUP(orders!C966,customers!$A$2:$A$1001,customers!C966:C1965,0))</f>
        <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IF(_xlfn.XLOOKUP(orders!C967,customers!$A$2:$A$1001,customers!C967:C1966,0)=0,"",_xlfn.XLOOKUP(orders!C967,customers!$A$2:$A$1001,customers!C967:C1966,0))</f>
        <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IF(_xlfn.XLOOKUP(orders!C968,customers!$A$2:$A$1001,customers!C968:C1967,0)=0,"",_xlfn.XLOOKUP(orders!C968,customers!$A$2:$A$1001,customers!C968:C1967,0))</f>
        <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IF(_xlfn.XLOOKUP(orders!C969,customers!$A$2:$A$1001,customers!C969:C1968,0)=0,"",_xlfn.XLOOKUP(orders!C969,customers!$A$2:$A$1001,customers!C969:C1968,0))</f>
        <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IF(_xlfn.XLOOKUP(orders!C970,customers!$A$2:$A$1001,customers!C970:C1969,0)=0,"",_xlfn.XLOOKUP(orders!C970,customers!$A$2:$A$1001,customers!C970:C1969,0))</f>
        <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IF(_xlfn.XLOOKUP(orders!C971,customers!$A$2:$A$1001,customers!C971:C1970,0)=0,"",_xlfn.XLOOKUP(orders!C971,customers!$A$2:$A$1001,customers!C971:C1970,0))</f>
        <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IF(_xlfn.XLOOKUP(orders!C972,customers!$A$2:$A$1001,customers!C972:C1971,0)=0,"",_xlfn.XLOOKUP(orders!C972,customers!$A$2:$A$1001,customers!C972:C1971,0))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IF(_xlfn.XLOOKUP(orders!C973,customers!$A$2:$A$1001,customers!C973:C1972,0)=0,"",_xlfn.XLOOKUP(orders!C973,customers!$A$2:$A$1001,customers!C973:C1972,0))</f>
        <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IF(_xlfn.XLOOKUP(orders!C974,customers!$A$2:$A$1001,customers!C974:C1973,0)=0,"",_xlfn.XLOOKUP(orders!C974,customers!$A$2:$A$1001,customers!C974:C1973,0))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IF(_xlfn.XLOOKUP(orders!C975,customers!$A$2:$A$1001,customers!C975:C1974,0)=0,"",_xlfn.XLOOKUP(orders!C975,customers!$A$2:$A$1001,customers!C975:C1974,0))</f>
        <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IF(_xlfn.XLOOKUP(orders!C976,customers!$A$2:$A$1001,customers!C976:C1975,0)=0,"",_xlfn.XLOOKUP(orders!C976,customers!$A$2:$A$1001,customers!C976:C1975,0))</f>
        <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IF(_xlfn.XLOOKUP(orders!C977,customers!$A$2:$A$1001,customers!C977:C1976,0)=0,"",_xlfn.XLOOKUP(orders!C977,customers!$A$2:$A$1001,customers!C977:C1976,0))</f>
        <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IF(_xlfn.XLOOKUP(orders!C978,customers!$A$2:$A$1001,customers!C978:C1977,0)=0,"",_xlfn.XLOOKUP(orders!C978,customers!$A$2:$A$1001,customers!C978:C1977,0))</f>
        <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IF(_xlfn.XLOOKUP(orders!C979,customers!$A$2:$A$1001,customers!C979:C1978,0)=0,"",_xlfn.XLOOKUP(orders!C979,customers!$A$2:$A$1001,customers!C979:C1978,0))</f>
        <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IF(_xlfn.XLOOKUP(orders!C980,customers!$A$2:$A$1001,customers!C980:C1979,0)=0,"",_xlfn.XLOOKUP(orders!C980,customers!$A$2:$A$1001,customers!C980:C1979,0))</f>
        <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IF(_xlfn.XLOOKUP(orders!C981,customers!$A$2:$A$1001,customers!C981:C1980,0)=0,"",_xlfn.XLOOKUP(orders!C981,customers!$A$2:$A$1001,customers!C981:C1980,0))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IF(_xlfn.XLOOKUP(orders!C982,customers!$A$2:$A$1001,customers!C982:C1981,0)=0,"",_xlfn.XLOOKUP(orders!C982,customers!$A$2:$A$1001,customers!C982:C1981,0))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IF(_xlfn.XLOOKUP(orders!C983,customers!$A$2:$A$1001,customers!C983:C1982,0)=0,"",_xlfn.XLOOKUP(orders!C983,customers!$A$2:$A$1001,customers!C983:C1982,0))</f>
        <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IF(_xlfn.XLOOKUP(orders!C984,customers!$A$2:$A$1001,customers!C984:C1983,0)=0,"",_xlfn.XLOOKUP(orders!C984,customers!$A$2:$A$1001,customers!C984:C1983,0))</f>
        <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IF(_xlfn.XLOOKUP(orders!C985,customers!$A$2:$A$1001,customers!C985:C1984,0)=0,"",_xlfn.XLOOKUP(orders!C985,customers!$A$2:$A$1001,customers!C985:C1984,0))</f>
        <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IF(_xlfn.XLOOKUP(orders!C986,customers!$A$2:$A$1001,customers!C986:C1985,0)=0,"",_xlfn.XLOOKUP(orders!C986,customers!$A$2:$A$1001,customers!C986:C1985,0))</f>
        <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IF(_xlfn.XLOOKUP(orders!C987,customers!$A$2:$A$1001,customers!C987:C1986,0)=0,"",_xlfn.XLOOKUP(orders!C987,customers!$A$2:$A$1001,customers!C987:C1986,0))</f>
        <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IF(_xlfn.XLOOKUP(orders!C988,customers!$A$2:$A$1001,customers!C988:C1987,0)=0,"",_xlfn.XLOOKUP(orders!C988,customers!$A$2:$A$1001,customers!C988:C1987,0))</f>
        <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IF(_xlfn.XLOOKUP(orders!C989,customers!$A$2:$A$1001,customers!C989:C1988,0)=0,"",_xlfn.XLOOKUP(orders!C989,customers!$A$2:$A$1001,customers!C989:C1988,0))</f>
        <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IF(_xlfn.XLOOKUP(orders!C990,customers!$A$2:$A$1001,customers!C990:C1989,0)=0,"",_xlfn.XLOOKUP(orders!C990,customers!$A$2:$A$1001,customers!C990:C1989,0))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IF(_xlfn.XLOOKUP(orders!C991,customers!$A$2:$A$1001,customers!C991:C1990,0)=0,"",_xlfn.XLOOKUP(orders!C991,customers!$A$2:$A$1001,customers!C991:C1990,0))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IF(_xlfn.XLOOKUP(orders!C992,customers!$A$2:$A$1001,customers!C992:C1991,0)=0,"",_xlfn.XLOOKUP(orders!C992,customers!$A$2:$A$1001,customers!C992:C1991,0))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IF(_xlfn.XLOOKUP(orders!C993,customers!$A$2:$A$1001,customers!C993:C1992,0)=0,"",_xlfn.XLOOKUP(orders!C993,customers!$A$2:$A$1001,customers!C993:C1992,0))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IF(_xlfn.XLOOKUP(orders!C994,customers!$A$2:$A$1001,customers!C994:C1993,0)=0,"",_xlfn.XLOOKUP(orders!C994,customers!$A$2:$A$1001,customers!C994:C1993,0))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IF(_xlfn.XLOOKUP(orders!C995,customers!$A$2:$A$1001,customers!C995:C1994,0)=0,"",_xlfn.XLOOKUP(orders!C995,customers!$A$2:$A$1001,customers!C995:C1994,0))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IF(_xlfn.XLOOKUP(orders!C996,customers!$A$2:$A$1001,customers!C996:C1995,0)=0,"",_xlfn.XLOOKUP(orders!C996,customers!$A$2:$A$1001,customers!C996:C1995,0))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IF(_xlfn.XLOOKUP(orders!C997,customers!$A$2:$A$1001,customers!C997:C1996,0)=0,"",_xlfn.XLOOKUP(orders!C997,customers!$A$2:$A$1001,customers!C997:C1996,0))</f>
        <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IF(_xlfn.XLOOKUP(orders!C998,customers!$A$2:$A$1001,customers!C998:C1997,0)=0,"",_xlfn.XLOOKUP(orders!C998,customers!$A$2:$A$1001,customers!C998:C1997,0))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IF(_xlfn.XLOOKUP(orders!C999,customers!$A$2:$A$1001,customers!C999:C1998,0)=0,"",_xlfn.XLOOKUP(orders!C999,customers!$A$2:$A$1001,customers!C999:C1998,0))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IF(_xlfn.XLOOKUP(orders!C1000,customers!$A$2:$A$1001,customers!C1000:C1999,0)=0,"",_xlfn.XLOOKUP(orders!C1000,customers!$A$2:$A$1001,customers!C1000:C1999,0))</f>
        <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IF(_xlfn.XLOOKUP(orders!C1001,customers!$A$2:$A$1001,customers!C1001:C2000,0)=0,"",_xlfn.XLOOKUP(orders!C1001,customers!$A$2:$A$1001,customers!C1001:C2000,0))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row r="1002" spans="1:16" x14ac:dyDescent="0.25">
      <c r="H1002" s="2"/>
    </row>
    <row r="1003" spans="1:16" x14ac:dyDescent="0.25">
      <c r="H1003" s="2"/>
    </row>
    <row r="1004" spans="1:16" x14ac:dyDescent="0.25">
      <c r="H1004" s="2"/>
    </row>
    <row r="1005" spans="1:16" x14ac:dyDescent="0.25">
      <c r="H1005" s="2"/>
    </row>
    <row r="1006" spans="1:16" x14ac:dyDescent="0.25">
      <c r="H1006" s="2"/>
    </row>
    <row r="1007" spans="1:16" x14ac:dyDescent="0.25">
      <c r="H1007" s="2"/>
    </row>
    <row r="1008" spans="1:16" x14ac:dyDescent="0.25">
      <c r="H1008" s="2"/>
    </row>
    <row r="1009" spans="8:8" x14ac:dyDescent="0.25">
      <c r="H1009" s="2"/>
    </row>
    <row r="1010" spans="8:8" x14ac:dyDescent="0.25">
      <c r="H1010" s="2"/>
    </row>
    <row r="1011" spans="8:8" x14ac:dyDescent="0.25">
      <c r="H1011" s="2"/>
    </row>
    <row r="1012" spans="8:8" x14ac:dyDescent="0.25">
      <c r="H1012" s="2"/>
    </row>
    <row r="1013" spans="8:8" x14ac:dyDescent="0.25">
      <c r="H1013" s="2"/>
    </row>
    <row r="1014" spans="8:8" x14ac:dyDescent="0.25">
      <c r="H1014" s="2"/>
    </row>
    <row r="1015" spans="8:8" x14ac:dyDescent="0.25">
      <c r="H1015" s="2"/>
    </row>
    <row r="1016" spans="8:8" x14ac:dyDescent="0.25">
      <c r="H1016" s="2"/>
    </row>
    <row r="1017" spans="8:8" x14ac:dyDescent="0.25">
      <c r="H1017" s="2"/>
    </row>
    <row r="1018" spans="8:8" x14ac:dyDescent="0.25">
      <c r="H1018" s="2"/>
    </row>
    <row r="1019" spans="8:8" x14ac:dyDescent="0.25">
      <c r="H1019" s="2"/>
    </row>
    <row r="1020" spans="8:8" x14ac:dyDescent="0.25">
      <c r="H1020" s="2"/>
    </row>
    <row r="1021" spans="8:8" x14ac:dyDescent="0.25">
      <c r="H1021" s="2"/>
    </row>
    <row r="1022" spans="8:8" x14ac:dyDescent="0.25">
      <c r="H1022" s="2"/>
    </row>
    <row r="1023" spans="8:8" x14ac:dyDescent="0.25">
      <c r="H1023" s="2"/>
    </row>
    <row r="1024" spans="8:8" x14ac:dyDescent="0.25">
      <c r="H1024" s="2"/>
    </row>
    <row r="1025" spans="8:8" x14ac:dyDescent="0.25">
      <c r="H1025" s="2"/>
    </row>
    <row r="1026" spans="8:8" x14ac:dyDescent="0.25">
      <c r="H1026" s="2"/>
    </row>
    <row r="1027" spans="8:8" x14ac:dyDescent="0.25">
      <c r="H1027" s="2"/>
    </row>
    <row r="1028" spans="8:8" x14ac:dyDescent="0.25">
      <c r="H1028" s="2"/>
    </row>
    <row r="1029" spans="8:8" x14ac:dyDescent="0.25">
      <c r="H1029" s="2"/>
    </row>
    <row r="1030" spans="8:8" x14ac:dyDescent="0.25">
      <c r="H1030" s="2"/>
    </row>
    <row r="1031" spans="8:8" x14ac:dyDescent="0.25">
      <c r="H1031" s="2"/>
    </row>
    <row r="1032" spans="8:8" x14ac:dyDescent="0.25">
      <c r="H1032" s="2"/>
    </row>
    <row r="1033" spans="8:8" x14ac:dyDescent="0.25">
      <c r="H1033" s="2"/>
    </row>
    <row r="1034" spans="8:8" x14ac:dyDescent="0.25">
      <c r="H1034" s="2"/>
    </row>
    <row r="1035" spans="8:8" x14ac:dyDescent="0.25">
      <c r="H1035" s="2"/>
    </row>
    <row r="1036" spans="8:8" x14ac:dyDescent="0.25">
      <c r="H1036" s="2"/>
    </row>
    <row r="1037" spans="8:8" x14ac:dyDescent="0.25">
      <c r="H1037" s="2"/>
    </row>
    <row r="1038" spans="8:8" x14ac:dyDescent="0.25">
      <c r="H1038" s="2"/>
    </row>
    <row r="1039" spans="8:8" x14ac:dyDescent="0.25">
      <c r="H1039" s="2"/>
    </row>
    <row r="1040" spans="8:8" x14ac:dyDescent="0.25">
      <c r="H1040" s="2"/>
    </row>
    <row r="1041" spans="8:8" x14ac:dyDescent="0.25">
      <c r="H1041" s="2"/>
    </row>
    <row r="1042" spans="8:8" x14ac:dyDescent="0.25">
      <c r="H1042" s="2"/>
    </row>
    <row r="1043" spans="8:8" x14ac:dyDescent="0.25">
      <c r="H1043" s="2"/>
    </row>
    <row r="1044" spans="8:8" x14ac:dyDescent="0.25">
      <c r="H1044" s="2"/>
    </row>
    <row r="1045" spans="8:8" x14ac:dyDescent="0.25">
      <c r="H1045" s="2"/>
    </row>
    <row r="1046" spans="8:8" x14ac:dyDescent="0.25">
      <c r="H1046" s="2"/>
    </row>
    <row r="1047" spans="8:8" x14ac:dyDescent="0.25">
      <c r="H1047" s="2"/>
    </row>
    <row r="1048" spans="8:8" x14ac:dyDescent="0.25">
      <c r="H1048" s="2"/>
    </row>
    <row r="1049" spans="8:8" x14ac:dyDescent="0.25">
      <c r="H1049" s="2"/>
    </row>
    <row r="1050" spans="8:8" x14ac:dyDescent="0.25">
      <c r="H1050" s="2"/>
    </row>
    <row r="1051" spans="8:8" x14ac:dyDescent="0.25">
      <c r="H1051" s="2"/>
    </row>
    <row r="1052" spans="8:8" x14ac:dyDescent="0.25">
      <c r="H1052" s="2"/>
    </row>
    <row r="1053" spans="8:8" x14ac:dyDescent="0.25">
      <c r="H1053" s="2"/>
    </row>
    <row r="1054" spans="8:8" x14ac:dyDescent="0.25">
      <c r="H1054" s="2"/>
    </row>
    <row r="1055" spans="8:8" x14ac:dyDescent="0.25">
      <c r="H1055" s="2"/>
    </row>
    <row r="1056" spans="8:8" x14ac:dyDescent="0.25">
      <c r="H1056" s="2"/>
    </row>
    <row r="1057" spans="8:8" x14ac:dyDescent="0.25">
      <c r="H1057" s="2"/>
    </row>
    <row r="1058" spans="8:8" x14ac:dyDescent="0.25">
      <c r="H1058" s="2"/>
    </row>
    <row r="1059" spans="8:8" x14ac:dyDescent="0.25">
      <c r="H1059" s="2"/>
    </row>
    <row r="1060" spans="8:8" x14ac:dyDescent="0.25">
      <c r="H1060" s="2"/>
    </row>
    <row r="1061" spans="8:8" x14ac:dyDescent="0.25">
      <c r="H1061" s="2"/>
    </row>
    <row r="1062" spans="8:8" x14ac:dyDescent="0.25">
      <c r="H1062" s="2"/>
    </row>
    <row r="1063" spans="8:8" x14ac:dyDescent="0.25">
      <c r="H1063" s="2"/>
    </row>
    <row r="1064" spans="8:8" x14ac:dyDescent="0.25">
      <c r="H1064" s="2"/>
    </row>
    <row r="1065" spans="8:8" x14ac:dyDescent="0.25">
      <c r="H1065" s="2"/>
    </row>
    <row r="1066" spans="8:8" x14ac:dyDescent="0.25">
      <c r="H1066" s="2"/>
    </row>
    <row r="1067" spans="8:8" x14ac:dyDescent="0.25">
      <c r="H1067" s="2"/>
    </row>
    <row r="1068" spans="8:8" x14ac:dyDescent="0.25">
      <c r="H1068" s="2"/>
    </row>
    <row r="1069" spans="8:8" x14ac:dyDescent="0.25">
      <c r="H1069" s="2"/>
    </row>
    <row r="1070" spans="8:8" x14ac:dyDescent="0.25">
      <c r="H1070" s="2"/>
    </row>
    <row r="1071" spans="8:8" x14ac:dyDescent="0.25">
      <c r="H1071" s="2"/>
    </row>
    <row r="1072" spans="8:8" x14ac:dyDescent="0.25">
      <c r="H1072" s="2"/>
    </row>
    <row r="1073" spans="8:8" x14ac:dyDescent="0.25">
      <c r="H1073" s="2"/>
    </row>
    <row r="1074" spans="8:8" x14ac:dyDescent="0.25">
      <c r="H1074" s="2"/>
    </row>
    <row r="1075" spans="8:8" x14ac:dyDescent="0.25">
      <c r="H1075" s="2"/>
    </row>
    <row r="1076" spans="8:8" x14ac:dyDescent="0.25">
      <c r="H1076" s="2"/>
    </row>
    <row r="1077" spans="8:8" x14ac:dyDescent="0.25">
      <c r="H1077" s="2"/>
    </row>
    <row r="1078" spans="8:8" x14ac:dyDescent="0.25">
      <c r="H1078" s="2"/>
    </row>
    <row r="1079" spans="8:8" x14ac:dyDescent="0.25">
      <c r="H1079" s="2"/>
    </row>
    <row r="1080" spans="8:8" x14ac:dyDescent="0.25">
      <c r="H1080" s="2"/>
    </row>
    <row r="1081" spans="8:8" x14ac:dyDescent="0.25">
      <c r="H1081" s="2"/>
    </row>
    <row r="1082" spans="8:8" x14ac:dyDescent="0.25">
      <c r="H1082" s="2"/>
    </row>
    <row r="1083" spans="8:8" x14ac:dyDescent="0.25">
      <c r="H1083" s="2"/>
    </row>
    <row r="1084" spans="8:8" x14ac:dyDescent="0.25">
      <c r="H1084" s="2"/>
    </row>
    <row r="1085" spans="8:8" x14ac:dyDescent="0.25">
      <c r="H1085" s="2"/>
    </row>
    <row r="1086" spans="8:8" x14ac:dyDescent="0.25">
      <c r="H1086" s="2"/>
    </row>
    <row r="1087" spans="8:8" x14ac:dyDescent="0.25">
      <c r="H1087" s="2"/>
    </row>
    <row r="1088" spans="8:8" x14ac:dyDescent="0.25">
      <c r="H1088" s="2"/>
    </row>
    <row r="1089" spans="8:8" x14ac:dyDescent="0.25">
      <c r="H1089" s="2"/>
    </row>
    <row r="1090" spans="8:8" x14ac:dyDescent="0.25">
      <c r="H1090" s="2"/>
    </row>
    <row r="1091" spans="8:8" x14ac:dyDescent="0.25">
      <c r="H1091" s="2"/>
    </row>
    <row r="1092" spans="8:8" x14ac:dyDescent="0.25">
      <c r="H1092" s="2"/>
    </row>
    <row r="1093" spans="8:8" x14ac:dyDescent="0.25">
      <c r="H1093" s="2"/>
    </row>
    <row r="1094" spans="8:8" x14ac:dyDescent="0.25">
      <c r="H1094" s="2"/>
    </row>
    <row r="1095" spans="8:8" x14ac:dyDescent="0.25">
      <c r="H1095" s="2"/>
    </row>
    <row r="1096" spans="8:8" x14ac:dyDescent="0.25">
      <c r="H1096" s="2"/>
    </row>
    <row r="1097" spans="8:8" x14ac:dyDescent="0.25">
      <c r="H1097" s="2"/>
    </row>
    <row r="1098" spans="8:8" x14ac:dyDescent="0.25">
      <c r="H1098" s="2"/>
    </row>
    <row r="1099" spans="8:8" x14ac:dyDescent="0.25">
      <c r="H1099" s="2"/>
    </row>
    <row r="1100" spans="8:8" x14ac:dyDescent="0.25">
      <c r="H1100" s="2"/>
    </row>
    <row r="1101" spans="8:8" x14ac:dyDescent="0.25">
      <c r="H1101" s="2"/>
    </row>
    <row r="1102" spans="8:8" x14ac:dyDescent="0.25">
      <c r="H1102" s="2"/>
    </row>
    <row r="1103" spans="8:8" x14ac:dyDescent="0.25">
      <c r="H1103" s="2"/>
    </row>
    <row r="1104" spans="8:8" x14ac:dyDescent="0.25">
      <c r="H1104" s="2"/>
    </row>
    <row r="1105" spans="8:8" x14ac:dyDescent="0.25">
      <c r="H1105" s="2"/>
    </row>
    <row r="1106" spans="8:8" x14ac:dyDescent="0.25">
      <c r="H1106" s="2"/>
    </row>
    <row r="1107" spans="8:8" x14ac:dyDescent="0.25">
      <c r="H1107" s="2"/>
    </row>
    <row r="1108" spans="8:8" x14ac:dyDescent="0.25">
      <c r="H1108" s="2"/>
    </row>
    <row r="1109" spans="8:8" x14ac:dyDescent="0.25">
      <c r="H1109" s="2"/>
    </row>
    <row r="1110" spans="8:8" x14ac:dyDescent="0.25">
      <c r="H1110" s="2"/>
    </row>
    <row r="1111" spans="8:8" x14ac:dyDescent="0.25">
      <c r="H1111" s="2"/>
    </row>
    <row r="1112" spans="8:8" x14ac:dyDescent="0.25">
      <c r="H1112" s="2"/>
    </row>
    <row r="1113" spans="8:8" x14ac:dyDescent="0.25">
      <c r="H1113" s="2"/>
    </row>
    <row r="1114" spans="8:8" x14ac:dyDescent="0.25">
      <c r="H1114" s="2"/>
    </row>
    <row r="1115" spans="8:8" x14ac:dyDescent="0.25">
      <c r="H1115" s="2"/>
    </row>
    <row r="1116" spans="8:8" x14ac:dyDescent="0.25">
      <c r="H1116" s="2"/>
    </row>
    <row r="1117" spans="8:8" x14ac:dyDescent="0.25">
      <c r="H1117" s="2"/>
    </row>
    <row r="1118" spans="8:8" x14ac:dyDescent="0.25">
      <c r="H1118" s="2"/>
    </row>
    <row r="1119" spans="8:8" x14ac:dyDescent="0.25">
      <c r="H1119" s="2"/>
    </row>
    <row r="1120" spans="8:8" x14ac:dyDescent="0.25">
      <c r="H1120" s="2"/>
    </row>
    <row r="1121" spans="8:8" x14ac:dyDescent="0.25">
      <c r="H1121" s="2"/>
    </row>
    <row r="1122" spans="8:8" x14ac:dyDescent="0.25">
      <c r="H1122" s="2"/>
    </row>
    <row r="1123" spans="8:8" x14ac:dyDescent="0.25">
      <c r="H1123" s="2"/>
    </row>
    <row r="1124" spans="8:8" x14ac:dyDescent="0.25">
      <c r="H1124" s="2"/>
    </row>
    <row r="1125" spans="8:8" x14ac:dyDescent="0.25">
      <c r="H1125" s="2"/>
    </row>
    <row r="1126" spans="8:8" x14ac:dyDescent="0.25">
      <c r="H1126" s="2"/>
    </row>
    <row r="1127" spans="8:8" x14ac:dyDescent="0.25">
      <c r="H1127" s="2"/>
    </row>
    <row r="1128" spans="8:8" x14ac:dyDescent="0.25">
      <c r="H1128" s="2"/>
    </row>
    <row r="1129" spans="8:8" x14ac:dyDescent="0.25">
      <c r="H1129" s="2"/>
    </row>
    <row r="1130" spans="8:8" x14ac:dyDescent="0.25">
      <c r="H1130" s="2"/>
    </row>
    <row r="1131" spans="8:8" x14ac:dyDescent="0.25">
      <c r="H1131" s="2"/>
    </row>
    <row r="1132" spans="8:8" x14ac:dyDescent="0.25">
      <c r="H1132" s="2"/>
    </row>
    <row r="1133" spans="8:8" x14ac:dyDescent="0.25">
      <c r="H1133" s="2"/>
    </row>
    <row r="1134" spans="8:8" x14ac:dyDescent="0.25">
      <c r="H1134" s="2"/>
    </row>
    <row r="1135" spans="8:8" x14ac:dyDescent="0.25">
      <c r="H1135" s="2"/>
    </row>
    <row r="1136" spans="8:8" x14ac:dyDescent="0.25">
      <c r="H1136" s="2"/>
    </row>
    <row r="1137" spans="8:8" x14ac:dyDescent="0.25">
      <c r="H1137" s="2"/>
    </row>
    <row r="1138" spans="8:8" x14ac:dyDescent="0.25">
      <c r="H1138" s="2"/>
    </row>
    <row r="1139" spans="8:8" x14ac:dyDescent="0.25">
      <c r="H1139" s="2"/>
    </row>
    <row r="1140" spans="8:8" x14ac:dyDescent="0.25">
      <c r="H1140" s="2"/>
    </row>
    <row r="1141" spans="8:8" x14ac:dyDescent="0.25">
      <c r="H1141" s="2"/>
    </row>
    <row r="1142" spans="8:8" x14ac:dyDescent="0.25">
      <c r="H1142" s="2"/>
    </row>
    <row r="1143" spans="8:8" x14ac:dyDescent="0.25">
      <c r="H1143" s="2"/>
    </row>
    <row r="1144" spans="8:8" x14ac:dyDescent="0.25">
      <c r="H1144" s="2"/>
    </row>
    <row r="1145" spans="8:8" x14ac:dyDescent="0.25">
      <c r="H1145" s="2"/>
    </row>
    <row r="1146" spans="8:8" x14ac:dyDescent="0.25">
      <c r="H1146" s="2"/>
    </row>
    <row r="1147" spans="8:8" x14ac:dyDescent="0.25">
      <c r="H1147" s="2"/>
    </row>
    <row r="1148" spans="8:8" x14ac:dyDescent="0.25">
      <c r="H1148" s="2"/>
    </row>
    <row r="1149" spans="8:8" x14ac:dyDescent="0.25">
      <c r="H1149" s="2"/>
    </row>
    <row r="1150" spans="8:8" x14ac:dyDescent="0.25">
      <c r="H1150" s="2"/>
    </row>
    <row r="1151" spans="8:8" x14ac:dyDescent="0.25">
      <c r="H1151" s="2"/>
    </row>
    <row r="1152" spans="8:8" x14ac:dyDescent="0.25">
      <c r="H1152" s="2"/>
    </row>
    <row r="1153" spans="8:8" x14ac:dyDescent="0.25">
      <c r="H1153" s="2"/>
    </row>
    <row r="1154" spans="8:8" x14ac:dyDescent="0.25">
      <c r="H1154" s="2"/>
    </row>
    <row r="1155" spans="8:8" x14ac:dyDescent="0.25">
      <c r="H1155" s="2"/>
    </row>
    <row r="1156" spans="8:8" x14ac:dyDescent="0.25">
      <c r="H1156" s="2"/>
    </row>
    <row r="1157" spans="8:8" x14ac:dyDescent="0.25">
      <c r="H1157" s="2"/>
    </row>
    <row r="1158" spans="8:8" x14ac:dyDescent="0.25">
      <c r="H1158" s="2"/>
    </row>
    <row r="1159" spans="8:8" x14ac:dyDescent="0.25">
      <c r="H1159" s="2"/>
    </row>
    <row r="1160" spans="8:8" x14ac:dyDescent="0.25">
      <c r="H1160" s="2"/>
    </row>
    <row r="1161" spans="8:8" x14ac:dyDescent="0.25">
      <c r="H1161" s="2"/>
    </row>
    <row r="1162" spans="8:8" x14ac:dyDescent="0.25">
      <c r="H1162" s="2"/>
    </row>
    <row r="1163" spans="8:8" x14ac:dyDescent="0.25">
      <c r="H1163" s="2"/>
    </row>
    <row r="1164" spans="8:8" x14ac:dyDescent="0.25">
      <c r="H1164" s="2"/>
    </row>
    <row r="1165" spans="8:8" x14ac:dyDescent="0.25">
      <c r="H1165" s="2"/>
    </row>
    <row r="1166" spans="8:8" x14ac:dyDescent="0.25">
      <c r="H1166" s="2"/>
    </row>
    <row r="1167" spans="8:8" x14ac:dyDescent="0.25">
      <c r="H1167" s="2"/>
    </row>
    <row r="1168" spans="8:8" x14ac:dyDescent="0.25">
      <c r="H1168" s="2"/>
    </row>
    <row r="1169" spans="8:8" x14ac:dyDescent="0.25">
      <c r="H1169" s="2"/>
    </row>
    <row r="1170" spans="8:8" x14ac:dyDescent="0.25">
      <c r="H1170" s="2"/>
    </row>
    <row r="1171" spans="8:8" x14ac:dyDescent="0.25">
      <c r="H1171" s="2"/>
    </row>
    <row r="1172" spans="8:8" x14ac:dyDescent="0.25">
      <c r="H1172" s="2"/>
    </row>
    <row r="1173" spans="8:8" x14ac:dyDescent="0.25">
      <c r="H1173" s="2"/>
    </row>
    <row r="1174" spans="8:8" x14ac:dyDescent="0.25">
      <c r="H1174" s="2"/>
    </row>
    <row r="1175" spans="8:8" x14ac:dyDescent="0.25">
      <c r="H1175" s="2"/>
    </row>
    <row r="1176" spans="8:8" x14ac:dyDescent="0.25">
      <c r="H1176" s="2"/>
    </row>
    <row r="1177" spans="8:8" x14ac:dyDescent="0.25">
      <c r="H1177" s="2"/>
    </row>
    <row r="1178" spans="8:8" x14ac:dyDescent="0.25">
      <c r="H1178" s="2"/>
    </row>
    <row r="1179" spans="8:8" x14ac:dyDescent="0.25">
      <c r="H1179" s="2"/>
    </row>
    <row r="1180" spans="8:8" x14ac:dyDescent="0.25">
      <c r="H1180" s="2"/>
    </row>
    <row r="1181" spans="8:8" x14ac:dyDescent="0.25">
      <c r="H1181" s="2"/>
    </row>
    <row r="1182" spans="8:8" x14ac:dyDescent="0.25">
      <c r="H1182" s="2"/>
    </row>
    <row r="1183" spans="8:8" x14ac:dyDescent="0.25">
      <c r="H1183" s="2"/>
    </row>
    <row r="1184" spans="8:8" x14ac:dyDescent="0.25">
      <c r="H1184" s="2"/>
    </row>
    <row r="1185" spans="8:8" x14ac:dyDescent="0.25">
      <c r="H1185" s="2"/>
    </row>
    <row r="1186" spans="8:8" x14ac:dyDescent="0.25">
      <c r="H1186" s="2"/>
    </row>
    <row r="1187" spans="8:8" x14ac:dyDescent="0.25">
      <c r="H1187" s="2"/>
    </row>
    <row r="1188" spans="8:8" x14ac:dyDescent="0.25">
      <c r="H1188" s="2"/>
    </row>
    <row r="1189" spans="8:8" x14ac:dyDescent="0.25">
      <c r="H1189" s="2"/>
    </row>
    <row r="1190" spans="8:8" x14ac:dyDescent="0.25">
      <c r="H1190" s="2"/>
    </row>
    <row r="1191" spans="8:8" x14ac:dyDescent="0.25">
      <c r="H1191" s="2"/>
    </row>
    <row r="1192" spans="8:8" x14ac:dyDescent="0.25">
      <c r="H1192" s="2"/>
    </row>
    <row r="1193" spans="8:8" x14ac:dyDescent="0.25">
      <c r="H1193" s="2"/>
    </row>
    <row r="1194" spans="8:8" x14ac:dyDescent="0.25">
      <c r="H1194" s="2"/>
    </row>
    <row r="1195" spans="8:8" x14ac:dyDescent="0.25">
      <c r="H1195" s="2"/>
    </row>
    <row r="1196" spans="8:8" x14ac:dyDescent="0.25">
      <c r="H1196" s="2"/>
    </row>
    <row r="1197" spans="8:8" x14ac:dyDescent="0.25">
      <c r="H1197" s="2"/>
    </row>
    <row r="1198" spans="8:8" x14ac:dyDescent="0.25">
      <c r="H1198" s="2"/>
    </row>
    <row r="1199" spans="8:8" x14ac:dyDescent="0.25">
      <c r="H1199" s="2"/>
    </row>
    <row r="1200" spans="8:8" x14ac:dyDescent="0.25">
      <c r="H1200" s="2"/>
    </row>
    <row r="1201" spans="8:8" x14ac:dyDescent="0.25">
      <c r="H1201" s="2"/>
    </row>
    <row r="1202" spans="8:8" x14ac:dyDescent="0.25">
      <c r="H1202" s="2"/>
    </row>
    <row r="1203" spans="8:8" x14ac:dyDescent="0.25">
      <c r="H1203" s="2"/>
    </row>
    <row r="1204" spans="8:8" x14ac:dyDescent="0.25">
      <c r="H1204" s="2"/>
    </row>
    <row r="1205" spans="8:8" x14ac:dyDescent="0.25">
      <c r="H1205" s="2"/>
    </row>
    <row r="1206" spans="8:8" x14ac:dyDescent="0.25">
      <c r="H1206" s="2"/>
    </row>
    <row r="1207" spans="8:8" x14ac:dyDescent="0.25">
      <c r="H1207" s="2"/>
    </row>
    <row r="1208" spans="8:8" x14ac:dyDescent="0.25">
      <c r="H1208" s="2"/>
    </row>
    <row r="1209" spans="8:8" x14ac:dyDescent="0.25">
      <c r="H1209" s="2"/>
    </row>
    <row r="1210" spans="8:8" x14ac:dyDescent="0.25">
      <c r="H1210" s="2"/>
    </row>
    <row r="1211" spans="8:8" x14ac:dyDescent="0.25">
      <c r="H1211" s="2"/>
    </row>
    <row r="1212" spans="8:8" x14ac:dyDescent="0.25">
      <c r="H1212" s="2"/>
    </row>
    <row r="1213" spans="8:8" x14ac:dyDescent="0.25">
      <c r="H1213" s="2"/>
    </row>
    <row r="1214" spans="8:8" x14ac:dyDescent="0.25">
      <c r="H1214" s="2"/>
    </row>
    <row r="1215" spans="8:8" x14ac:dyDescent="0.25">
      <c r="H1215" s="2"/>
    </row>
    <row r="1216" spans="8:8" x14ac:dyDescent="0.25">
      <c r="H1216" s="2"/>
    </row>
    <row r="1217" spans="8:8" x14ac:dyDescent="0.25">
      <c r="H1217" s="2"/>
    </row>
    <row r="1218" spans="8:8" x14ac:dyDescent="0.25">
      <c r="H1218" s="2"/>
    </row>
    <row r="1219" spans="8:8" x14ac:dyDescent="0.25">
      <c r="H1219" s="2"/>
    </row>
    <row r="1220" spans="8:8" x14ac:dyDescent="0.25">
      <c r="H1220" s="2"/>
    </row>
    <row r="1221" spans="8:8" x14ac:dyDescent="0.25">
      <c r="H1221" s="2"/>
    </row>
    <row r="1222" spans="8:8" x14ac:dyDescent="0.25">
      <c r="H1222" s="2"/>
    </row>
    <row r="1223" spans="8:8" x14ac:dyDescent="0.25">
      <c r="H1223" s="2"/>
    </row>
    <row r="1224" spans="8:8" x14ac:dyDescent="0.25">
      <c r="H1224" s="2"/>
    </row>
    <row r="1225" spans="8:8" x14ac:dyDescent="0.25">
      <c r="H1225" s="2"/>
    </row>
    <row r="1226" spans="8:8" x14ac:dyDescent="0.25">
      <c r="H1226" s="2"/>
    </row>
    <row r="1227" spans="8:8" x14ac:dyDescent="0.25">
      <c r="H1227" s="2"/>
    </row>
    <row r="1228" spans="8:8" x14ac:dyDescent="0.25">
      <c r="H1228" s="2"/>
    </row>
    <row r="1229" spans="8:8" x14ac:dyDescent="0.25">
      <c r="H1229" s="2"/>
    </row>
    <row r="1230" spans="8:8" x14ac:dyDescent="0.25">
      <c r="H1230" s="2"/>
    </row>
    <row r="1231" spans="8:8" x14ac:dyDescent="0.25">
      <c r="H1231" s="2"/>
    </row>
    <row r="1232" spans="8:8" x14ac:dyDescent="0.25">
      <c r="H1232" s="2"/>
    </row>
    <row r="1233" spans="8:8" x14ac:dyDescent="0.25">
      <c r="H1233" s="2"/>
    </row>
    <row r="1234" spans="8:8" x14ac:dyDescent="0.25">
      <c r="H1234" s="2"/>
    </row>
    <row r="1235" spans="8:8" x14ac:dyDescent="0.25">
      <c r="H1235" s="2"/>
    </row>
    <row r="1236" spans="8:8" x14ac:dyDescent="0.25">
      <c r="H1236" s="2"/>
    </row>
    <row r="1237" spans="8:8" x14ac:dyDescent="0.25">
      <c r="H1237" s="2"/>
    </row>
    <row r="1238" spans="8:8" x14ac:dyDescent="0.25">
      <c r="H1238" s="2"/>
    </row>
    <row r="1239" spans="8:8" x14ac:dyDescent="0.25">
      <c r="H1239" s="2"/>
    </row>
    <row r="1240" spans="8:8" x14ac:dyDescent="0.25">
      <c r="H1240" s="2"/>
    </row>
    <row r="1241" spans="8:8" x14ac:dyDescent="0.25">
      <c r="H1241" s="2"/>
    </row>
    <row r="1242" spans="8:8" x14ac:dyDescent="0.25">
      <c r="H1242" s="2"/>
    </row>
    <row r="1243" spans="8:8" x14ac:dyDescent="0.25">
      <c r="H1243" s="2"/>
    </row>
    <row r="1244" spans="8:8" x14ac:dyDescent="0.25">
      <c r="H1244" s="2"/>
    </row>
    <row r="1245" spans="8:8" x14ac:dyDescent="0.25">
      <c r="H1245" s="2"/>
    </row>
    <row r="1246" spans="8:8" x14ac:dyDescent="0.25">
      <c r="H1246" s="2"/>
    </row>
    <row r="1247" spans="8:8" x14ac:dyDescent="0.25">
      <c r="H1247" s="2"/>
    </row>
    <row r="1248" spans="8:8" x14ac:dyDescent="0.25">
      <c r="H1248" s="2"/>
    </row>
    <row r="1249" spans="8:8" x14ac:dyDescent="0.25">
      <c r="H1249" s="2"/>
    </row>
    <row r="1250" spans="8:8" x14ac:dyDescent="0.25">
      <c r="H1250" s="2"/>
    </row>
    <row r="1251" spans="8:8" x14ac:dyDescent="0.25">
      <c r="H1251" s="2"/>
    </row>
    <row r="1252" spans="8:8" x14ac:dyDescent="0.25">
      <c r="H1252" s="2"/>
    </row>
    <row r="1253" spans="8:8" x14ac:dyDescent="0.25">
      <c r="H1253" s="2"/>
    </row>
    <row r="1254" spans="8:8" x14ac:dyDescent="0.25">
      <c r="H1254" s="2"/>
    </row>
    <row r="1255" spans="8:8" x14ac:dyDescent="0.25">
      <c r="H1255" s="2"/>
    </row>
    <row r="1256" spans="8:8" x14ac:dyDescent="0.25">
      <c r="H1256" s="2"/>
    </row>
    <row r="1257" spans="8:8" x14ac:dyDescent="0.25">
      <c r="H1257" s="2"/>
    </row>
    <row r="1258" spans="8:8" x14ac:dyDescent="0.25">
      <c r="H1258" s="2"/>
    </row>
    <row r="1259" spans="8:8" x14ac:dyDescent="0.25">
      <c r="H1259" s="2"/>
    </row>
    <row r="1260" spans="8:8" x14ac:dyDescent="0.25">
      <c r="H1260" s="2"/>
    </row>
    <row r="1261" spans="8:8" x14ac:dyDescent="0.25">
      <c r="H1261" s="2"/>
    </row>
    <row r="1262" spans="8:8" x14ac:dyDescent="0.25">
      <c r="H1262" s="2"/>
    </row>
    <row r="1263" spans="8:8" x14ac:dyDescent="0.25">
      <c r="H1263" s="2"/>
    </row>
    <row r="1264" spans="8:8" x14ac:dyDescent="0.25">
      <c r="H1264" s="2"/>
    </row>
    <row r="1265" spans="8:8" x14ac:dyDescent="0.25">
      <c r="H1265" s="2"/>
    </row>
    <row r="1266" spans="8:8" x14ac:dyDescent="0.25">
      <c r="H1266" s="2"/>
    </row>
    <row r="1267" spans="8:8" x14ac:dyDescent="0.25">
      <c r="H1267" s="2"/>
    </row>
    <row r="1268" spans="8:8" x14ac:dyDescent="0.25">
      <c r="H1268" s="2"/>
    </row>
    <row r="1269" spans="8:8" x14ac:dyDescent="0.25">
      <c r="H1269" s="2"/>
    </row>
    <row r="1270" spans="8:8" x14ac:dyDescent="0.25">
      <c r="H1270" s="2"/>
    </row>
    <row r="1271" spans="8:8" x14ac:dyDescent="0.25">
      <c r="H1271" s="2"/>
    </row>
    <row r="1272" spans="8:8" x14ac:dyDescent="0.25">
      <c r="H1272" s="2"/>
    </row>
    <row r="1273" spans="8:8" x14ac:dyDescent="0.25">
      <c r="H1273" s="2"/>
    </row>
    <row r="1274" spans="8:8" x14ac:dyDescent="0.25">
      <c r="H1274" s="2"/>
    </row>
    <row r="1275" spans="8:8" x14ac:dyDescent="0.25">
      <c r="H1275" s="2"/>
    </row>
    <row r="1276" spans="8:8" x14ac:dyDescent="0.25">
      <c r="H1276" s="2"/>
    </row>
    <row r="1277" spans="8:8" x14ac:dyDescent="0.25">
      <c r="H1277" s="2"/>
    </row>
    <row r="1278" spans="8:8" x14ac:dyDescent="0.25">
      <c r="H1278" s="2"/>
    </row>
    <row r="1279" spans="8:8" x14ac:dyDescent="0.25">
      <c r="H1279" s="2"/>
    </row>
    <row r="1280" spans="8:8" x14ac:dyDescent="0.25">
      <c r="H1280" s="2"/>
    </row>
    <row r="1281" spans="8:8" x14ac:dyDescent="0.25">
      <c r="H1281" s="2"/>
    </row>
    <row r="1282" spans="8:8" x14ac:dyDescent="0.25">
      <c r="H1282" s="2"/>
    </row>
    <row r="1283" spans="8:8" x14ac:dyDescent="0.25">
      <c r="H1283" s="2"/>
    </row>
    <row r="1284" spans="8:8" x14ac:dyDescent="0.25">
      <c r="H1284" s="2"/>
    </row>
    <row r="1285" spans="8:8" x14ac:dyDescent="0.25">
      <c r="H1285" s="2"/>
    </row>
    <row r="1286" spans="8:8" x14ac:dyDescent="0.25">
      <c r="H1286" s="2"/>
    </row>
    <row r="1287" spans="8:8" x14ac:dyDescent="0.25">
      <c r="H1287" s="2"/>
    </row>
    <row r="1288" spans="8:8" x14ac:dyDescent="0.25">
      <c r="H1288" s="2"/>
    </row>
    <row r="1289" spans="8:8" x14ac:dyDescent="0.25">
      <c r="H1289" s="2"/>
    </row>
    <row r="1290" spans="8:8" x14ac:dyDescent="0.25">
      <c r="H1290" s="2"/>
    </row>
    <row r="1291" spans="8:8" x14ac:dyDescent="0.25">
      <c r="H1291" s="2"/>
    </row>
    <row r="1292" spans="8:8" x14ac:dyDescent="0.25">
      <c r="H1292" s="2"/>
    </row>
    <row r="1293" spans="8:8" x14ac:dyDescent="0.25">
      <c r="H1293" s="2"/>
    </row>
    <row r="1294" spans="8:8" x14ac:dyDescent="0.25">
      <c r="H1294" s="2"/>
    </row>
    <row r="1295" spans="8:8" x14ac:dyDescent="0.25">
      <c r="H1295" s="2"/>
    </row>
    <row r="1296" spans="8:8" x14ac:dyDescent="0.25">
      <c r="H1296" s="2"/>
    </row>
    <row r="1297" spans="8:8" x14ac:dyDescent="0.25">
      <c r="H1297" s="2"/>
    </row>
    <row r="1298" spans="8:8" x14ac:dyDescent="0.25">
      <c r="H1298" s="2"/>
    </row>
    <row r="1299" spans="8:8" x14ac:dyDescent="0.25">
      <c r="H1299" s="2"/>
    </row>
    <row r="1300" spans="8:8" x14ac:dyDescent="0.25">
      <c r="H1300" s="2"/>
    </row>
    <row r="1301" spans="8:8" x14ac:dyDescent="0.25">
      <c r="H1301" s="2"/>
    </row>
    <row r="1302" spans="8:8" x14ac:dyDescent="0.25">
      <c r="H1302" s="2"/>
    </row>
    <row r="1303" spans="8:8" x14ac:dyDescent="0.25">
      <c r="H1303" s="2"/>
    </row>
    <row r="1304" spans="8:8" x14ac:dyDescent="0.25">
      <c r="H1304" s="2"/>
    </row>
    <row r="1305" spans="8:8" x14ac:dyDescent="0.25">
      <c r="H1305" s="2"/>
    </row>
    <row r="1306" spans="8:8" x14ac:dyDescent="0.25">
      <c r="H1306" s="2"/>
    </row>
    <row r="1307" spans="8:8" x14ac:dyDescent="0.25">
      <c r="H1307" s="2"/>
    </row>
    <row r="1308" spans="8:8" x14ac:dyDescent="0.25">
      <c r="H1308" s="2"/>
    </row>
    <row r="1309" spans="8:8" x14ac:dyDescent="0.25">
      <c r="H1309" s="2"/>
    </row>
    <row r="1310" spans="8:8" x14ac:dyDescent="0.25">
      <c r="H1310" s="2"/>
    </row>
    <row r="1311" spans="8:8" x14ac:dyDescent="0.25">
      <c r="H1311" s="2"/>
    </row>
    <row r="1312" spans="8:8" x14ac:dyDescent="0.25">
      <c r="H1312" s="2"/>
    </row>
    <row r="1313" spans="8:8" x14ac:dyDescent="0.25">
      <c r="H1313" s="2"/>
    </row>
    <row r="1314" spans="8:8" x14ac:dyDescent="0.25">
      <c r="H1314" s="2"/>
    </row>
    <row r="1315" spans="8:8" x14ac:dyDescent="0.25">
      <c r="H1315" s="2"/>
    </row>
    <row r="1316" spans="8:8" x14ac:dyDescent="0.25">
      <c r="H1316" s="2"/>
    </row>
    <row r="1317" spans="8:8" x14ac:dyDescent="0.25">
      <c r="H1317" s="2"/>
    </row>
    <row r="1318" spans="8:8" x14ac:dyDescent="0.25">
      <c r="H1318" s="2"/>
    </row>
    <row r="1319" spans="8:8" x14ac:dyDescent="0.25">
      <c r="H1319" s="2"/>
    </row>
    <row r="1320" spans="8:8" x14ac:dyDescent="0.25">
      <c r="H1320" s="2"/>
    </row>
    <row r="1321" spans="8:8" x14ac:dyDescent="0.25">
      <c r="H1321" s="2"/>
    </row>
    <row r="1322" spans="8:8" x14ac:dyDescent="0.25">
      <c r="H1322" s="2"/>
    </row>
    <row r="1323" spans="8:8" x14ac:dyDescent="0.25">
      <c r="H1323" s="2"/>
    </row>
    <row r="1324" spans="8:8" x14ac:dyDescent="0.25">
      <c r="H1324" s="2"/>
    </row>
    <row r="1325" spans="8:8" x14ac:dyDescent="0.25">
      <c r="H1325" s="2"/>
    </row>
    <row r="1326" spans="8:8" x14ac:dyDescent="0.25">
      <c r="H1326" s="2"/>
    </row>
    <row r="1327" spans="8:8" x14ac:dyDescent="0.25">
      <c r="H1327" s="2"/>
    </row>
    <row r="1328" spans="8:8" x14ac:dyDescent="0.25">
      <c r="H1328" s="2"/>
    </row>
    <row r="1329" spans="8:8" x14ac:dyDescent="0.25">
      <c r="H1329" s="2"/>
    </row>
    <row r="1330" spans="8:8" x14ac:dyDescent="0.25">
      <c r="H1330" s="2"/>
    </row>
    <row r="1331" spans="8:8" x14ac:dyDescent="0.25">
      <c r="H1331" s="2"/>
    </row>
    <row r="1332" spans="8:8" x14ac:dyDescent="0.25">
      <c r="H1332" s="2"/>
    </row>
    <row r="1333" spans="8:8" x14ac:dyDescent="0.25">
      <c r="H1333" s="2"/>
    </row>
    <row r="1334" spans="8:8" x14ac:dyDescent="0.25">
      <c r="H1334" s="2"/>
    </row>
    <row r="1335" spans="8:8" x14ac:dyDescent="0.25">
      <c r="H1335" s="2"/>
    </row>
    <row r="1336" spans="8:8" x14ac:dyDescent="0.25">
      <c r="H1336" s="2"/>
    </row>
    <row r="1337" spans="8:8" x14ac:dyDescent="0.25">
      <c r="H1337" s="2"/>
    </row>
    <row r="1338" spans="8:8" x14ac:dyDescent="0.25">
      <c r="H1338" s="2"/>
    </row>
    <row r="1339" spans="8:8" x14ac:dyDescent="0.25">
      <c r="H1339" s="2"/>
    </row>
    <row r="1340" spans="8:8" x14ac:dyDescent="0.25">
      <c r="H1340" s="2"/>
    </row>
    <row r="1341" spans="8:8" x14ac:dyDescent="0.25">
      <c r="H1341" s="2"/>
    </row>
    <row r="1342" spans="8:8" x14ac:dyDescent="0.25">
      <c r="H1342" s="2"/>
    </row>
    <row r="1343" spans="8:8" x14ac:dyDescent="0.25">
      <c r="H1343" s="2"/>
    </row>
    <row r="1344" spans="8:8" x14ac:dyDescent="0.25">
      <c r="H1344" s="2"/>
    </row>
    <row r="1345" spans="8:8" x14ac:dyDescent="0.25">
      <c r="H1345" s="2"/>
    </row>
    <row r="1346" spans="8:8" x14ac:dyDescent="0.25">
      <c r="H1346" s="2"/>
    </row>
    <row r="1347" spans="8:8" x14ac:dyDescent="0.25">
      <c r="H1347" s="2"/>
    </row>
    <row r="1348" spans="8:8" x14ac:dyDescent="0.25">
      <c r="H1348" s="2"/>
    </row>
    <row r="1349" spans="8:8" x14ac:dyDescent="0.25">
      <c r="H1349" s="2"/>
    </row>
    <row r="1350" spans="8:8" x14ac:dyDescent="0.25">
      <c r="H1350" s="2"/>
    </row>
    <row r="1351" spans="8:8" x14ac:dyDescent="0.25">
      <c r="H1351" s="2"/>
    </row>
    <row r="1352" spans="8:8" x14ac:dyDescent="0.25">
      <c r="H1352" s="2"/>
    </row>
    <row r="1353" spans="8:8" x14ac:dyDescent="0.25">
      <c r="H1353" s="2"/>
    </row>
    <row r="1354" spans="8:8" x14ac:dyDescent="0.25">
      <c r="H1354" s="2"/>
    </row>
    <row r="1355" spans="8:8" x14ac:dyDescent="0.25">
      <c r="H1355" s="2"/>
    </row>
    <row r="1356" spans="8:8" x14ac:dyDescent="0.25">
      <c r="H1356" s="2"/>
    </row>
    <row r="1357" spans="8:8" x14ac:dyDescent="0.25">
      <c r="H1357" s="2"/>
    </row>
    <row r="1358" spans="8:8" x14ac:dyDescent="0.25">
      <c r="H1358" s="2"/>
    </row>
    <row r="1359" spans="8:8" x14ac:dyDescent="0.25">
      <c r="H1359" s="2"/>
    </row>
    <row r="1360" spans="8:8" x14ac:dyDescent="0.25">
      <c r="H1360" s="2"/>
    </row>
    <row r="1361" spans="8:8" x14ac:dyDescent="0.25">
      <c r="H1361" s="2"/>
    </row>
    <row r="1362" spans="8:8" x14ac:dyDescent="0.25">
      <c r="H1362" s="2"/>
    </row>
    <row r="1363" spans="8:8" x14ac:dyDescent="0.25">
      <c r="H1363" s="2"/>
    </row>
    <row r="1364" spans="8:8" x14ac:dyDescent="0.25">
      <c r="H1364" s="2"/>
    </row>
    <row r="1365" spans="8:8" x14ac:dyDescent="0.25">
      <c r="H1365" s="2"/>
    </row>
    <row r="1366" spans="8:8" x14ac:dyDescent="0.25">
      <c r="H1366" s="2"/>
    </row>
    <row r="1367" spans="8:8" x14ac:dyDescent="0.25">
      <c r="H1367" s="2"/>
    </row>
    <row r="1368" spans="8:8" x14ac:dyDescent="0.25">
      <c r="H1368" s="2"/>
    </row>
    <row r="1369" spans="8:8" x14ac:dyDescent="0.25">
      <c r="H1369" s="2"/>
    </row>
    <row r="1370" spans="8:8" x14ac:dyDescent="0.25">
      <c r="H1370" s="2"/>
    </row>
    <row r="1371" spans="8:8" x14ac:dyDescent="0.25">
      <c r="H1371" s="2"/>
    </row>
    <row r="1372" spans="8:8" x14ac:dyDescent="0.25">
      <c r="H1372" s="2"/>
    </row>
    <row r="1373" spans="8:8" x14ac:dyDescent="0.25">
      <c r="H1373" s="2"/>
    </row>
    <row r="1374" spans="8:8" x14ac:dyDescent="0.25">
      <c r="H1374" s="2"/>
    </row>
    <row r="1375" spans="8:8" x14ac:dyDescent="0.25">
      <c r="H1375" s="2"/>
    </row>
    <row r="1376" spans="8:8" x14ac:dyDescent="0.25">
      <c r="H1376" s="2"/>
    </row>
    <row r="1377" spans="8:8" x14ac:dyDescent="0.25">
      <c r="H1377" s="2"/>
    </row>
    <row r="1378" spans="8:8" x14ac:dyDescent="0.25">
      <c r="H1378" s="2"/>
    </row>
    <row r="1379" spans="8:8" x14ac:dyDescent="0.25">
      <c r="H1379" s="2"/>
    </row>
    <row r="1380" spans="8:8" x14ac:dyDescent="0.25">
      <c r="H1380" s="2"/>
    </row>
    <row r="1381" spans="8:8" x14ac:dyDescent="0.25">
      <c r="H1381" s="2"/>
    </row>
    <row r="1382" spans="8:8" x14ac:dyDescent="0.25">
      <c r="H1382" s="2"/>
    </row>
    <row r="1383" spans="8:8" x14ac:dyDescent="0.25">
      <c r="H1383" s="2"/>
    </row>
    <row r="1384" spans="8:8" x14ac:dyDescent="0.25">
      <c r="H1384" s="2"/>
    </row>
    <row r="1385" spans="8:8" x14ac:dyDescent="0.25">
      <c r="H1385" s="2"/>
    </row>
    <row r="1386" spans="8:8" x14ac:dyDescent="0.25">
      <c r="H1386" s="2"/>
    </row>
    <row r="1387" spans="8:8" x14ac:dyDescent="0.25">
      <c r="H1387" s="2"/>
    </row>
    <row r="1388" spans="8:8" x14ac:dyDescent="0.25">
      <c r="H1388" s="2"/>
    </row>
    <row r="1389" spans="8:8" x14ac:dyDescent="0.25">
      <c r="H1389" s="2"/>
    </row>
    <row r="1390" spans="8:8" x14ac:dyDescent="0.25">
      <c r="H1390" s="2"/>
    </row>
    <row r="1391" spans="8:8" x14ac:dyDescent="0.25">
      <c r="H1391" s="2"/>
    </row>
    <row r="1392" spans="8:8" x14ac:dyDescent="0.25">
      <c r="H1392" s="2"/>
    </row>
    <row r="1393" spans="8:8" x14ac:dyDescent="0.25">
      <c r="H1393" s="2"/>
    </row>
    <row r="1394" spans="8:8" x14ac:dyDescent="0.25">
      <c r="H1394" s="2"/>
    </row>
    <row r="1395" spans="8:8" x14ac:dyDescent="0.25">
      <c r="H1395" s="2"/>
    </row>
    <row r="1396" spans="8:8" x14ac:dyDescent="0.25">
      <c r="H1396" s="2"/>
    </row>
    <row r="1397" spans="8:8" x14ac:dyDescent="0.25">
      <c r="H1397" s="2"/>
    </row>
    <row r="1398" spans="8:8" x14ac:dyDescent="0.25">
      <c r="H1398" s="2"/>
    </row>
    <row r="1399" spans="8:8" x14ac:dyDescent="0.25">
      <c r="H1399" s="2"/>
    </row>
    <row r="1400" spans="8:8" x14ac:dyDescent="0.25">
      <c r="H1400" s="2"/>
    </row>
    <row r="1401" spans="8:8" x14ac:dyDescent="0.25">
      <c r="H1401" s="2"/>
    </row>
    <row r="1402" spans="8:8" x14ac:dyDescent="0.25">
      <c r="H1402" s="2"/>
    </row>
    <row r="1403" spans="8:8" x14ac:dyDescent="0.25">
      <c r="H1403" s="2"/>
    </row>
    <row r="1404" spans="8:8" x14ac:dyDescent="0.25">
      <c r="H1404" s="2"/>
    </row>
    <row r="1405" spans="8:8" x14ac:dyDescent="0.25">
      <c r="H1405" s="2"/>
    </row>
    <row r="1406" spans="8:8" x14ac:dyDescent="0.25">
      <c r="H1406" s="2"/>
    </row>
    <row r="1407" spans="8:8" x14ac:dyDescent="0.25">
      <c r="H1407" s="2"/>
    </row>
    <row r="1408" spans="8:8" x14ac:dyDescent="0.25">
      <c r="H1408" s="2"/>
    </row>
    <row r="1409" spans="8:8" x14ac:dyDescent="0.25">
      <c r="H1409" s="2"/>
    </row>
    <row r="1410" spans="8:8" x14ac:dyDescent="0.25">
      <c r="H1410" s="2"/>
    </row>
    <row r="1411" spans="8:8" x14ac:dyDescent="0.25">
      <c r="H1411" s="2"/>
    </row>
    <row r="1412" spans="8:8" x14ac:dyDescent="0.25">
      <c r="H1412" s="2"/>
    </row>
    <row r="1413" spans="8:8" x14ac:dyDescent="0.25">
      <c r="H1413" s="2"/>
    </row>
    <row r="1414" spans="8:8" x14ac:dyDescent="0.25">
      <c r="H1414" s="2"/>
    </row>
    <row r="1415" spans="8:8" x14ac:dyDescent="0.25">
      <c r="H1415" s="2"/>
    </row>
    <row r="1416" spans="8:8" x14ac:dyDescent="0.25">
      <c r="H1416" s="2"/>
    </row>
    <row r="1417" spans="8:8" x14ac:dyDescent="0.25">
      <c r="H1417" s="2"/>
    </row>
    <row r="1418" spans="8:8" x14ac:dyDescent="0.25">
      <c r="H1418" s="2"/>
    </row>
    <row r="1419" spans="8:8" x14ac:dyDescent="0.25">
      <c r="H1419" s="2"/>
    </row>
    <row r="1420" spans="8:8" x14ac:dyDescent="0.25">
      <c r="H1420" s="2"/>
    </row>
    <row r="1421" spans="8:8" x14ac:dyDescent="0.25">
      <c r="H1421" s="2"/>
    </row>
    <row r="1422" spans="8:8" x14ac:dyDescent="0.25">
      <c r="H1422" s="2"/>
    </row>
    <row r="1423" spans="8:8" x14ac:dyDescent="0.25">
      <c r="H1423" s="2"/>
    </row>
    <row r="1424" spans="8:8" x14ac:dyDescent="0.25">
      <c r="H1424" s="2"/>
    </row>
    <row r="1425" spans="8:8" x14ac:dyDescent="0.25">
      <c r="H1425" s="2"/>
    </row>
    <row r="1426" spans="8:8" x14ac:dyDescent="0.25">
      <c r="H1426" s="2"/>
    </row>
    <row r="1427" spans="8:8" x14ac:dyDescent="0.25">
      <c r="H1427" s="2"/>
    </row>
    <row r="1428" spans="8:8" x14ac:dyDescent="0.25">
      <c r="H1428" s="2"/>
    </row>
    <row r="1429" spans="8:8" x14ac:dyDescent="0.25">
      <c r="H1429" s="2"/>
    </row>
    <row r="1430" spans="8:8" x14ac:dyDescent="0.25">
      <c r="H1430" s="2"/>
    </row>
    <row r="1431" spans="8:8" x14ac:dyDescent="0.25">
      <c r="H1431" s="2"/>
    </row>
    <row r="1432" spans="8:8" x14ac:dyDescent="0.25">
      <c r="H1432" s="2"/>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F1" sqref="F1:F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6196</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17555-F921-4828-B2FB-EF6F559EFCC0}">
  <dimension ref="A1"/>
  <sheetViews>
    <sheetView showGridLines="0" tabSelected="1" zoomScale="70" zoomScaleNormal="70" workbookViewId="0">
      <selection activeCell="AC8" sqref="AC8"/>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Sheet6</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Ridwan</dc:creator>
  <cp:keywords/>
  <dc:description/>
  <cp:lastModifiedBy>Ridwan Parwez</cp:lastModifiedBy>
  <cp:revision/>
  <dcterms:created xsi:type="dcterms:W3CDTF">2022-11-26T09:51:45Z</dcterms:created>
  <dcterms:modified xsi:type="dcterms:W3CDTF">2024-04-26T11:16:35Z</dcterms:modified>
  <cp:category/>
  <cp:contentStatus/>
</cp:coreProperties>
</file>