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<sst xmlns="http://schemas.openxmlformats.org/spreadsheetml/2006/main" count="2006" uniqueCount="1143">
  <si>
    <t>ECOM_ID</t>
  </si>
  <si>
    <t>Product_Name</t>
  </si>
  <si>
    <t>Category</t>
  </si>
  <si>
    <t>Unit_Price</t>
  </si>
  <si>
    <t>Stock_Unit</t>
  </si>
  <si>
    <t>stock_unit_clean</t>
  </si>
  <si>
    <t>ECOM0067</t>
  </si>
  <si>
    <t>Adidas Ultraboost 22 - SKU1000</t>
  </si>
  <si>
    <t>Apparel</t>
  </si>
  <si>
    <t>139</t>
  </si>
  <si>
    <t>ECOM0213</t>
  </si>
  <si>
    <t>Adidas Ultraboost 22 - SKU1001</t>
  </si>
  <si>
    <t>Unknown</t>
  </si>
  <si>
    <t>140</t>
  </si>
  <si>
    <t>ECOM0492</t>
  </si>
  <si>
    <t>ASUS TUF Gaming A15 - SKU1002</t>
  </si>
  <si>
    <t>Electronic</t>
  </si>
  <si>
    <t>67</t>
  </si>
  <si>
    <t>ECOM0027</t>
  </si>
  <si>
    <t>Uniqlo Dry-EX Crew Neck - SKU1003</t>
  </si>
  <si>
    <t>15 puluh</t>
  </si>
  <si>
    <t>ECOM0126</t>
  </si>
  <si>
    <t>Adidas Ultraboost 22 - SKU1004</t>
  </si>
  <si>
    <t>Apprel</t>
  </si>
  <si>
    <t>52 buah</t>
  </si>
  <si>
    <t>ECOM0486</t>
  </si>
  <si>
    <t>Xiaomi Mi Casual Backpack - SKU1005</t>
  </si>
  <si>
    <t>115 pcs</t>
  </si>
  <si>
    <t>ECOM0075</t>
  </si>
  <si>
    <t>Xiaomi Mi Casual Backpack - SKU1006</t>
  </si>
  <si>
    <t>100</t>
  </si>
  <si>
    <t>ECOM0460</t>
  </si>
  <si>
    <t>Adidas Ultraboost 22 - SKU1007</t>
  </si>
  <si>
    <t>66 buah</t>
  </si>
  <si>
    <t>ECOM0328</t>
  </si>
  <si>
    <t>Adidas Ultraboost 22 - SKU1008</t>
  </si>
  <si>
    <t>Shoee</t>
  </si>
  <si>
    <t>12 puluh 4</t>
  </si>
  <si>
    <t>ECOM0473</t>
  </si>
  <si>
    <t>Uniqlo Dry-EX Crew Neck - SKU1009</t>
  </si>
  <si>
    <t>96 pcs</t>
  </si>
  <si>
    <t>ECOM0052</t>
  </si>
  <si>
    <t>Nike Air Max 270 - SKU1010</t>
  </si>
  <si>
    <t>77 buah</t>
  </si>
  <si>
    <t>ECOM0152</t>
  </si>
  <si>
    <t>Nike Air Max 270 - SKU1011</t>
  </si>
  <si>
    <t>90 buah</t>
  </si>
  <si>
    <t>ECOM0192</t>
  </si>
  <si>
    <t>Nike Air Max 270 - SKU1012</t>
  </si>
  <si>
    <t>97</t>
  </si>
  <si>
    <t>ECOM0028</t>
  </si>
  <si>
    <t>Lenovo LOQ 15IRH8 - SKU1013</t>
  </si>
  <si>
    <t>150 unit</t>
  </si>
  <si>
    <t>ECOM0180</t>
  </si>
  <si>
    <t>Adidas Ultraboost 22 - SKU1014</t>
  </si>
  <si>
    <t>10 puluh</t>
  </si>
  <si>
    <t>ECOM0239</t>
  </si>
  <si>
    <t>ASUS TUF Gaming A15 - SKU1015</t>
  </si>
  <si>
    <t>12 puluh 1</t>
  </si>
  <si>
    <t>ECOM0466</t>
  </si>
  <si>
    <t>Xiaomi Mi Casual Backpack - SKU1016</t>
  </si>
  <si>
    <t>7 puluh 2</t>
  </si>
  <si>
    <t>ECOM0198</t>
  </si>
  <si>
    <t>Uniqlo Dry-EX Crew Neck - SKU1017</t>
  </si>
  <si>
    <t>94</t>
  </si>
  <si>
    <t>ECOM0455</t>
  </si>
  <si>
    <t>ASUS TUF Gaming A15 - SKU1018</t>
  </si>
  <si>
    <t>146</t>
  </si>
  <si>
    <t>ECOM0335</t>
  </si>
  <si>
    <t>Lenovo LOQ 15IRH8 - SKU1019</t>
  </si>
  <si>
    <t>11 puluh 8</t>
  </si>
  <si>
    <t>ECOM0447</t>
  </si>
  <si>
    <t>Xiaomi Mi Casual Backpack - SKU1020</t>
  </si>
  <si>
    <t>95 buah</t>
  </si>
  <si>
    <t>ECOM0222</t>
  </si>
  <si>
    <t>Nike Air Max 270 - SKU1021</t>
  </si>
  <si>
    <t>134 buah</t>
  </si>
  <si>
    <t>ECOM0040</t>
  </si>
  <si>
    <t>Lenovo LOQ 15IRH8 - SKU1022</t>
  </si>
  <si>
    <t>10 puluh 1</t>
  </si>
  <si>
    <t>ECOM0307</t>
  </si>
  <si>
    <t>Lenovo LOQ 15IRH8 - SKU1023</t>
  </si>
  <si>
    <t>146 pcs</t>
  </si>
  <si>
    <t>ECOM0151</t>
  </si>
  <si>
    <t>Adidas Ultraboost 22 - SKU1024</t>
  </si>
  <si>
    <t>10 puluh 7</t>
  </si>
  <si>
    <t>ECOM0182</t>
  </si>
  <si>
    <t>Lenovo LOQ 15IRH8 - SKU1025</t>
  </si>
  <si>
    <t>120</t>
  </si>
  <si>
    <t>ECOM0421</t>
  </si>
  <si>
    <t>Adidas Ultraboost 22 - SKU1026</t>
  </si>
  <si>
    <t>74 unit</t>
  </si>
  <si>
    <t>ECOM0263</t>
  </si>
  <si>
    <t>Uniqlo Dry-EX Crew Neck - SKU1027</t>
  </si>
  <si>
    <t>147 pcs</t>
  </si>
  <si>
    <t>ECOM0283</t>
  </si>
  <si>
    <t>Lenovo LOQ 15IRH8 - SKU1028</t>
  </si>
  <si>
    <t>73 buah</t>
  </si>
  <si>
    <t>ECOM0245</t>
  </si>
  <si>
    <t>Adidas Ultraboost 22 - SKU1029</t>
  </si>
  <si>
    <t>51</t>
  </si>
  <si>
    <t>ECOM0021</t>
  </si>
  <si>
    <t>Uniqlo Dry-EX Crew Neck - SKU1030</t>
  </si>
  <si>
    <t>7 puluh 1</t>
  </si>
  <si>
    <t>ECOM0479</t>
  </si>
  <si>
    <t>Lenovo LOQ 15IRH8 - SKU1031</t>
  </si>
  <si>
    <t>81 pcs</t>
  </si>
  <si>
    <t>ECOM0445</t>
  </si>
  <si>
    <t>Lenovo LOQ 15IRH8 - SKU1032</t>
  </si>
  <si>
    <t>61 pcs</t>
  </si>
  <si>
    <t>ECOM0434</t>
  </si>
  <si>
    <t>ASUS TUF Gaming A15 - SKU1033</t>
  </si>
  <si>
    <t>122 unit</t>
  </si>
  <si>
    <t>ECOM0246</t>
  </si>
  <si>
    <t>Uniqlo Dry-EX Crew Neck - SKU1034</t>
  </si>
  <si>
    <t>72 unit</t>
  </si>
  <si>
    <t>ECOM0035</t>
  </si>
  <si>
    <t>Lenovo LOQ 15IRH8 - SKU1035</t>
  </si>
  <si>
    <t>ECOM0181</t>
  </si>
  <si>
    <t>Lenovo LOQ 15IRH8 - SKU1036</t>
  </si>
  <si>
    <t>127 buah</t>
  </si>
  <si>
    <t>ECOM0170</t>
  </si>
  <si>
    <t>Uniqlo Dry-EX Crew Neck - SKU1037</t>
  </si>
  <si>
    <t>133</t>
  </si>
  <si>
    <t>ECOM0100</t>
  </si>
  <si>
    <t>Lenovo LOQ 15IRH8 - SKU1038</t>
  </si>
  <si>
    <t>ECOM0159</t>
  </si>
  <si>
    <t>Adidas Ultraboost 22 - SKU1039</t>
  </si>
  <si>
    <t>138</t>
  </si>
  <si>
    <t>ASUS TUF Gaming A15 - SKU1040</t>
  </si>
  <si>
    <t>5 puluh 5</t>
  </si>
  <si>
    <t>ECOM0260</t>
  </si>
  <si>
    <t>ASUS TUF Gaming A15 - SKU1041</t>
  </si>
  <si>
    <t>102</t>
  </si>
  <si>
    <t>ECOM0085</t>
  </si>
  <si>
    <t>ASUS TUF Gaming A15 - SKU1042</t>
  </si>
  <si>
    <t>50 pcs</t>
  </si>
  <si>
    <t>ECOM0006</t>
  </si>
  <si>
    <t>Adidas Ultraboost 22 - SKU1043</t>
  </si>
  <si>
    <t>93</t>
  </si>
  <si>
    <t>Nike Air Max 270 - SKU1044</t>
  </si>
  <si>
    <t>124 pcs</t>
  </si>
  <si>
    <t>Uniqlo Dry-EX Crew Neck - SKU1045</t>
  </si>
  <si>
    <t>10 puluh 5</t>
  </si>
  <si>
    <t>ECOM0382</t>
  </si>
  <si>
    <t>Adidas Ultraboost 22 - SKU1046</t>
  </si>
  <si>
    <t>73</t>
  </si>
  <si>
    <t>ECOM0365</t>
  </si>
  <si>
    <t>Adidas Ultraboost 22 - SKU1047</t>
  </si>
  <si>
    <t>111 pcs</t>
  </si>
  <si>
    <t>ECOM0288</t>
  </si>
  <si>
    <t>Xiaomi Mi Casual Backpack - SKU1048</t>
  </si>
  <si>
    <t>132</t>
  </si>
  <si>
    <t>ECOM0139</t>
  </si>
  <si>
    <t>ASUS TUF Gaming A15 - SKU1049</t>
  </si>
  <si>
    <t>ECOM0031</t>
  </si>
  <si>
    <t>Adidas Ultraboost 22 - SKU1050</t>
  </si>
  <si>
    <t>79 unit</t>
  </si>
  <si>
    <t>ECOM0013</t>
  </si>
  <si>
    <t>ASUS TUF Gaming A15 - SKU1051</t>
  </si>
  <si>
    <t>59</t>
  </si>
  <si>
    <t>ECOM0261</t>
  </si>
  <si>
    <t>Adidas Ultraboost 22 - SKU1052</t>
  </si>
  <si>
    <t>144</t>
  </si>
  <si>
    <t>ECOM0112</t>
  </si>
  <si>
    <t>Lenovo LOQ 15IRH8 - SKU1053</t>
  </si>
  <si>
    <t>12 puluh 3</t>
  </si>
  <si>
    <t>ECOM0323</t>
  </si>
  <si>
    <t>ASUS TUF Gaming A15 - SKU1054</t>
  </si>
  <si>
    <t>ECOM0267</t>
  </si>
  <si>
    <t>Nike Air Max 270 - SKU1055</t>
  </si>
  <si>
    <t>14 puluh 7</t>
  </si>
  <si>
    <t>ECOM0191</t>
  </si>
  <si>
    <t>Lenovo LOQ 15IRH8 - SKU1056</t>
  </si>
  <si>
    <t>118 unit</t>
  </si>
  <si>
    <t>Xiaomi Mi Casual Backpack - SKU1057</t>
  </si>
  <si>
    <t>ECOM0230</t>
  </si>
  <si>
    <t>Xiaomi Mi Casual Backpack - SKU1058</t>
  </si>
  <si>
    <t>70 pcs</t>
  </si>
  <si>
    <t>ECOM0207</t>
  </si>
  <si>
    <t>Nike Air Max 270 - SKU1059</t>
  </si>
  <si>
    <t>109</t>
  </si>
  <si>
    <t>ECOM0172</t>
  </si>
  <si>
    <t>ASUS TUF Gaming A15 - SKU1060</t>
  </si>
  <si>
    <t>61 unit</t>
  </si>
  <si>
    <t>ECOM0409</t>
  </si>
  <si>
    <t>Nike Air Max 270 - SKU1061</t>
  </si>
  <si>
    <t>78</t>
  </si>
  <si>
    <t>ECOM0314</t>
  </si>
  <si>
    <t>Nike Air Max 270 - SKU1062</t>
  </si>
  <si>
    <t>50 buah</t>
  </si>
  <si>
    <t>ECOM0236</t>
  </si>
  <si>
    <t>Xiaomi Mi Casual Backpack - SKU1063</t>
  </si>
  <si>
    <t>55</t>
  </si>
  <si>
    <t>ECOM0178</t>
  </si>
  <si>
    <t>Adidas Ultraboost 22 - SKU1064</t>
  </si>
  <si>
    <t>52 unit</t>
  </si>
  <si>
    <t>ECOM0319</t>
  </si>
  <si>
    <t>Xiaomi Mi Casual Backpack - SKU1065</t>
  </si>
  <si>
    <t>68</t>
  </si>
  <si>
    <t>ECOM0168</t>
  </si>
  <si>
    <t>Xiaomi Mi Casual Backpack - SKU1066</t>
  </si>
  <si>
    <t>112 buah</t>
  </si>
  <si>
    <t>ECOM0146</t>
  </si>
  <si>
    <t>Lenovo LOQ 15IRH8 - SKU1067</t>
  </si>
  <si>
    <t>54 pcs</t>
  </si>
  <si>
    <t>ECOM0189</t>
  </si>
  <si>
    <t>ASUS TUF Gaming A15 - SKU1068</t>
  </si>
  <si>
    <t>101 pcs</t>
  </si>
  <si>
    <t>Nike Air Max 270 - SKU1069</t>
  </si>
  <si>
    <t>101</t>
  </si>
  <si>
    <t>ECOM0411</t>
  </si>
  <si>
    <t>Lenovo LOQ 15IRH8 - SKU1070</t>
  </si>
  <si>
    <t>137 buah</t>
  </si>
  <si>
    <t>ECOM0265</t>
  </si>
  <si>
    <t>ASUS TUF Gaming A15 - SKU1071</t>
  </si>
  <si>
    <t>103</t>
  </si>
  <si>
    <t>ECOM0300</t>
  </si>
  <si>
    <t>Adidas Ultraboost 22 - SKU1072</t>
  </si>
  <si>
    <t>110</t>
  </si>
  <si>
    <t>ECOM0064</t>
  </si>
  <si>
    <t>Xiaomi Mi Casual Backpack - SKU1073</t>
  </si>
  <si>
    <t>66</t>
  </si>
  <si>
    <t>ECOM0453</t>
  </si>
  <si>
    <t>ASUS TUF Gaming A15 - SKU1074</t>
  </si>
  <si>
    <t>8 puluh 6</t>
  </si>
  <si>
    <t>ECOM0225</t>
  </si>
  <si>
    <t>Lenovo LOQ 15IRH8 - SKU1075</t>
  </si>
  <si>
    <t>140 unit</t>
  </si>
  <si>
    <t>ECOM0389</t>
  </si>
  <si>
    <t>Xiaomi Mi Casual Backpack - SKU1076</t>
  </si>
  <si>
    <t>141 pcs</t>
  </si>
  <si>
    <t>ECOM0250</t>
  </si>
  <si>
    <t>Lenovo LOQ 15IRH8 - SKU1077</t>
  </si>
  <si>
    <t>Lenovo LOQ 15IRH8 - SKU1078</t>
  </si>
  <si>
    <t>123 pcs</t>
  </si>
  <si>
    <t>ECOM0391</t>
  </si>
  <si>
    <t>ASUS TUF Gaming A15 - SKU1079</t>
  </si>
  <si>
    <t>79</t>
  </si>
  <si>
    <t>ECOM0264</t>
  </si>
  <si>
    <t>Lenovo LOQ 15IRH8 - SKU1080</t>
  </si>
  <si>
    <t>ECOM0019</t>
  </si>
  <si>
    <t>Uniqlo Dry-EX Crew Neck - SKU1081</t>
  </si>
  <si>
    <t>84</t>
  </si>
  <si>
    <t>ECOM0342</t>
  </si>
  <si>
    <t>Adidas Ultraboost 22 - SKU1082</t>
  </si>
  <si>
    <t>61</t>
  </si>
  <si>
    <t>ECOM0400</t>
  </si>
  <si>
    <t>Xiaomi Mi Casual Backpack - SKU1083</t>
  </si>
  <si>
    <t>104 buah</t>
  </si>
  <si>
    <t>ECOM0281</t>
  </si>
  <si>
    <t>Xiaomi Mi Casual Backpack - SKU1084</t>
  </si>
  <si>
    <t>6 puluh 8</t>
  </si>
  <si>
    <t>ECOM0374</t>
  </si>
  <si>
    <t>ASUS TUF Gaming A15 - SKU1085</t>
  </si>
  <si>
    <t>136</t>
  </si>
  <si>
    <t>ECOM0384</t>
  </si>
  <si>
    <t>ASUS TUF Gaming A15 - SKU1086</t>
  </si>
  <si>
    <t>7 puluh 6</t>
  </si>
  <si>
    <t>ECOM0290</t>
  </si>
  <si>
    <t>Nike Air Max 270 - SKU1087</t>
  </si>
  <si>
    <t>150</t>
  </si>
  <si>
    <t>Lenovo LOQ 15IRH8 - SKU1088</t>
  </si>
  <si>
    <t>64</t>
  </si>
  <si>
    <t>Uniqlo Dry-EX Crew Neck - SKU1089</t>
  </si>
  <si>
    <t>132 unit</t>
  </si>
  <si>
    <t>ECOM0496</t>
  </si>
  <si>
    <t>Adidas Ultraboost 22 - SKU1090</t>
  </si>
  <si>
    <t>83 pcs</t>
  </si>
  <si>
    <t>ECOM0079</t>
  </si>
  <si>
    <t>Nike Air Max 270 - SKU1091</t>
  </si>
  <si>
    <t>141</t>
  </si>
  <si>
    <t>ECOM0478</t>
  </si>
  <si>
    <t>Adidas Ultraboost 22 - SKU1092</t>
  </si>
  <si>
    <t>105 pcs</t>
  </si>
  <si>
    <t>ECOM0423</t>
  </si>
  <si>
    <t>ASUS TUF Gaming A15 - SKU1093</t>
  </si>
  <si>
    <t>6 puluh 7</t>
  </si>
  <si>
    <t>ECOM0194</t>
  </si>
  <si>
    <t>ASUS TUF Gaming A15 - SKU1094</t>
  </si>
  <si>
    <t>Adidas Ultraboost 22 - SKU1095</t>
  </si>
  <si>
    <t>99 pcs</t>
  </si>
  <si>
    <t>ECOM0339</t>
  </si>
  <si>
    <t>Xiaomi Mi Casual Backpack - SKU1096</t>
  </si>
  <si>
    <t>85 pcs</t>
  </si>
  <si>
    <t>ECOM0366</t>
  </si>
  <si>
    <t>ASUS TUF Gaming A15 - SKU1097</t>
  </si>
  <si>
    <t>64 buah</t>
  </si>
  <si>
    <t>ECOM0226</t>
  </si>
  <si>
    <t>ASUS TUF Gaming A15 - SKU1098</t>
  </si>
  <si>
    <t>75</t>
  </si>
  <si>
    <t>ECOM0375</t>
  </si>
  <si>
    <t>Adidas Ultraboost 22 - SKU1099</t>
  </si>
  <si>
    <t>72</t>
  </si>
  <si>
    <t>ECOM0370</t>
  </si>
  <si>
    <t>Adidas Ultraboost 22 - SKU1100</t>
  </si>
  <si>
    <t>110 buah</t>
  </si>
  <si>
    <t>ECOM0326</t>
  </si>
  <si>
    <t>ASUS TUF Gaming A15 - SKU1101</t>
  </si>
  <si>
    <t>99 unit</t>
  </si>
  <si>
    <t>ECOM0137</t>
  </si>
  <si>
    <t>Lenovo LOQ 15IRH8 - SKU1102</t>
  </si>
  <si>
    <t>96</t>
  </si>
  <si>
    <t>ECOM0074</t>
  </si>
  <si>
    <t>ASUS TUF Gaming A15 - SKU1103</t>
  </si>
  <si>
    <t>ECOM0073</t>
  </si>
  <si>
    <t>Adidas Ultraboost 22 - SKU1104</t>
  </si>
  <si>
    <t>Lenovo LOQ 15IRH8 - SKU1105</t>
  </si>
  <si>
    <t>76 pcs</t>
  </si>
  <si>
    <t>ECOM0469</t>
  </si>
  <si>
    <t>Adidas Ultraboost 22 - SKU1106</t>
  </si>
  <si>
    <t>127 pcs</t>
  </si>
  <si>
    <t>ECOM0101</t>
  </si>
  <si>
    <t>ASUS TUF Gaming A15 - SKU1107</t>
  </si>
  <si>
    <t>73 unit</t>
  </si>
  <si>
    <t>ECOM0048</t>
  </si>
  <si>
    <t>Nike Air Max 270 - SKU1108</t>
  </si>
  <si>
    <t>55 pcs</t>
  </si>
  <si>
    <t>ECOM0316</t>
  </si>
  <si>
    <t>Uniqlo Dry-EX Crew Neck - SKU1109</t>
  </si>
  <si>
    <t>104</t>
  </si>
  <si>
    <t>ECOM0197</t>
  </si>
  <si>
    <t>ASUS TUF Gaming A15 - SKU1110</t>
  </si>
  <si>
    <t>110 pcs</t>
  </si>
  <si>
    <t>ECOM0142</t>
  </si>
  <si>
    <t>ASUS TUF Gaming A15 - SKU1111</t>
  </si>
  <si>
    <t>ECOM0202</t>
  </si>
  <si>
    <t>Nike Air Max 270 - SKU1112</t>
  </si>
  <si>
    <t>115 unit</t>
  </si>
  <si>
    <t>ECOM0113</t>
  </si>
  <si>
    <t>Xiaomi Mi Casual Backpack - SKU1113</t>
  </si>
  <si>
    <t>106</t>
  </si>
  <si>
    <t>ECOM0022</t>
  </si>
  <si>
    <t>Lenovo LOQ 15IRH8 - SKU1114</t>
  </si>
  <si>
    <t>ECOM0023</t>
  </si>
  <si>
    <t>Lenovo LOQ 15IRH8 - SKU1115</t>
  </si>
  <si>
    <t>129 unit</t>
  </si>
  <si>
    <t>ECOM0156</t>
  </si>
  <si>
    <t>Lenovo LOQ 15IRH8 - SKU1116</t>
  </si>
  <si>
    <t>12 puluh 2</t>
  </si>
  <si>
    <t>ECOM0007</t>
  </si>
  <si>
    <t>Adidas Ultraboost 22 - SKU1117</t>
  </si>
  <si>
    <t>72 pcs</t>
  </si>
  <si>
    <t>ECOM0489</t>
  </si>
  <si>
    <t>Adidas Ultraboost 22 - SKU1118</t>
  </si>
  <si>
    <t>13 puluh 9</t>
  </si>
  <si>
    <t>ECOM0069</t>
  </si>
  <si>
    <t>Lenovo LOQ 15IRH8 - SKU1119</t>
  </si>
  <si>
    <t>Nike Air Max 270 - SKU1120</t>
  </si>
  <si>
    <t>86 unit</t>
  </si>
  <si>
    <t>ECOM0215</t>
  </si>
  <si>
    <t>Nike Air Max 270 - SKU1121</t>
  </si>
  <si>
    <t>ECOM0292</t>
  </si>
  <si>
    <t>Adidas Ultraboost 22 - SKU1122</t>
  </si>
  <si>
    <t>89 pcs</t>
  </si>
  <si>
    <t>Xiaomi Mi Casual Backpack - SKU1123</t>
  </si>
  <si>
    <t>148 pcs</t>
  </si>
  <si>
    <t>ECOM0214</t>
  </si>
  <si>
    <t>Lenovo LOQ 15IRH8 - SKU1124</t>
  </si>
  <si>
    <t>ECOM0410</t>
  </si>
  <si>
    <t>ASUS TUF Gaming A15 - SKU1125</t>
  </si>
  <si>
    <t>Adidas Ultraboost 22 - SKU1126</t>
  </si>
  <si>
    <t>84 pcs</t>
  </si>
  <si>
    <t>Lenovo LOQ 15IRH8 - SKU1127</t>
  </si>
  <si>
    <t>104 pcs</t>
  </si>
  <si>
    <t>ECOM0078</t>
  </si>
  <si>
    <t>Xiaomi Mi Casual Backpack - SKU1128</t>
  </si>
  <si>
    <t>75 unit</t>
  </si>
  <si>
    <t>ECOM0219</t>
  </si>
  <si>
    <t>Nike Air Max 270 - SKU1129</t>
  </si>
  <si>
    <t>Adidas Ultraboost 22 - SKU1130</t>
  </si>
  <si>
    <t>82</t>
  </si>
  <si>
    <t>ECOM0291</t>
  </si>
  <si>
    <t>Adidas Ultraboost 22 - SKU1131</t>
  </si>
  <si>
    <t>122</t>
  </si>
  <si>
    <t>ECOM0131</t>
  </si>
  <si>
    <t>Lenovo LOQ 15IRH8 - SKU1132</t>
  </si>
  <si>
    <t>71 pcs</t>
  </si>
  <si>
    <t>ECOM0470</t>
  </si>
  <si>
    <t>Xiaomi Mi Casual Backpack - SKU1133</t>
  </si>
  <si>
    <t>87 unit</t>
  </si>
  <si>
    <t>ECOM0108</t>
  </si>
  <si>
    <t>ASUS TUF Gaming A15 - SKU1134</t>
  </si>
  <si>
    <t>97 buah</t>
  </si>
  <si>
    <t>ECOM0001</t>
  </si>
  <si>
    <t>Xiaomi Mi Casual Backpack - SKU1135</t>
  </si>
  <si>
    <t>ECOM0034</t>
  </si>
  <si>
    <t>Lenovo LOQ 15IRH8 - SKU1136</t>
  </si>
  <si>
    <t>ECOM0084</t>
  </si>
  <si>
    <t>Xiaomi Mi Casual Backpack - SKU1137</t>
  </si>
  <si>
    <t>103 unit</t>
  </si>
  <si>
    <t>ECOM0440</t>
  </si>
  <si>
    <t>ASUS TUF Gaming A15 - SKU1138</t>
  </si>
  <si>
    <t>ECOM0020</t>
  </si>
  <si>
    <t>Uniqlo Dry-EX Crew Neck - SKU1139</t>
  </si>
  <si>
    <t>85 buah</t>
  </si>
  <si>
    <t>ECOM0136</t>
  </si>
  <si>
    <t>Adidas Ultraboost 22 - SKU1140</t>
  </si>
  <si>
    <t>10 puluh 9</t>
  </si>
  <si>
    <t>ECOM0373</t>
  </si>
  <si>
    <t>Nike Air Max 270 - SKU1141</t>
  </si>
  <si>
    <t>ECOM0248</t>
  </si>
  <si>
    <t>Nike Air Max 270 - SKU1142</t>
  </si>
  <si>
    <t>105 buah</t>
  </si>
  <si>
    <t>ECOM0403</t>
  </si>
  <si>
    <t>ASUS TUF Gaming A15 - SKU1143</t>
  </si>
  <si>
    <t>140 pcs</t>
  </si>
  <si>
    <t>Lenovo LOQ 15IRH8 - SKU1144</t>
  </si>
  <si>
    <t>58 buah</t>
  </si>
  <si>
    <t>Nike Air Max 270 - SKU1145</t>
  </si>
  <si>
    <t>ECOM0240</t>
  </si>
  <si>
    <t>Xiaomi Mi Casual Backpack - SKU1146</t>
  </si>
  <si>
    <t>126 pcs</t>
  </si>
  <si>
    <t>Uniqlo Dry-EX Crew Neck - SKU1147</t>
  </si>
  <si>
    <t>Xiaomi Mi Casual Backpack - SKU1148</t>
  </si>
  <si>
    <t>93 buah</t>
  </si>
  <si>
    <t>ECOM0474</t>
  </si>
  <si>
    <t>Xiaomi Mi Casual Backpack - SKU1149</t>
  </si>
  <si>
    <t>90</t>
  </si>
  <si>
    <t>ECOM0345</t>
  </si>
  <si>
    <t>Nike Air Max 270 - SKU1150</t>
  </si>
  <si>
    <t>144 pcs</t>
  </si>
  <si>
    <t>ECOM0253</t>
  </si>
  <si>
    <t>ASUS TUF Gaming A15 - SKU1151</t>
  </si>
  <si>
    <t>ECOM0059</t>
  </si>
  <si>
    <t>Uniqlo Dry-EX Crew Neck - SKU1152</t>
  </si>
  <si>
    <t>100 buah</t>
  </si>
  <si>
    <t>ECOM0041</t>
  </si>
  <si>
    <t>Xiaomi Mi Casual Backpack - SKU1153</t>
  </si>
  <si>
    <t>8 puluh 5</t>
  </si>
  <si>
    <t>ECOM0343</t>
  </si>
  <si>
    <t>Lenovo LOQ 15IRH8 - SKU1154</t>
  </si>
  <si>
    <t>91 unit</t>
  </si>
  <si>
    <t>Uniqlo Dry-EX Crew Neck - SKU1155</t>
  </si>
  <si>
    <t>127</t>
  </si>
  <si>
    <t>ECOM0416</t>
  </si>
  <si>
    <t>Xiaomi Mi Casual Backpack - SKU1156</t>
  </si>
  <si>
    <t>54 unit</t>
  </si>
  <si>
    <t>ECOM0461</t>
  </si>
  <si>
    <t>Lenovo LOQ 15IRH8 - SKU1157</t>
  </si>
  <si>
    <t>14 puluh 9</t>
  </si>
  <si>
    <t>ECOM0176</t>
  </si>
  <si>
    <t>Lenovo LOQ 15IRH8 - SKU1158</t>
  </si>
  <si>
    <t>111 unit</t>
  </si>
  <si>
    <t>Adidas Ultraboost 22 - SKU1159</t>
  </si>
  <si>
    <t>59 pcs</t>
  </si>
  <si>
    <t>Uniqlo Dry-EX Crew Neck - SKU1160</t>
  </si>
  <si>
    <t>Lenovo LOQ 15IRH8 - SKU1161</t>
  </si>
  <si>
    <t>56 pcs</t>
  </si>
  <si>
    <t>ECOM0436</t>
  </si>
  <si>
    <t>Adidas Ultraboost 22 - SKU1162</t>
  </si>
  <si>
    <t>ECOM0241</t>
  </si>
  <si>
    <t>Lenovo LOQ 15IRH8 - SKU1163</t>
  </si>
  <si>
    <t>131</t>
  </si>
  <si>
    <t>ECOM0490</t>
  </si>
  <si>
    <t>Xiaomi Mi Casual Backpack - SKU1164</t>
  </si>
  <si>
    <t>ASUS TUF Gaming A15 - SKU1165</t>
  </si>
  <si>
    <t>8 puluh 7</t>
  </si>
  <si>
    <t>ECOM0133</t>
  </si>
  <si>
    <t>Lenovo LOQ 15IRH8 - SKU1166</t>
  </si>
  <si>
    <t>108 unit</t>
  </si>
  <si>
    <t>ECOM0296</t>
  </si>
  <si>
    <t>Xiaomi Mi Casual Backpack - SKU1167</t>
  </si>
  <si>
    <t>116 pcs</t>
  </si>
  <si>
    <t>ECOM0286</t>
  </si>
  <si>
    <t>ASUS TUF Gaming A15 - SKU1168</t>
  </si>
  <si>
    <t>Adidas Ultraboost 22 - SKU1169</t>
  </si>
  <si>
    <t>108</t>
  </si>
  <si>
    <t>ECOM0456</t>
  </si>
  <si>
    <t>Lenovo LOQ 15IRH8 - SKU1170</t>
  </si>
  <si>
    <t>ECOM0462</t>
  </si>
  <si>
    <t>Nike Air Max 270 - SKU1171</t>
  </si>
  <si>
    <t>98</t>
  </si>
  <si>
    <t>ECOM0417</t>
  </si>
  <si>
    <t>Uniqlo Dry-EX Crew Neck - SKU1172</t>
  </si>
  <si>
    <t>119</t>
  </si>
  <si>
    <t>ECOM0380</t>
  </si>
  <si>
    <t>ASUS TUF Gaming A15 - SKU1173</t>
  </si>
  <si>
    <t>133 pcs</t>
  </si>
  <si>
    <t>Nike Air Max 270 - SKU1174</t>
  </si>
  <si>
    <t>103 pcs</t>
  </si>
  <si>
    <t>ECOM0324</t>
  </si>
  <si>
    <t>Xiaomi Mi Casual Backpack - SKU1175</t>
  </si>
  <si>
    <t>ECOM0341</t>
  </si>
  <si>
    <t>Adidas Ultraboost 22 - SKU1176</t>
  </si>
  <si>
    <t>ASUS TUF Gaming A15 - SKU1177</t>
  </si>
  <si>
    <t>9 puluh 9</t>
  </si>
  <si>
    <t>ECOM0270</t>
  </si>
  <si>
    <t>Lenovo LOQ 15IRH8 - SKU1178</t>
  </si>
  <si>
    <t>101 unit</t>
  </si>
  <si>
    <t>ECOM0080</t>
  </si>
  <si>
    <t>Adidas Ultraboost 22 - SKU1179</t>
  </si>
  <si>
    <t>Uniqlo Dry-EX Crew Neck - SKU1180</t>
  </si>
  <si>
    <t>ECOM0350</t>
  </si>
  <si>
    <t>Adidas Ultraboost 22 - SKU1181</t>
  </si>
  <si>
    <t>88 buah</t>
  </si>
  <si>
    <t>ECOM0428</t>
  </si>
  <si>
    <t>Adidas Ultraboost 22 - SKU1182</t>
  </si>
  <si>
    <t>ECOM0367</t>
  </si>
  <si>
    <t>Adidas Ultraboost 22 - SKU1183</t>
  </si>
  <si>
    <t>97 unit</t>
  </si>
  <si>
    <t>ECOM0302</t>
  </si>
  <si>
    <t>Uniqlo Dry-EX Crew Neck - SKU1184</t>
  </si>
  <si>
    <t>145 unit</t>
  </si>
  <si>
    <t>Nike Air Max 270 - SKU1185</t>
  </si>
  <si>
    <t>123</t>
  </si>
  <si>
    <t>Lenovo LOQ 15IRH8 - SKU1186</t>
  </si>
  <si>
    <t>5 puluh 7</t>
  </si>
  <si>
    <t>ECOM0143</t>
  </si>
  <si>
    <t>Adidas Ultraboost 22 - SKU1187</t>
  </si>
  <si>
    <t>107</t>
  </si>
  <si>
    <t>ECOM0413</t>
  </si>
  <si>
    <t>Lenovo LOQ 15IRH8 - SKU1188</t>
  </si>
  <si>
    <t>ECOM0305</t>
  </si>
  <si>
    <t>Xiaomi Mi Casual Backpack - SKU1189</t>
  </si>
  <si>
    <t>ECOM0399</t>
  </si>
  <si>
    <t>Uniqlo Dry-EX Crew Neck - SKU1190</t>
  </si>
  <si>
    <t>51 unit</t>
  </si>
  <si>
    <t>Nike Air Max 270 - SKU1191</t>
  </si>
  <si>
    <t>Nike Air Max 270 - SKU1192</t>
  </si>
  <si>
    <t>55 buah</t>
  </si>
  <si>
    <t>ECOM0116</t>
  </si>
  <si>
    <t>Lenovo LOQ 15IRH8 - SKU1193</t>
  </si>
  <si>
    <t>108 buah</t>
  </si>
  <si>
    <t>ECOM0418</t>
  </si>
  <si>
    <t>Xiaomi Mi Casual Backpack - SKU1194</t>
  </si>
  <si>
    <t>121</t>
  </si>
  <si>
    <t>ECOM0012</t>
  </si>
  <si>
    <t>Adidas Ultraboost 22 - SKU1195</t>
  </si>
  <si>
    <t>52 pcs</t>
  </si>
  <si>
    <t>ECOM0223</t>
  </si>
  <si>
    <t>Nike Air Max 270 - SKU1196</t>
  </si>
  <si>
    <t>80 pcs</t>
  </si>
  <si>
    <t>Xiaomi Mi Casual Backpack - SKU1197</t>
  </si>
  <si>
    <t>ECOM0140</t>
  </si>
  <si>
    <t>Uniqlo Dry-EX Crew Neck - SKU1198</t>
  </si>
  <si>
    <t>ECOM0169</t>
  </si>
  <si>
    <t>Uniqlo Dry-EX Crew Neck - SKU1199</t>
  </si>
  <si>
    <t>5 puluh 4</t>
  </si>
  <si>
    <t>ECOM0482</t>
  </si>
  <si>
    <t>Xiaomi Mi Casual Backpack - SKU1200</t>
  </si>
  <si>
    <t>14 puluh</t>
  </si>
  <si>
    <t>Nike Air Max 270 - SKU1201</t>
  </si>
  <si>
    <t>106 pcs</t>
  </si>
  <si>
    <t>ECOM0154</t>
  </si>
  <si>
    <t>ASUS TUF Gaming A15 - SKU1202</t>
  </si>
  <si>
    <t>104 unit</t>
  </si>
  <si>
    <t>ECOM0256</t>
  </si>
  <si>
    <t>Adidas Ultraboost 22 - SKU1203</t>
  </si>
  <si>
    <t>11 puluh 5</t>
  </si>
  <si>
    <t>ECOM0499</t>
  </si>
  <si>
    <t>Uniqlo Dry-EX Crew Neck - SKU1204</t>
  </si>
  <si>
    <t>77</t>
  </si>
  <si>
    <t>ECOM0371</t>
  </si>
  <si>
    <t>ASUS TUF Gaming A15 - SKU1205</t>
  </si>
  <si>
    <t>ECOM0208</t>
  </si>
  <si>
    <t>Xiaomi Mi Casual Backpack - SKU1206</t>
  </si>
  <si>
    <t>Xiaomi Mi Casual Backpack - SKU1207</t>
  </si>
  <si>
    <t>13 puluh 5</t>
  </si>
  <si>
    <t>ECOM0488</t>
  </si>
  <si>
    <t>Adidas Ultraboost 22 - SKU1208</t>
  </si>
  <si>
    <t>52</t>
  </si>
  <si>
    <t>ECOM0303</t>
  </si>
  <si>
    <t>Nike Air Max 270 - SKU1209</t>
  </si>
  <si>
    <t>ASUS TUF Gaming A15 - SKU1210</t>
  </si>
  <si>
    <t>65 unit</t>
  </si>
  <si>
    <t>Adidas Ultraboost 22 - SKU1211</t>
  </si>
  <si>
    <t>ECOM0442</t>
  </si>
  <si>
    <t>Uniqlo Dry-EX Crew Neck - SKU1212</t>
  </si>
  <si>
    <t>14 puluh 4</t>
  </si>
  <si>
    <t>ECOM0132</t>
  </si>
  <si>
    <t>Adidas Ultraboost 22 - SKU1213</t>
  </si>
  <si>
    <t>ECOM0055</t>
  </si>
  <si>
    <t>Nike Air Max 270 - SKU1214</t>
  </si>
  <si>
    <t>110 unit</t>
  </si>
  <si>
    <t>ECOM0422</t>
  </si>
  <si>
    <t>Adidas Ultraboost 22 - SKU1215</t>
  </si>
  <si>
    <t>132 pcs</t>
  </si>
  <si>
    <t>ECOM0076</t>
  </si>
  <si>
    <t>ASUS TUF Gaming A15 - SKU1216</t>
  </si>
  <si>
    <t>149</t>
  </si>
  <si>
    <t>ECOM0285</t>
  </si>
  <si>
    <t>Lenovo LOQ 15IRH8 - SKU1217</t>
  </si>
  <si>
    <t>128</t>
  </si>
  <si>
    <t>ECOM0115</t>
  </si>
  <si>
    <t>ASUS TUF Gaming A15 - SKU1218</t>
  </si>
  <si>
    <t>148 unit</t>
  </si>
  <si>
    <t>ECOM0433</t>
  </si>
  <si>
    <t>Xiaomi Mi Casual Backpack - SKU1219</t>
  </si>
  <si>
    <t>107 unit</t>
  </si>
  <si>
    <t>ECOM0402</t>
  </si>
  <si>
    <t>ASUS TUF Gaming A15 - SKU1220</t>
  </si>
  <si>
    <t>Uniqlo Dry-EX Crew Neck - SKU1221</t>
  </si>
  <si>
    <t>ECOM0451</t>
  </si>
  <si>
    <t>Uniqlo Dry-EX Crew Neck - SKU1222</t>
  </si>
  <si>
    <t>77 unit</t>
  </si>
  <si>
    <t>ASUS TUF Gaming A15 - SKU1223</t>
  </si>
  <si>
    <t>ECOM0128</t>
  </si>
  <si>
    <t>Xiaomi Mi Casual Backpack - SKU1224</t>
  </si>
  <si>
    <t>136 unit</t>
  </si>
  <si>
    <t>ECOM0238</t>
  </si>
  <si>
    <t>Lenovo LOQ 15IRH8 - SKU1225</t>
  </si>
  <si>
    <t>ECOM0464</t>
  </si>
  <si>
    <t>Xiaomi Mi Casual Backpack - SKU1226</t>
  </si>
  <si>
    <t>11 puluh</t>
  </si>
  <si>
    <t>ASUS TUF Gaming A15 - SKU1227</t>
  </si>
  <si>
    <t>ECOM0475</t>
  </si>
  <si>
    <t>Lenovo LOQ 15IRH8 - SKU1228</t>
  </si>
  <si>
    <t>ECOM0051</t>
  </si>
  <si>
    <t>Lenovo LOQ 15IRH8 - SKU1229</t>
  </si>
  <si>
    <t>13 puluh 7</t>
  </si>
  <si>
    <t>ECOM0358</t>
  </si>
  <si>
    <t>ASUS TUF Gaming A15 - SKU1230</t>
  </si>
  <si>
    <t>139 unit</t>
  </si>
  <si>
    <t>ECOM0278</t>
  </si>
  <si>
    <t>Nike Air Max 270 - SKU1231</t>
  </si>
  <si>
    <t>138 unit</t>
  </si>
  <si>
    <t>ECOM0259</t>
  </si>
  <si>
    <t>Nike Air Max 270 - SKU1232</t>
  </si>
  <si>
    <t>114</t>
  </si>
  <si>
    <t>ECOM0186</t>
  </si>
  <si>
    <t>Lenovo LOQ 15IRH8 - SKU1233</t>
  </si>
  <si>
    <t>ECOM0212</t>
  </si>
  <si>
    <t>Xiaomi Mi Casual Backpack - SKU1234</t>
  </si>
  <si>
    <t>ECOM0381</t>
  </si>
  <si>
    <t>ASUS TUF Gaming A15 - SKU1235</t>
  </si>
  <si>
    <t>131 pcs</t>
  </si>
  <si>
    <t>ECOM0205</t>
  </si>
  <si>
    <t>Nike Air Max 270 - SKU1236</t>
  </si>
  <si>
    <t>Nike Air Max 270 - SKU1237</t>
  </si>
  <si>
    <t>Xiaomi Mi Casual Backpack - SKU1238</t>
  </si>
  <si>
    <t>Xiaomi Mi Casual Backpack - SKU1239</t>
  </si>
  <si>
    <t>ASUS TUF Gaming A15 - SKU1240</t>
  </si>
  <si>
    <t>ECOM0042</t>
  </si>
  <si>
    <t>Xiaomi Mi Casual Backpack - SKU1241</t>
  </si>
  <si>
    <t>57 pcs</t>
  </si>
  <si>
    <t>ECOM0125</t>
  </si>
  <si>
    <t>Lenovo LOQ 15IRH8 - SKU1242</t>
  </si>
  <si>
    <t>Lenovo LOQ 15IRH8 - SKU1243</t>
  </si>
  <si>
    <t>ECOM0320</t>
  </si>
  <si>
    <t>Lenovo LOQ 15IRH8 - SKU1244</t>
  </si>
  <si>
    <t>147</t>
  </si>
  <si>
    <t>ECOM0247</t>
  </si>
  <si>
    <t>Nike Air Max 270 - SKU1245</t>
  </si>
  <si>
    <t>Lenovo LOQ 15IRH8 - SKU1246</t>
  </si>
  <si>
    <t>ECOM0476</t>
  </si>
  <si>
    <t>Lenovo LOQ 15IRH8 - SKU1247</t>
  </si>
  <si>
    <t>ECOM0340</t>
  </si>
  <si>
    <t>Lenovo LOQ 15IRH8 - SKU1248</t>
  </si>
  <si>
    <t>Lenovo LOQ 15IRH8 - SKU1249</t>
  </si>
  <si>
    <t>ECOM0397</t>
  </si>
  <si>
    <t>ASUS TUF Gaming A15 - SKU1250</t>
  </si>
  <si>
    <t>57</t>
  </si>
  <si>
    <t>ECOM0161</t>
  </si>
  <si>
    <t>Lenovo LOQ 15IRH8 - SKU1251</t>
  </si>
  <si>
    <t>Lenovo LOQ 15IRH8 - SKU1252</t>
  </si>
  <si>
    <t>123 buah</t>
  </si>
  <si>
    <t>Nike Air Max 270 - SKU1253</t>
  </si>
  <si>
    <t>ECOM0030</t>
  </si>
  <si>
    <t>ASUS TUF Gaming A15 - SKU1254</t>
  </si>
  <si>
    <t>ECOM0224</t>
  </si>
  <si>
    <t>ASUS TUF Gaming A15 - SKU1255</t>
  </si>
  <si>
    <t>Lenovo LOQ 15IRH8 - SKU1256</t>
  </si>
  <si>
    <t>Nike Air Max 270 - SKU1257</t>
  </si>
  <si>
    <t>Uniqlo Dry-EX Crew Neck - SKU1258</t>
  </si>
  <si>
    <t>Nike Air Max 270 - SKU1259</t>
  </si>
  <si>
    <t>Nike Air Max 270 - SKU1260</t>
  </si>
  <si>
    <t>112</t>
  </si>
  <si>
    <t>ECOM0243</t>
  </si>
  <si>
    <t>ASUS TUF Gaming A15 - SKU1261</t>
  </si>
  <si>
    <t>ECOM0016</t>
  </si>
  <si>
    <t>ASUS TUF Gaming A15 - SKU1262</t>
  </si>
  <si>
    <t>103 buah</t>
  </si>
  <si>
    <t>ECOM0171</t>
  </si>
  <si>
    <t>Xiaomi Mi Casual Backpack - SKU1263</t>
  </si>
  <si>
    <t>9 puluh 1</t>
  </si>
  <si>
    <t>ECOM0481</t>
  </si>
  <si>
    <t>Uniqlo Dry-EX Crew Neck - SKU1264</t>
  </si>
  <si>
    <t>14 puluh 8</t>
  </si>
  <si>
    <t>ECOM0190</t>
  </si>
  <si>
    <t>Lenovo LOQ 15IRH8 - SKU1265</t>
  </si>
  <si>
    <t>ECOM0061</t>
  </si>
  <si>
    <t>Nike Air Max 270 - SKU1266</t>
  </si>
  <si>
    <t>ECOM0158</t>
  </si>
  <si>
    <t>Nike Air Max 270 - SKU1267</t>
  </si>
  <si>
    <t>50 unit</t>
  </si>
  <si>
    <t>ECOM0121</t>
  </si>
  <si>
    <t>Nike Air Max 270 - SKU1268</t>
  </si>
  <si>
    <t>Uniqlo Dry-EX Crew Neck - SKU1269</t>
  </si>
  <si>
    <t>128 pcs</t>
  </si>
  <si>
    <t>Uniqlo Dry-EX Crew Neck - SKU1270</t>
  </si>
  <si>
    <t>71</t>
  </si>
  <si>
    <t>ECOM0252</t>
  </si>
  <si>
    <t>ASUS TUF Gaming A15 - SKU1271</t>
  </si>
  <si>
    <t>125 pcs</t>
  </si>
  <si>
    <t>Lenovo LOQ 15IRH8 - SKU1272</t>
  </si>
  <si>
    <t>70</t>
  </si>
  <si>
    <t>ECOM0491</t>
  </si>
  <si>
    <t>Adidas Ultraboost 22 - SKU1273</t>
  </si>
  <si>
    <t>76 buah</t>
  </si>
  <si>
    <t>ECOM0203</t>
  </si>
  <si>
    <t>Xiaomi Mi Casual Backpack - SKU1274</t>
  </si>
  <si>
    <t>Xiaomi Mi Casual Backpack - SKU1275</t>
  </si>
  <si>
    <t>118 buah</t>
  </si>
  <si>
    <t>ECOM0110</t>
  </si>
  <si>
    <t>Xiaomi Mi Casual Backpack - SKU1276</t>
  </si>
  <si>
    <t>Xiaomi Mi Casual Backpack - SKU1277</t>
  </si>
  <si>
    <t>61 buah</t>
  </si>
  <si>
    <t>ECOM0221</t>
  </si>
  <si>
    <t>Nike Air Max 270 - SKU1278</t>
  </si>
  <si>
    <t>ECOM0435</t>
  </si>
  <si>
    <t>Uniqlo Dry-EX Crew Neck - SKU1279</t>
  </si>
  <si>
    <t>91 pcs</t>
  </si>
  <si>
    <t>Lenovo LOQ 15IRH8 - SKU1280</t>
  </si>
  <si>
    <t>ECOM0147</t>
  </si>
  <si>
    <t>Xiaomi Mi Casual Backpack - SKU1281</t>
  </si>
  <si>
    <t>126 buah</t>
  </si>
  <si>
    <t>Lenovo LOQ 15IRH8 - SKU1282</t>
  </si>
  <si>
    <t>ECOM0313</t>
  </si>
  <si>
    <t>Lenovo LOQ 15IRH8 - SKU1283</t>
  </si>
  <si>
    <t>86 pcs</t>
  </si>
  <si>
    <t>ECOM0412</t>
  </si>
  <si>
    <t>Lenovo LOQ 15IRH8 - SKU1284</t>
  </si>
  <si>
    <t>149 unit</t>
  </si>
  <si>
    <t>Lenovo LOQ 15IRH8 - SKU1285</t>
  </si>
  <si>
    <t>ECOM0173</t>
  </si>
  <si>
    <t>Nike Air Max 270 - SKU1286</t>
  </si>
  <si>
    <t>ECOM0082</t>
  </si>
  <si>
    <t>Lenovo LOQ 15IRH8 - SKU1287</t>
  </si>
  <si>
    <t>98 unit</t>
  </si>
  <si>
    <t>Adidas Ultraboost 22 - SKU1288</t>
  </si>
  <si>
    <t>Lenovo LOQ 15IRH8 - SKU1289</t>
  </si>
  <si>
    <t>ECOM0304</t>
  </si>
  <si>
    <t>Xiaomi Mi Casual Backpack - SKU1290</t>
  </si>
  <si>
    <t>118</t>
  </si>
  <si>
    <t>ECOM0193</t>
  </si>
  <si>
    <t>Adidas Ultraboost 22 - SKU1291</t>
  </si>
  <si>
    <t>74</t>
  </si>
  <si>
    <t>ECOM0437</t>
  </si>
  <si>
    <t>Lenovo LOQ 15IRH8 - SKU1292</t>
  </si>
  <si>
    <t>97 pcs</t>
  </si>
  <si>
    <t>ECOM0043</t>
  </si>
  <si>
    <t>ASUS TUF Gaming A15 - SKU1293</t>
  </si>
  <si>
    <t>127 unit</t>
  </si>
  <si>
    <t>Xiaomi Mi Casual Backpack - SKU1294</t>
  </si>
  <si>
    <t>ASUS TUF Gaming A15 - SKU1295</t>
  </si>
  <si>
    <t>Nike Air Max 270 - SKU1296</t>
  </si>
  <si>
    <t>115 buah</t>
  </si>
  <si>
    <t>ECOM0408</t>
  </si>
  <si>
    <t>Xiaomi Mi Casual Backpack - SKU1297</t>
  </si>
  <si>
    <t>149 pcs</t>
  </si>
  <si>
    <t>ECOM0378</t>
  </si>
  <si>
    <t>Uniqlo Dry-EX Crew Neck - SKU1298</t>
  </si>
  <si>
    <t>13 puluh 4</t>
  </si>
  <si>
    <t>ECOM0005</t>
  </si>
  <si>
    <t>Uniqlo Dry-EX Crew Neck - SKU1299</t>
  </si>
  <si>
    <t>56 buah</t>
  </si>
  <si>
    <t>ECOM0077</t>
  </si>
  <si>
    <t>Xiaomi Mi Casual Backpack - SKU1300</t>
  </si>
  <si>
    <t>68 buah</t>
  </si>
  <si>
    <t>ECOM0277</t>
  </si>
  <si>
    <t>Uniqlo Dry-EX Crew Neck - SKU1301</t>
  </si>
  <si>
    <t>136 buah</t>
  </si>
  <si>
    <t>ECOM0220</t>
  </si>
  <si>
    <t>Lenovo LOQ 15IRH8 - SKU1302</t>
  </si>
  <si>
    <t>ASUS TUF Gaming A15 - SKU1303</t>
  </si>
  <si>
    <t>142 unit</t>
  </si>
  <si>
    <t>Lenovo LOQ 15IRH8 - SKU1304</t>
  </si>
  <si>
    <t>Nike Air Max 270 - SKU1305</t>
  </si>
  <si>
    <t>Nike Air Max 270 - SKU1306</t>
  </si>
  <si>
    <t>50</t>
  </si>
  <si>
    <t>ECOM0497</t>
  </si>
  <si>
    <t>ASUS TUF Gaming A15 - SKU1307</t>
  </si>
  <si>
    <t>ECOM0407</t>
  </si>
  <si>
    <t>Lenovo LOQ 15IRH8 - SKU1308</t>
  </si>
  <si>
    <t>ECOM0414</t>
  </si>
  <si>
    <t>Xiaomi Mi Casual Backpack - SKU1309</t>
  </si>
  <si>
    <t>ASUS TUF Gaming A15 - SKU1310</t>
  </si>
  <si>
    <t>ECOM0332</t>
  </si>
  <si>
    <t>Adidas Ultraboost 22 - SKU1311</t>
  </si>
  <si>
    <t>Nike Air Max 270 - SKU1312</t>
  </si>
  <si>
    <t>117 unit</t>
  </si>
  <si>
    <t>Xiaomi Mi Casual Backpack - SKU1313</t>
  </si>
  <si>
    <t>ECOM0002</t>
  </si>
  <si>
    <t>Adidas Ultraboost 22 - SKU1314</t>
  </si>
  <si>
    <t>63</t>
  </si>
  <si>
    <t>ECOM0242</t>
  </si>
  <si>
    <t>Nike Air Max 270 - SKU1315</t>
  </si>
  <si>
    <t>ECOM0091</t>
  </si>
  <si>
    <t>Xiaomi Mi Casual Backpack - SKU1316</t>
  </si>
  <si>
    <t>ECOM0017</t>
  </si>
  <si>
    <t>Xiaomi Mi Casual Backpack - SKU1317</t>
  </si>
  <si>
    <t>142 buah</t>
  </si>
  <si>
    <t>Xiaomi Mi Casual Backpack - SKU1318</t>
  </si>
  <si>
    <t>ECOM0150</t>
  </si>
  <si>
    <t>Lenovo LOQ 15IRH8 - SKU1319</t>
  </si>
  <si>
    <t>115</t>
  </si>
  <si>
    <t>ECOM0432</t>
  </si>
  <si>
    <t>ASUS TUF Gaming A15 - SKU1320</t>
  </si>
  <si>
    <t>92</t>
  </si>
  <si>
    <t>ECOM0188</t>
  </si>
  <si>
    <t>ASUS TUF Gaming A15 - SKU1321</t>
  </si>
  <si>
    <t>ECOM0348</t>
  </si>
  <si>
    <t>Lenovo LOQ 15IRH8 - SKU1322</t>
  </si>
  <si>
    <t>ECOM0352</t>
  </si>
  <si>
    <t>Lenovo LOQ 15IRH8 - SKU1323</t>
  </si>
  <si>
    <t>ECOM0471</t>
  </si>
  <si>
    <t>Adidas Ultraboost 22 - SKU1324</t>
  </si>
  <si>
    <t>56 unit</t>
  </si>
  <si>
    <t>ECOM0424</t>
  </si>
  <si>
    <t>Adidas Ultraboost 22 - SKU1325</t>
  </si>
  <si>
    <t>69</t>
  </si>
  <si>
    <t>ECOM0359</t>
  </si>
  <si>
    <t>Lenovo LOQ 15IRH8 - SKU1326</t>
  </si>
  <si>
    <t>130 pcs</t>
  </si>
  <si>
    <t>ECOM0183</t>
  </si>
  <si>
    <t>ASUS TUF Gaming A15 - SKU1327</t>
  </si>
  <si>
    <t>Adidas Ultraboost 22 - SKU1328</t>
  </si>
  <si>
    <t>5 puluh 6</t>
  </si>
  <si>
    <t>ECOM0293</t>
  </si>
  <si>
    <t>Adidas Ultraboost 22 - SKU1329</t>
  </si>
  <si>
    <t>53 unit</t>
  </si>
  <si>
    <t>ECOM0045</t>
  </si>
  <si>
    <t>Nike Air Max 270 - SKU1330</t>
  </si>
  <si>
    <t>130 unit</t>
  </si>
  <si>
    <t>Xiaomi Mi Casual Backpack - SKU1331</t>
  </si>
  <si>
    <t>Nike Air Max 270 - SKU1332</t>
  </si>
  <si>
    <t>ECOM0458</t>
  </si>
  <si>
    <t>Nike Air Max 270 - SKU1333</t>
  </si>
  <si>
    <t>10 puluh 8</t>
  </si>
  <si>
    <t>Lenovo LOQ 15IRH8 - SKU1334</t>
  </si>
  <si>
    <t>ASUS TUF Gaming A15 - SKU1335</t>
  </si>
  <si>
    <t>11 puluh 7</t>
  </si>
  <si>
    <t>ASUS TUF Gaming A15 - SKU1336</t>
  </si>
  <si>
    <t>126</t>
  </si>
  <si>
    <t>Adidas Ultraboost 22 - SKU1337</t>
  </si>
  <si>
    <t>12 puluh</t>
  </si>
  <si>
    <t>ECOM0299</t>
  </si>
  <si>
    <t>Lenovo LOQ 15IRH8 - SKU1338</t>
  </si>
  <si>
    <t>Xiaomi Mi Casual Backpack - SKU1339</t>
  </si>
  <si>
    <t>88 unit</t>
  </si>
  <si>
    <t>Nike Air Max 270 - SKU1340</t>
  </si>
  <si>
    <t>91</t>
  </si>
  <si>
    <t>ECOM0315</t>
  </si>
  <si>
    <t>Uniqlo Dry-EX Crew Neck - SKU1341</t>
  </si>
  <si>
    <t>134</t>
  </si>
  <si>
    <t>ASUS TUF Gaming A15 - SKU1342</t>
  </si>
  <si>
    <t>Xiaomi Mi Casual Backpack - SKU1343</t>
  </si>
  <si>
    <t>116 unit</t>
  </si>
  <si>
    <t>Lenovo LOQ 15IRH8 - SKU1344</t>
  </si>
  <si>
    <t>134 unit</t>
  </si>
  <si>
    <t>ECOM0099</t>
  </si>
  <si>
    <t>Adidas Ultraboost 22 - SKU1345</t>
  </si>
  <si>
    <t>93 unit</t>
  </si>
  <si>
    <t>ECOM0405</t>
  </si>
  <si>
    <t>Nike Air Max 270 - SKU1346</t>
  </si>
  <si>
    <t>ECOM0088</t>
  </si>
  <si>
    <t>Xiaomi Mi Casual Backpack - SKU1347</t>
  </si>
  <si>
    <t>ASUS TUF Gaming A15 - SKU1348</t>
  </si>
  <si>
    <t>ECOM0201</t>
  </si>
  <si>
    <t>Xiaomi Mi Casual Backpack - SKU1349</t>
  </si>
  <si>
    <t>Lenovo LOQ 15IRH8 - SKU1350</t>
  </si>
  <si>
    <t>Lenovo LOQ 15IRH8 - SKU1351</t>
  </si>
  <si>
    <t>ECOM0056</t>
  </si>
  <si>
    <t>Adidas Ultraboost 22 - SKU1352</t>
  </si>
  <si>
    <t>125 buah</t>
  </si>
  <si>
    <t>Adidas Ultraboost 22 - SKU1353</t>
  </si>
  <si>
    <t>ASUS TUF Gaming A15 - SKU1354</t>
  </si>
  <si>
    <t>Uniqlo Dry-EX Crew Neck - SKU1355</t>
  </si>
  <si>
    <t>6 puluh 4</t>
  </si>
  <si>
    <t>Lenovo LOQ 15IRH8 - SKU1356</t>
  </si>
  <si>
    <t>ECOM0429</t>
  </si>
  <si>
    <t>ASUS TUF Gaming A15 - SKU1357</t>
  </si>
  <si>
    <t>Adidas Ultraboost 22 - SKU1358</t>
  </si>
  <si>
    <t>ECOM0037</t>
  </si>
  <si>
    <t>Nike Air Max 270 - SKU1359</t>
  </si>
  <si>
    <t>ECOM0426</t>
  </si>
  <si>
    <t>Lenovo LOQ 15IRH8 - SKU1360</t>
  </si>
  <si>
    <t>Uniqlo Dry-EX Crew Neck - SKU1361</t>
  </si>
  <si>
    <t>80 unit</t>
  </si>
  <si>
    <t>Adidas Ultraboost 22 - SKU1362</t>
  </si>
  <si>
    <t>65</t>
  </si>
  <si>
    <t>ECOM0071</t>
  </si>
  <si>
    <t>Lenovo LOQ 15IRH8 - SKU1363</t>
  </si>
  <si>
    <t>57 buah</t>
  </si>
  <si>
    <t>Adidas Ultraboost 22 - SKU1364</t>
  </si>
  <si>
    <t>14 puluh 6</t>
  </si>
  <si>
    <t>ECOM0237</t>
  </si>
  <si>
    <t>Nike Air Max 270 - SKU1365</t>
  </si>
  <si>
    <t>10 puluh 3</t>
  </si>
  <si>
    <t>ECOM0311</t>
  </si>
  <si>
    <t>Adidas Ultraboost 22 - SKU1366</t>
  </si>
  <si>
    <t>136 pcs</t>
  </si>
  <si>
    <t>Nike Air Max 270 - SKU1367</t>
  </si>
  <si>
    <t>ECOM0134</t>
  </si>
  <si>
    <t>Lenovo LOQ 15IRH8 - SKU1368</t>
  </si>
  <si>
    <t>77 pcs</t>
  </si>
  <si>
    <t>ECOM0081</t>
  </si>
  <si>
    <t>Uniqlo Dry-EX Crew Neck - SKU1369</t>
  </si>
  <si>
    <t>ECOM0330</t>
  </si>
  <si>
    <t>Xiaomi Mi Casual Backpack - SKU1370</t>
  </si>
  <si>
    <t>130 buah</t>
  </si>
  <si>
    <t>ECOM0398</t>
  </si>
  <si>
    <t>Uniqlo Dry-EX Crew Neck - SKU1371</t>
  </si>
  <si>
    <t>Adidas Ultraboost 22 - SKU1372</t>
  </si>
  <si>
    <t>82 pcs</t>
  </si>
  <si>
    <t>Nike Air Max 270 - SKU1373</t>
  </si>
  <si>
    <t>116 buah</t>
  </si>
  <si>
    <t>ECOM0050</t>
  </si>
  <si>
    <t>Adidas Ultraboost 22 - SKU1374</t>
  </si>
  <si>
    <t>ECOM0255</t>
  </si>
  <si>
    <t>ASUS TUF Gaming A15 - SKU1375</t>
  </si>
  <si>
    <t>6 puluh</t>
  </si>
  <si>
    <t>Lenovo LOQ 15IRH8 - SKU1376</t>
  </si>
  <si>
    <t>51 buah</t>
  </si>
  <si>
    <t>Uniqlo Dry-EX Crew Neck - SKU1377</t>
  </si>
  <si>
    <t>145 pcs</t>
  </si>
  <si>
    <t>ECOM0353</t>
  </si>
  <si>
    <t>ASUS TUF Gaming A15 - SKU1378</t>
  </si>
  <si>
    <t>Xiaomi Mi Casual Backpack - SKU1379</t>
  </si>
  <si>
    <t>68 pcs</t>
  </si>
  <si>
    <t>Adidas Ultraboost 22 - SKU1380</t>
  </si>
  <si>
    <t>70 buah</t>
  </si>
  <si>
    <t>ASUS TUF Gaming A15 - SKU1381</t>
  </si>
  <si>
    <t>9 puluh 7</t>
  </si>
  <si>
    <t>Adidas Ultraboost 22 - SKU1382</t>
  </si>
  <si>
    <t>102 unit</t>
  </si>
  <si>
    <t>ECOM0174</t>
  </si>
  <si>
    <t>Lenovo LOQ 15IRH8 - SKU1383</t>
  </si>
  <si>
    <t>ASUS TUF Gaming A15 - SKU1384</t>
  </si>
  <si>
    <t>6 puluh 1</t>
  </si>
  <si>
    <t>ASUS TUF Gaming A15 - SKU1385</t>
  </si>
  <si>
    <t>ECOM0356</t>
  </si>
  <si>
    <t>Xiaomi Mi Casual Backpack - SKU1386</t>
  </si>
  <si>
    <t>9 puluh 6</t>
  </si>
  <si>
    <t>Xiaomi Mi Casual Backpack - SKU1387</t>
  </si>
  <si>
    <t>5 puluh 1</t>
  </si>
  <si>
    <t>ECOM0415</t>
  </si>
  <si>
    <t>Lenovo LOQ 15IRH8 - SKU1388</t>
  </si>
  <si>
    <t>120 pcs</t>
  </si>
  <si>
    <t>ECOM0232</t>
  </si>
  <si>
    <t>Uniqlo Dry-EX Crew Neck - SKU1389</t>
  </si>
  <si>
    <t>ECOM0184</t>
  </si>
  <si>
    <t>Uniqlo Dry-EX Crew Neck - SKU1390</t>
  </si>
  <si>
    <t>101 buah</t>
  </si>
  <si>
    <t>Xiaomi Mi Casual Backpack - SKU1391</t>
  </si>
  <si>
    <t>Nike Air Max 270 - SKU1392</t>
  </si>
  <si>
    <t>ECOM0157</t>
  </si>
  <si>
    <t>Nike Air Max 270 - SKU1393</t>
  </si>
  <si>
    <t>Lenovo LOQ 15IRH8 - SKU1394</t>
  </si>
  <si>
    <t>5 puluh</t>
  </si>
  <si>
    <t>Nike Air Max 270 - SKU1395</t>
  </si>
  <si>
    <t>ECOM0362</t>
  </si>
  <si>
    <t>ASUS TUF Gaming A15 - SKU1396</t>
  </si>
  <si>
    <t>81</t>
  </si>
  <si>
    <t>Lenovo LOQ 15IRH8 - SKU1397</t>
  </si>
  <si>
    <t>9 puluh</t>
  </si>
  <si>
    <t>ECOM0206</t>
  </si>
  <si>
    <t>Lenovo LOQ 15IRH8 - SKU1398</t>
  </si>
  <si>
    <t>147 buah</t>
  </si>
  <si>
    <t>Uniqlo Dry-EX Crew Neck - SKU1399</t>
  </si>
  <si>
    <t>89</t>
  </si>
  <si>
    <t>ASUS TUF Gaming A15 - SKU1400</t>
  </si>
  <si>
    <t>95 pcs</t>
  </si>
  <si>
    <t>ECOM0477</t>
  </si>
  <si>
    <t>ASUS TUF Gaming A15 - SKU1401</t>
  </si>
  <si>
    <t>78 buah</t>
  </si>
  <si>
    <t>Nike Air Max 270 - SKU1402</t>
  </si>
  <si>
    <t>Uniqlo Dry-EX Crew Neck - SKU1403</t>
  </si>
  <si>
    <t>82 unit</t>
  </si>
  <si>
    <t>Lenovo LOQ 15IRH8 - SKU1404</t>
  </si>
  <si>
    <t>Nike Air Max 270 - SKU1405</t>
  </si>
  <si>
    <t>Nike Air Max 270 - SKU1406</t>
  </si>
  <si>
    <t>ASUS TUF Gaming A15 - SKU1407</t>
  </si>
  <si>
    <t>Nike Air Max 270 - SKU1408</t>
  </si>
  <si>
    <t>ECOM0124</t>
  </si>
  <si>
    <t>ASUS TUF Gaming A15 - SKU1409</t>
  </si>
  <si>
    <t>Nike Air Max 270 - SKU1410</t>
  </si>
  <si>
    <t>139 pcs</t>
  </si>
  <si>
    <t>Lenovo LOQ 15IRH8 - SKU1411</t>
  </si>
  <si>
    <t>ECOM0361</t>
  </si>
  <si>
    <t>Uniqlo Dry-EX Crew Neck - SKU1412</t>
  </si>
  <si>
    <t>Lenovo LOQ 15IRH8 - SKU1413</t>
  </si>
  <si>
    <t>ASUS TUF Gaming A15 - SKU1414</t>
  </si>
  <si>
    <t>Xiaomi Mi Casual Backpack - SKU1415</t>
  </si>
  <si>
    <t>11 puluh 3</t>
  </si>
  <si>
    <t>Uniqlo Dry-EX Crew Neck - SKU1416</t>
  </si>
  <si>
    <t>ECOM0301</t>
  </si>
  <si>
    <t>ASUS TUF Gaming A15 - SKU1417</t>
  </si>
  <si>
    <t>ECOM0449</t>
  </si>
  <si>
    <t>Nike Air Max 270 - SKU1418</t>
  </si>
  <si>
    <t>Lenovo LOQ 15IRH8 - SKU1419</t>
  </si>
  <si>
    <t>6 puluh 9</t>
  </si>
  <si>
    <t>Uniqlo Dry-EX Crew Neck - SKU1420</t>
  </si>
  <si>
    <t>6 puluh 6</t>
  </si>
  <si>
    <t>ASUS TUF Gaming A15 - SKU1421</t>
  </si>
  <si>
    <t>Xiaomi Mi Casual Backpack - SKU1422</t>
  </si>
  <si>
    <t>ECOM0065</t>
  </si>
  <si>
    <t>Adidas Ultraboost 22 - SKU1423</t>
  </si>
  <si>
    <t>109 unit</t>
  </si>
  <si>
    <t>Adidas Ultraboost 22 - SKU1424</t>
  </si>
  <si>
    <t>Xiaomi Mi Casual Backpack - SKU1425</t>
  </si>
  <si>
    <t>117</t>
  </si>
  <si>
    <t>ECOM0038</t>
  </si>
  <si>
    <t>Adidas Ultraboost 22 - SKU1426</t>
  </si>
  <si>
    <t>ECOM0145</t>
  </si>
  <si>
    <t>Uniqlo Dry-EX Crew Neck - SKU1427</t>
  </si>
  <si>
    <t>5 puluh 9</t>
  </si>
  <si>
    <t>ECOM0395</t>
  </si>
  <si>
    <t>Lenovo LOQ 15IRH8 - SKU1428</t>
  </si>
  <si>
    <t>Nike Air Max 270 - SKU1429</t>
  </si>
  <si>
    <t>89 unit</t>
  </si>
  <si>
    <t>Adidas Ultraboost 22 - SKU1430</t>
  </si>
  <si>
    <t>ECOM0164</t>
  </si>
  <si>
    <t>Xiaomi Mi Casual Backpack - SKU1431</t>
  </si>
  <si>
    <t>ECOM0297</t>
  </si>
  <si>
    <t>Lenovo LOQ 15IRH8 - SKU1432</t>
  </si>
  <si>
    <t>145</t>
  </si>
  <si>
    <t>ECOM0123</t>
  </si>
  <si>
    <t>Nike Air Max 270 - SKU1433</t>
  </si>
  <si>
    <t>8 puluh 2</t>
  </si>
  <si>
    <t>ECOM0368</t>
  </si>
  <si>
    <t>Uniqlo Dry-EX Crew Neck - SKU1434</t>
  </si>
  <si>
    <t>Uniqlo Dry-EX Crew Neck - SKU1435</t>
  </si>
  <si>
    <t>Nike Air Max 270 - SKU1436</t>
  </si>
  <si>
    <t>ECOM0210</t>
  </si>
  <si>
    <t>Lenovo LOQ 15IRH8 - SKU1437</t>
  </si>
  <si>
    <t>ECOM0063</t>
  </si>
  <si>
    <t>Lenovo LOQ 15IRH8 - SKU1438</t>
  </si>
  <si>
    <t>ASUS TUF Gaming A15 - SKU1439</t>
  </si>
  <si>
    <t>99</t>
  </si>
  <si>
    <t>Xiaomi Mi Casual Backpack - SKU1440</t>
  </si>
  <si>
    <t>Xiaomi Mi Casual Backpack - SKU1441</t>
  </si>
  <si>
    <t>ECOM0483</t>
  </si>
  <si>
    <t>Lenovo LOQ 15IRH8 - SKU1442</t>
  </si>
  <si>
    <t>124</t>
  </si>
  <si>
    <t>ECOM0344</t>
  </si>
  <si>
    <t>Uniqlo Dry-EX Crew Neck - SKU1443</t>
  </si>
  <si>
    <t>Nike Air Max 270 - SKU1444</t>
  </si>
  <si>
    <t>Uniqlo Dry-EX Crew Neck - SKU1445</t>
  </si>
  <si>
    <t>128 unit</t>
  </si>
  <si>
    <t>Uniqlo Dry-EX Crew Neck - SKU1446</t>
  </si>
  <si>
    <t>ECOM0155</t>
  </si>
  <si>
    <t>Nike Air Max 270 - SKU1447</t>
  </si>
  <si>
    <t>69 unit</t>
  </si>
  <si>
    <t>ECOM0480</t>
  </si>
  <si>
    <t>Uniqlo Dry-EX Crew Neck - SKU1448</t>
  </si>
  <si>
    <t>144 unit</t>
  </si>
  <si>
    <t>ECOM0364</t>
  </si>
  <si>
    <t>Xiaomi Mi Casual Backpack - SKU1449</t>
  </si>
  <si>
    <t>143 unit</t>
  </si>
  <si>
    <t>ASUS TUF Gaming A15 - SKU1450</t>
  </si>
  <si>
    <t>8 puluh 1</t>
  </si>
  <si>
    <t>ECOM0459</t>
  </si>
  <si>
    <t>Xiaomi Mi Casual Backpack - SKU1451</t>
  </si>
  <si>
    <t>Lenovo LOQ 15IRH8 - SKU1452</t>
  </si>
  <si>
    <t>ECOM0336</t>
  </si>
  <si>
    <t>Uniqlo Dry-EX Crew Neck - SKU1453</t>
  </si>
  <si>
    <t>ECOM0018</t>
  </si>
  <si>
    <t>ASUS TUF Gaming A15 - SKU1454</t>
  </si>
  <si>
    <t>ECOM0187</t>
  </si>
  <si>
    <t>Nike Air Max 270 - SKU1455</t>
  </si>
  <si>
    <t>Xiaomi Mi Casual Backpack - SKU1456</t>
  </si>
  <si>
    <t>Adidas Ultraboost 22 - SKU1457</t>
  </si>
  <si>
    <t>73 pcs</t>
  </si>
  <si>
    <t>Adidas Ultraboost 22 - SKU1458</t>
  </si>
  <si>
    <t>ECOM0177</t>
  </si>
  <si>
    <t>ASUS TUF Gaming A15 - SKU1459</t>
  </si>
  <si>
    <t>51 pcs</t>
  </si>
  <si>
    <t>Adidas Ultraboost 22 - SKU1460</t>
  </si>
  <si>
    <t>6 puluh 5</t>
  </si>
  <si>
    <t>ECOM0026</t>
  </si>
  <si>
    <t>Adidas Ultraboost 22 - SKU1461</t>
  </si>
  <si>
    <t>Uniqlo Dry-EX Crew Neck - SKU1462</t>
  </si>
  <si>
    <t>ECOM0431</t>
  </si>
  <si>
    <t>Adidas Ultraboost 22 - SKU1463</t>
  </si>
  <si>
    <t>Xiaomi Mi Casual Backpack - SKU1464</t>
  </si>
  <si>
    <t>12 puluh 7</t>
  </si>
  <si>
    <t>Lenovo LOQ 15IRH8 - SKU1465</t>
  </si>
  <si>
    <t>62 pcs</t>
  </si>
  <si>
    <t>ECOM0130</t>
  </si>
  <si>
    <t>Lenovo LOQ 15IRH8 - SKU1466</t>
  </si>
  <si>
    <t>ECOM0200</t>
  </si>
  <si>
    <t>Lenovo LOQ 15IRH8 - SKU1467</t>
  </si>
  <si>
    <t>117 buah</t>
  </si>
  <si>
    <t>ECOM0096</t>
  </si>
  <si>
    <t>Lenovo LOQ 15IRH8 - SKU1468</t>
  </si>
  <si>
    <t>Xiaomi Mi Casual Backpack - SKU1469</t>
  </si>
  <si>
    <t>Xiaomi Mi Casual Backpack - SKU1470</t>
  </si>
  <si>
    <t>Xiaomi Mi Casual Backpack - SKU1471</t>
  </si>
  <si>
    <t>ECOM0338</t>
  </si>
  <si>
    <t>Adidas Ultraboost 22 - SKU1472</t>
  </si>
  <si>
    <t>ECOM0495</t>
  </si>
  <si>
    <t>Nike Air Max 270 - SKU1473</t>
  </si>
  <si>
    <t>87 pcs</t>
  </si>
  <si>
    <t>ECOM0204</t>
  </si>
  <si>
    <t>ASUS TUF Gaming A15 - SKU1474</t>
  </si>
  <si>
    <t>Nike Air Max 270 - SKU1475</t>
  </si>
  <si>
    <t>Xiaomi Mi Casual Backpack - SKU1476</t>
  </si>
  <si>
    <t>ASUS TUF Gaming A15 - SKU1477</t>
  </si>
  <si>
    <t>68 unit</t>
  </si>
  <si>
    <t>ECOM0166</t>
  </si>
  <si>
    <t>Lenovo LOQ 15IRH8 - SKU1478</t>
  </si>
  <si>
    <t>ECOM0231</t>
  </si>
  <si>
    <t>Nike Air Max 270 - SKU1479</t>
  </si>
  <si>
    <t>58 pcs</t>
  </si>
  <si>
    <t>Adidas Ultraboost 22 - SKU1480</t>
  </si>
  <si>
    <t>144 buah</t>
  </si>
  <si>
    <t>Uniqlo Dry-EX Crew Neck - SKU1481</t>
  </si>
  <si>
    <t>Xiaomi Mi Casual Backpack - SKU1482</t>
  </si>
  <si>
    <t>Uniqlo Dry-EX Crew Neck - SKU1483</t>
  </si>
  <si>
    <t>Nike Air Max 270 - SKU1484</t>
  </si>
  <si>
    <t>ECOM0363</t>
  </si>
  <si>
    <t>Adidas Ultraboost 22 - SKU1485</t>
  </si>
  <si>
    <t>88</t>
  </si>
  <si>
    <t>ECOM0217</t>
  </si>
  <si>
    <t>Nike Air Max 270 - SKU1486</t>
  </si>
  <si>
    <t>5 puluh 2</t>
  </si>
  <si>
    <t>ASUS TUF Gaming A15 - SKU1487</t>
  </si>
  <si>
    <t>ECOM0162</t>
  </si>
  <si>
    <t>Xiaomi Mi Casual Backpack - SKU1488</t>
  </si>
  <si>
    <t>113 pcs</t>
  </si>
  <si>
    <t>Nike Air Max 270 - SKU1489</t>
  </si>
  <si>
    <t>69 buah</t>
  </si>
  <si>
    <t>Uniqlo Dry-EX Crew Neck - SKU1490</t>
  </si>
  <si>
    <t>ECOM0385</t>
  </si>
  <si>
    <t>Xiaomi Mi Casual Backpack - SKU1491</t>
  </si>
  <si>
    <t>Nike Air Max 270 - SKU1492</t>
  </si>
  <si>
    <t>125 unit</t>
  </si>
  <si>
    <t>Uniqlo Dry-EX Crew Neck - SKU1493</t>
  </si>
  <si>
    <t>Xiaomi Mi Casual Backpack - SKU1494</t>
  </si>
  <si>
    <t>ECOM0095</t>
  </si>
  <si>
    <t>Xiaomi Mi Casual Backpack - SKU1495</t>
  </si>
  <si>
    <t>135</t>
  </si>
  <si>
    <t>ECOM0004</t>
  </si>
  <si>
    <t>Lenovo LOQ 15IRH8 - SKU1496</t>
  </si>
  <si>
    <t>8 puluh 8</t>
  </si>
  <si>
    <t>ECOM0446</t>
  </si>
  <si>
    <t>Uniqlo Dry-EX Crew Neck - SKU1497</t>
  </si>
  <si>
    <t>145 buah</t>
  </si>
  <si>
    <t>Xiaomi Mi Casual Backpack - SKU1498</t>
  </si>
  <si>
    <t>Lenovo LOQ 15IRH8 - SKU1499</t>
  </si>
  <si>
    <t>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</si>
</sst>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abSelected="1" topLeftCell="A4" workbookViewId="0">
      <selection activeCell="G2" sqref="G2"/>
    </sheetView>
  </sheetViews>
  <sheetFormatPr defaultColWidth="9"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2">
      <c r="A2" t="s">
        <v>6</v>
      </c>
      <c r="B2" t="s">
        <v>7</v>
      </c>
      <c r="C2" t="s">
        <v>8</v>
      </c>
      <c r="D2">
        <v>10000000</v>
      </c>
      <c r="E2" t="s">
        <v>9</v>
      </c>
      <c r="F2">
        <f>IF(ISNUMBER(VALUE(E2)),VALUE(E2),IF(ISNUMBER(SEARCH("puluh",E2)),VALUE(LEFT(E2,FIND("puluh",E2)-1))*10+IFERROR(VALUE(MID(E2,FIND("puluh",E2)+6,LEN(E2))),0),IFERROR(VALUE(E2),E2)))</f>
        <v>139</v>
      </c>
      <c r="G2" t="str">
        <f>SUBSTITUTE(SUBSTITUTE(SUBSTITUTE(F2,"buah",""),"pcs",""),"unit","")</f>
        <v>139</v>
      </c>
      <c r="L2" t="str" cm="1">
        <f t="array" ref="L2:L307">_xlfn.UNIQUE(E2:E501)</f>
        <v>139</v>
      </c>
    </row>
    <row r="3" spans="1:12">
      <c r="A3" t="s">
        <v>10</v>
      </c>
      <c r="B3" t="s">
        <v>11</v>
      </c>
      <c r="C3" t="s">
        <v>12</v>
      </c>
      <c r="D3">
        <v>4000000</v>
      </c>
      <c r="E3" t="s">
        <v>13</v>
      </c>
      <c r="F3">
        <f t="shared" ref="F3:F66" si="0">IF(ISNUMBER(VALUE(E3)),VALUE(E3),IF(ISNUMBER(SEARCH("puluh",E3)),VALUE(LEFT(E3,FIND("puluh",E3)-1))*10+IFERROR(VALUE(MID(E3,FIND("puluh",E3)+6,LEN(E3))),0),IFERROR(VALUE(E3),E3)))</f>
        <v>140</v>
      </c>
      <c r="G3" t="str">
        <f t="shared" ref="G3:G66" si="1">SUBSTITUTE(SUBSTITUTE(SUBSTITUTE(F3,"buah",""),"pcs",""),"unit","")</f>
        <v>140</v>
      </c>
      <c r="L3" t="str">
        <v>140</v>
      </c>
    </row>
    <row r="4" spans="1:12">
      <c r="A4" t="s">
        <v>14</v>
      </c>
      <c r="B4" t="s">
        <v>15</v>
      </c>
      <c r="C4" t="s">
        <v>16</v>
      </c>
      <c r="D4">
        <v>10000000</v>
      </c>
      <c r="E4" t="s">
        <v>17</v>
      </c>
      <c r="F4">
        <f t="shared" si="0"/>
        <v>67</v>
      </c>
      <c r="G4" t="str">
        <f t="shared" si="1"/>
        <v>67</v>
      </c>
      <c r="L4" t="str">
        <v>67</v>
      </c>
    </row>
    <row r="5" spans="1:12">
      <c r="A5" t="s">
        <v>18</v>
      </c>
      <c r="B5" t="s">
        <v>19</v>
      </c>
      <c r="C5" t="s">
        <v>12</v>
      </c>
      <c r="D5">
        <v>100000</v>
      </c>
      <c r="E5" t="s">
        <v>20</v>
      </c>
      <c r="F5">
        <f t="shared" si="0"/>
        <v>150</v>
      </c>
      <c r="G5" t="str">
        <f t="shared" si="1"/>
        <v>150</v>
      </c>
      <c r="L5" t="str">
        <v>15 puluh</v>
      </c>
    </row>
    <row r="6" spans="1:12">
      <c r="A6" t="s">
        <v>21</v>
      </c>
      <c r="B6" t="s">
        <v>22</v>
      </c>
      <c r="C6" t="s">
        <v>23</v>
      </c>
      <c r="D6">
        <v>4000000</v>
      </c>
      <c r="E6" t="s">
        <v>24</v>
      </c>
      <c r="F6" t="str">
        <f t="shared" si="0"/>
        <v>52 buah</v>
      </c>
      <c r="G6" t="str">
        <f t="shared" si="1"/>
        <v>52 </v>
      </c>
      <c r="L6" t="str">
        <v>52 buah</v>
      </c>
    </row>
    <row r="7" spans="1:12">
      <c r="A7" t="s">
        <v>25</v>
      </c>
      <c r="B7" t="s">
        <v>26</v>
      </c>
      <c r="C7" t="s">
        <v>16</v>
      </c>
      <c r="D7">
        <v>4000000</v>
      </c>
      <c r="E7" t="s">
        <v>27</v>
      </c>
      <c r="F7" t="str">
        <f t="shared" si="0"/>
        <v>115 pcs</v>
      </c>
      <c r="G7" t="str">
        <f t="shared" si="1"/>
        <v>115 </v>
      </c>
      <c r="L7" t="str">
        <v>115 pcs</v>
      </c>
    </row>
    <row r="8" spans="1:12">
      <c r="A8" t="s">
        <v>28</v>
      </c>
      <c r="B8" t="s">
        <v>29</v>
      </c>
      <c r="C8" t="s">
        <v>12</v>
      </c>
      <c r="D8">
        <v>1500000</v>
      </c>
      <c r="E8" t="s">
        <v>30</v>
      </c>
      <c r="F8">
        <f t="shared" si="0"/>
        <v>100</v>
      </c>
      <c r="G8" t="str">
        <f t="shared" si="1"/>
        <v>100</v>
      </c>
      <c r="L8" t="str">
        <v>100</v>
      </c>
    </row>
    <row r="9" spans="1:12">
      <c r="A9" t="s">
        <v>31</v>
      </c>
      <c r="B9" t="s">
        <v>32</v>
      </c>
      <c r="C9" t="s">
        <v>16</v>
      </c>
      <c r="D9">
        <v>100000</v>
      </c>
      <c r="E9" t="s">
        <v>33</v>
      </c>
      <c r="F9" t="str">
        <f t="shared" si="0"/>
        <v>66 buah</v>
      </c>
      <c r="G9" t="str">
        <f t="shared" si="1"/>
        <v>66 </v>
      </c>
      <c r="L9" t="str">
        <v>66 buah</v>
      </c>
    </row>
    <row r="10" spans="1:12">
      <c r="A10" t="s">
        <v>34</v>
      </c>
      <c r="B10" t="s">
        <v>35</v>
      </c>
      <c r="C10" t="s">
        <v>36</v>
      </c>
      <c r="D10">
        <v>1500000</v>
      </c>
      <c r="E10" t="s">
        <v>37</v>
      </c>
      <c r="F10">
        <f t="shared" si="0"/>
        <v>124</v>
      </c>
      <c r="G10" t="str">
        <f t="shared" si="1"/>
        <v>124</v>
      </c>
      <c r="L10" t="str">
        <v>12 puluh 4</v>
      </c>
    </row>
    <row r="11" spans="1:12">
      <c r="A11" t="s">
        <v>38</v>
      </c>
      <c r="B11" t="s">
        <v>39</v>
      </c>
      <c r="C11" t="s">
        <v>16</v>
      </c>
      <c r="D11">
        <v>100000</v>
      </c>
      <c r="E11" t="s">
        <v>40</v>
      </c>
      <c r="F11" t="str">
        <f t="shared" si="0"/>
        <v>96 pcs</v>
      </c>
      <c r="G11" t="str">
        <f t="shared" si="1"/>
        <v>96 </v>
      </c>
      <c r="L11" t="str">
        <v>96 pcs</v>
      </c>
    </row>
    <row r="12" spans="1:12">
      <c r="A12" t="s">
        <v>41</v>
      </c>
      <c r="B12" t="s">
        <v>42</v>
      </c>
      <c r="C12" t="s">
        <v>12</v>
      </c>
      <c r="D12">
        <v>100000</v>
      </c>
      <c r="E12" t="s">
        <v>43</v>
      </c>
      <c r="F12" t="str">
        <f t="shared" si="0"/>
        <v>77 buah</v>
      </c>
      <c r="G12" t="str">
        <f t="shared" si="1"/>
        <v>77 </v>
      </c>
      <c r="L12" t="str">
        <v>77 buah</v>
      </c>
    </row>
    <row r="13" spans="1:12">
      <c r="A13" t="s">
        <v>44</v>
      </c>
      <c r="B13" t="s">
        <v>45</v>
      </c>
      <c r="C13" t="s">
        <v>23</v>
      </c>
      <c r="D13">
        <v>100000</v>
      </c>
      <c r="E13" t="s">
        <v>46</v>
      </c>
      <c r="F13" t="str">
        <f t="shared" si="0"/>
        <v>90 buah</v>
      </c>
      <c r="G13" t="str">
        <f t="shared" si="1"/>
        <v>90 </v>
      </c>
      <c r="L13" t="str">
        <v>90 buah</v>
      </c>
    </row>
    <row r="14" spans="1:12">
      <c r="A14" t="s">
        <v>47</v>
      </c>
      <c r="B14" t="s">
        <v>48</v>
      </c>
      <c r="C14" t="s">
        <v>12</v>
      </c>
      <c r="D14">
        <v>250000</v>
      </c>
      <c r="E14" t="s">
        <v>49</v>
      </c>
      <c r="F14">
        <f t="shared" si="0"/>
        <v>97</v>
      </c>
      <c r="G14" t="str">
        <f t="shared" si="1"/>
        <v>97</v>
      </c>
      <c r="L14" t="str">
        <v>97</v>
      </c>
    </row>
    <row r="15" spans="1:12">
      <c r="A15" t="s">
        <v>50</v>
      </c>
      <c r="B15" t="s">
        <v>51</v>
      </c>
      <c r="C15" t="s">
        <v>36</v>
      </c>
      <c r="D15">
        <v>100000</v>
      </c>
      <c r="E15" t="s">
        <v>52</v>
      </c>
      <c r="F15" t="str">
        <f t="shared" si="0"/>
        <v>150 unit</v>
      </c>
      <c r="G15" t="str">
        <f t="shared" si="1"/>
        <v>150 </v>
      </c>
      <c r="L15" t="str">
        <v>150 unit</v>
      </c>
    </row>
    <row r="16" spans="1:12">
      <c r="A16" t="s">
        <v>53</v>
      </c>
      <c r="B16" t="s">
        <v>54</v>
      </c>
      <c r="C16" t="s">
        <v>36</v>
      </c>
      <c r="D16">
        <v>250000</v>
      </c>
      <c r="E16" t="s">
        <v>55</v>
      </c>
      <c r="F16">
        <f t="shared" si="0"/>
        <v>100</v>
      </c>
      <c r="G16" t="str">
        <f t="shared" si="1"/>
        <v>100</v>
      </c>
      <c r="L16" t="str">
        <v>10 puluh</v>
      </c>
    </row>
    <row r="17" spans="1:12">
      <c r="A17" t="s">
        <v>56</v>
      </c>
      <c r="B17" t="s">
        <v>57</v>
      </c>
      <c r="C17" t="s">
        <v>36</v>
      </c>
      <c r="D17">
        <v>1500000</v>
      </c>
      <c r="E17" t="s">
        <v>58</v>
      </c>
      <c r="F17">
        <f t="shared" si="0"/>
        <v>121</v>
      </c>
      <c r="G17" t="str">
        <f t="shared" si="1"/>
        <v>121</v>
      </c>
      <c r="L17" t="str">
        <v>12 puluh 1</v>
      </c>
    </row>
    <row r="18" spans="1:12">
      <c r="A18" t="s">
        <v>59</v>
      </c>
      <c r="B18" t="s">
        <v>60</v>
      </c>
      <c r="C18" t="s">
        <v>16</v>
      </c>
      <c r="D18">
        <v>1500000</v>
      </c>
      <c r="E18" t="s">
        <v>61</v>
      </c>
      <c r="F18">
        <f t="shared" si="0"/>
        <v>72</v>
      </c>
      <c r="G18" t="str">
        <f t="shared" si="1"/>
        <v>72</v>
      </c>
      <c r="L18" t="str">
        <v>7 puluh 2</v>
      </c>
    </row>
    <row r="19" spans="1:12">
      <c r="A19" t="s">
        <v>62</v>
      </c>
      <c r="B19" t="s">
        <v>63</v>
      </c>
      <c r="C19" t="s">
        <v>8</v>
      </c>
      <c r="D19">
        <v>250000</v>
      </c>
      <c r="E19" t="s">
        <v>64</v>
      </c>
      <c r="F19">
        <f t="shared" si="0"/>
        <v>94</v>
      </c>
      <c r="G19" t="str">
        <f t="shared" si="1"/>
        <v>94</v>
      </c>
      <c r="L19" t="str">
        <v>94</v>
      </c>
    </row>
    <row r="20" spans="1:12">
      <c r="A20" t="s">
        <v>65</v>
      </c>
      <c r="B20" t="s">
        <v>66</v>
      </c>
      <c r="C20" t="s">
        <v>23</v>
      </c>
      <c r="D20">
        <v>17000000</v>
      </c>
      <c r="E20" t="s">
        <v>67</v>
      </c>
      <c r="F20">
        <f t="shared" si="0"/>
        <v>146</v>
      </c>
      <c r="G20" t="str">
        <f t="shared" si="1"/>
        <v>146</v>
      </c>
      <c r="L20" t="str">
        <v>146</v>
      </c>
    </row>
    <row r="21" spans="1:12">
      <c r="A21" t="s">
        <v>68</v>
      </c>
      <c r="B21" t="s">
        <v>69</v>
      </c>
      <c r="C21" t="s">
        <v>23</v>
      </c>
      <c r="D21">
        <v>17000000</v>
      </c>
      <c r="E21" t="s">
        <v>70</v>
      </c>
      <c r="F21">
        <f t="shared" si="0"/>
        <v>118</v>
      </c>
      <c r="G21" t="str">
        <f t="shared" si="1"/>
        <v>118</v>
      </c>
      <c r="L21" t="str">
        <v>11 puluh 8</v>
      </c>
    </row>
    <row r="22" spans="1:12">
      <c r="A22" t="s">
        <v>71</v>
      </c>
      <c r="B22" t="s">
        <v>72</v>
      </c>
      <c r="C22" t="s">
        <v>36</v>
      </c>
      <c r="D22">
        <v>1500000</v>
      </c>
      <c r="E22" t="s">
        <v>73</v>
      </c>
      <c r="F22" t="str">
        <f t="shared" si="0"/>
        <v>95 buah</v>
      </c>
      <c r="G22" t="str">
        <f t="shared" si="1"/>
        <v>95 </v>
      </c>
      <c r="L22" t="str">
        <v>95 buah</v>
      </c>
    </row>
    <row r="23" spans="1:12">
      <c r="A23" t="s">
        <v>74</v>
      </c>
      <c r="B23" t="s">
        <v>75</v>
      </c>
      <c r="C23" t="s">
        <v>16</v>
      </c>
      <c r="D23">
        <v>100000</v>
      </c>
      <c r="E23" t="s">
        <v>76</v>
      </c>
      <c r="F23" t="str">
        <f t="shared" si="0"/>
        <v>134 buah</v>
      </c>
      <c r="G23" t="str">
        <f t="shared" si="1"/>
        <v>134 </v>
      </c>
      <c r="L23" t="str">
        <v>134 buah</v>
      </c>
    </row>
    <row r="24" spans="1:12">
      <c r="A24" t="s">
        <v>77</v>
      </c>
      <c r="B24" t="s">
        <v>78</v>
      </c>
      <c r="C24" t="s">
        <v>16</v>
      </c>
      <c r="D24">
        <v>17000000</v>
      </c>
      <c r="E24" t="s">
        <v>79</v>
      </c>
      <c r="F24">
        <f t="shared" si="0"/>
        <v>101</v>
      </c>
      <c r="G24" t="str">
        <f t="shared" si="1"/>
        <v>101</v>
      </c>
      <c r="L24" t="str">
        <v>10 puluh 1</v>
      </c>
    </row>
    <row r="25" spans="1:12">
      <c r="A25" t="s">
        <v>80</v>
      </c>
      <c r="B25" t="s">
        <v>81</v>
      </c>
      <c r="C25" t="s">
        <v>16</v>
      </c>
      <c r="D25">
        <v>250000</v>
      </c>
      <c r="E25" t="s">
        <v>82</v>
      </c>
      <c r="F25" t="str">
        <f t="shared" si="0"/>
        <v>146 pcs</v>
      </c>
      <c r="G25" t="str">
        <f t="shared" si="1"/>
        <v>146 </v>
      </c>
      <c r="L25" t="str">
        <v>146 pcs</v>
      </c>
    </row>
    <row r="26" spans="1:12">
      <c r="A26" t="s">
        <v>83</v>
      </c>
      <c r="B26" t="s">
        <v>84</v>
      </c>
      <c r="C26" t="s">
        <v>8</v>
      </c>
      <c r="D26">
        <v>250000</v>
      </c>
      <c r="E26" t="s">
        <v>85</v>
      </c>
      <c r="F26">
        <f t="shared" si="0"/>
        <v>107</v>
      </c>
      <c r="G26" t="str">
        <f t="shared" si="1"/>
        <v>107</v>
      </c>
      <c r="L26" t="str">
        <v>10 puluh 7</v>
      </c>
    </row>
    <row r="27" spans="1:12">
      <c r="A27" t="s">
        <v>86</v>
      </c>
      <c r="B27" t="s">
        <v>87</v>
      </c>
      <c r="C27" t="s">
        <v>16</v>
      </c>
      <c r="D27">
        <v>100000</v>
      </c>
      <c r="E27" t="s">
        <v>88</v>
      </c>
      <c r="F27">
        <f t="shared" si="0"/>
        <v>120</v>
      </c>
      <c r="G27" t="str">
        <f t="shared" si="1"/>
        <v>120</v>
      </c>
      <c r="L27" t="str">
        <v>120</v>
      </c>
    </row>
    <row r="28" spans="1:12">
      <c r="A28" t="s">
        <v>89</v>
      </c>
      <c r="B28" t="s">
        <v>90</v>
      </c>
      <c r="C28" t="s">
        <v>16</v>
      </c>
      <c r="D28">
        <v>100000</v>
      </c>
      <c r="E28" t="s">
        <v>91</v>
      </c>
      <c r="F28" t="str">
        <f t="shared" si="0"/>
        <v>74 unit</v>
      </c>
      <c r="G28" t="str">
        <f t="shared" si="1"/>
        <v>74 </v>
      </c>
      <c r="L28" t="str">
        <v>74 unit</v>
      </c>
    </row>
    <row r="29" spans="1:12">
      <c r="A29" t="s">
        <v>92</v>
      </c>
      <c r="B29" t="s">
        <v>93</v>
      </c>
      <c r="C29" t="s">
        <v>23</v>
      </c>
      <c r="D29">
        <v>17000000</v>
      </c>
      <c r="E29" t="s">
        <v>94</v>
      </c>
      <c r="F29" t="str">
        <f t="shared" si="0"/>
        <v>147 pcs</v>
      </c>
      <c r="G29" t="str">
        <f t="shared" si="1"/>
        <v>147 </v>
      </c>
      <c r="L29" t="str">
        <v>147 pcs</v>
      </c>
    </row>
    <row r="30" spans="1:12">
      <c r="A30" t="s">
        <v>95</v>
      </c>
      <c r="B30" t="s">
        <v>96</v>
      </c>
      <c r="C30" t="s">
        <v>16</v>
      </c>
      <c r="D30">
        <v>4000000</v>
      </c>
      <c r="E30" t="s">
        <v>97</v>
      </c>
      <c r="F30" t="str">
        <f t="shared" si="0"/>
        <v>73 buah</v>
      </c>
      <c r="G30" t="str">
        <f t="shared" si="1"/>
        <v>73 </v>
      </c>
      <c r="L30" t="str">
        <v>73 buah</v>
      </c>
    </row>
    <row r="31" spans="1:12">
      <c r="A31" t="s">
        <v>98</v>
      </c>
      <c r="B31" t="s">
        <v>99</v>
      </c>
      <c r="C31" t="s">
        <v>36</v>
      </c>
      <c r="D31">
        <v>100000</v>
      </c>
      <c r="E31" t="s">
        <v>100</v>
      </c>
      <c r="F31">
        <f t="shared" si="0"/>
        <v>51</v>
      </c>
      <c r="G31" t="str">
        <f t="shared" si="1"/>
        <v>51</v>
      </c>
      <c r="L31" t="str">
        <v>51</v>
      </c>
    </row>
    <row r="32" spans="1:12">
      <c r="A32" t="s">
        <v>101</v>
      </c>
      <c r="B32" t="s">
        <v>102</v>
      </c>
      <c r="C32" t="s">
        <v>16</v>
      </c>
      <c r="D32">
        <v>1500000</v>
      </c>
      <c r="E32" t="s">
        <v>103</v>
      </c>
      <c r="F32">
        <f t="shared" si="0"/>
        <v>71</v>
      </c>
      <c r="G32" t="str">
        <f t="shared" si="1"/>
        <v>71</v>
      </c>
      <c r="L32" t="str">
        <v>7 puluh 1</v>
      </c>
    </row>
    <row r="33" spans="1:12">
      <c r="A33" t="s">
        <v>104</v>
      </c>
      <c r="B33" t="s">
        <v>105</v>
      </c>
      <c r="C33" t="s">
        <v>23</v>
      </c>
      <c r="D33">
        <v>10000000</v>
      </c>
      <c r="E33" t="s">
        <v>106</v>
      </c>
      <c r="F33" t="str">
        <f t="shared" si="0"/>
        <v>81 pcs</v>
      </c>
      <c r="G33" t="str">
        <f t="shared" si="1"/>
        <v>81 </v>
      </c>
      <c r="L33" t="str">
        <v>81 pcs</v>
      </c>
    </row>
    <row r="34" spans="1:12">
      <c r="A34" t="s">
        <v>107</v>
      </c>
      <c r="B34" t="s">
        <v>108</v>
      </c>
      <c r="C34" t="s">
        <v>16</v>
      </c>
      <c r="D34">
        <v>17000000</v>
      </c>
      <c r="E34" t="s">
        <v>109</v>
      </c>
      <c r="F34" t="str">
        <f t="shared" si="0"/>
        <v>61 pcs</v>
      </c>
      <c r="G34" t="str">
        <f t="shared" si="1"/>
        <v>61 </v>
      </c>
      <c r="L34" t="str">
        <v>61 pcs</v>
      </c>
    </row>
    <row r="35" spans="1:12">
      <c r="A35" t="s">
        <v>110</v>
      </c>
      <c r="B35" t="s">
        <v>111</v>
      </c>
      <c r="C35" t="s">
        <v>23</v>
      </c>
      <c r="D35">
        <v>10000000</v>
      </c>
      <c r="E35" t="s">
        <v>112</v>
      </c>
      <c r="F35" t="str">
        <f t="shared" si="0"/>
        <v>122 unit</v>
      </c>
      <c r="G35" t="str">
        <f t="shared" si="1"/>
        <v>122 </v>
      </c>
      <c r="L35" t="str">
        <v>122 unit</v>
      </c>
    </row>
    <row r="36" spans="1:12">
      <c r="A36" t="s">
        <v>113</v>
      </c>
      <c r="B36" t="s">
        <v>114</v>
      </c>
      <c r="C36" t="s">
        <v>36</v>
      </c>
      <c r="D36">
        <v>4000000</v>
      </c>
      <c r="E36" t="s">
        <v>115</v>
      </c>
      <c r="F36" t="str">
        <f t="shared" si="0"/>
        <v>72 unit</v>
      </c>
      <c r="G36" t="str">
        <f t="shared" si="1"/>
        <v>72 </v>
      </c>
      <c r="L36" t="str">
        <v>72 unit</v>
      </c>
    </row>
    <row r="37" spans="1:12">
      <c r="A37" t="s">
        <v>116</v>
      </c>
      <c r="B37" t="s">
        <v>117</v>
      </c>
      <c r="C37" t="s">
        <v>8</v>
      </c>
      <c r="D37">
        <v>100000</v>
      </c>
      <c r="E37" t="s">
        <v>100</v>
      </c>
      <c r="F37">
        <f t="shared" si="0"/>
        <v>51</v>
      </c>
      <c r="G37" t="str">
        <f t="shared" si="1"/>
        <v>51</v>
      </c>
      <c r="L37" t="str">
        <v>127 buah</v>
      </c>
    </row>
    <row r="38" spans="1:12">
      <c r="A38" t="s">
        <v>118</v>
      </c>
      <c r="B38" t="s">
        <v>119</v>
      </c>
      <c r="C38" t="s">
        <v>12</v>
      </c>
      <c r="D38">
        <v>250000</v>
      </c>
      <c r="E38" t="s">
        <v>120</v>
      </c>
      <c r="F38" t="str">
        <f t="shared" si="0"/>
        <v>127 buah</v>
      </c>
      <c r="G38" t="str">
        <f t="shared" si="1"/>
        <v>127 </v>
      </c>
      <c r="L38" t="str">
        <v>133</v>
      </c>
    </row>
    <row r="39" spans="1:12">
      <c r="A39" t="s">
        <v>121</v>
      </c>
      <c r="B39" t="s">
        <v>122</v>
      </c>
      <c r="C39" t="s">
        <v>8</v>
      </c>
      <c r="D39">
        <v>4000000</v>
      </c>
      <c r="E39" t="s">
        <v>123</v>
      </c>
      <c r="F39">
        <f t="shared" si="0"/>
        <v>133</v>
      </c>
      <c r="G39" t="str">
        <f t="shared" si="1"/>
        <v>133</v>
      </c>
      <c r="L39" t="str">
        <v>138</v>
      </c>
    </row>
    <row r="40" spans="1:12">
      <c r="A40" t="s">
        <v>124</v>
      </c>
      <c r="B40" t="s">
        <v>125</v>
      </c>
      <c r="C40" t="s">
        <v>8</v>
      </c>
      <c r="D40">
        <v>250000</v>
      </c>
      <c r="E40" t="s">
        <v>55</v>
      </c>
      <c r="F40">
        <f t="shared" si="0"/>
        <v>100</v>
      </c>
      <c r="G40" t="str">
        <f t="shared" si="1"/>
        <v>100</v>
      </c>
      <c r="L40" t="str">
        <v>5 puluh 5</v>
      </c>
    </row>
    <row r="41" spans="1:12">
      <c r="A41" t="s">
        <v>126</v>
      </c>
      <c r="B41" t="s">
        <v>127</v>
      </c>
      <c r="C41" t="s">
        <v>36</v>
      </c>
      <c r="D41">
        <v>100000</v>
      </c>
      <c r="E41" t="s">
        <v>128</v>
      </c>
      <c r="F41">
        <f t="shared" si="0"/>
        <v>138</v>
      </c>
      <c r="G41" t="str">
        <f t="shared" si="1"/>
        <v>138</v>
      </c>
      <c r="L41" t="str">
        <v>102</v>
      </c>
    </row>
    <row r="42" spans="1:12">
      <c r="A42" t="s">
        <v>38</v>
      </c>
      <c r="B42" t="s">
        <v>129</v>
      </c>
      <c r="C42" t="s">
        <v>16</v>
      </c>
      <c r="D42">
        <v>17000000</v>
      </c>
      <c r="E42" t="s">
        <v>130</v>
      </c>
      <c r="F42">
        <f t="shared" si="0"/>
        <v>55</v>
      </c>
      <c r="G42" t="str">
        <f t="shared" si="1"/>
        <v>55</v>
      </c>
      <c r="L42" t="str">
        <v>50 pcs</v>
      </c>
    </row>
    <row r="43" spans="1:12">
      <c r="A43" t="s">
        <v>131</v>
      </c>
      <c r="B43" t="s">
        <v>132</v>
      </c>
      <c r="C43" t="s">
        <v>16</v>
      </c>
      <c r="D43">
        <v>17000000</v>
      </c>
      <c r="E43" t="s">
        <v>133</v>
      </c>
      <c r="F43">
        <f t="shared" si="0"/>
        <v>102</v>
      </c>
      <c r="G43" t="str">
        <f t="shared" si="1"/>
        <v>102</v>
      </c>
      <c r="L43" t="str">
        <v>93</v>
      </c>
    </row>
    <row r="44" spans="1:12">
      <c r="A44" t="s">
        <v>134</v>
      </c>
      <c r="B44" t="s">
        <v>135</v>
      </c>
      <c r="C44" t="s">
        <v>23</v>
      </c>
      <c r="D44">
        <v>17000000</v>
      </c>
      <c r="E44" t="s">
        <v>136</v>
      </c>
      <c r="F44" t="str">
        <f t="shared" si="0"/>
        <v>50 pcs</v>
      </c>
      <c r="G44" t="str">
        <f t="shared" si="1"/>
        <v>50 </v>
      </c>
      <c r="L44" t="str">
        <v>124 pcs</v>
      </c>
    </row>
    <row r="45" spans="1:12">
      <c r="A45" t="s">
        <v>137</v>
      </c>
      <c r="B45" t="s">
        <v>138</v>
      </c>
      <c r="C45" t="s">
        <v>8</v>
      </c>
      <c r="D45">
        <v>10000000</v>
      </c>
      <c r="E45" t="s">
        <v>139</v>
      </c>
      <c r="F45">
        <f t="shared" si="0"/>
        <v>93</v>
      </c>
      <c r="G45" t="str">
        <f t="shared" si="1"/>
        <v>93</v>
      </c>
      <c r="L45" t="str">
        <v>10 puluh 5</v>
      </c>
    </row>
    <row r="46" spans="1:12">
      <c r="A46" t="s">
        <v>41</v>
      </c>
      <c r="B46" t="s">
        <v>140</v>
      </c>
      <c r="C46" t="s">
        <v>16</v>
      </c>
      <c r="D46">
        <v>4000000</v>
      </c>
      <c r="E46" t="s">
        <v>141</v>
      </c>
      <c r="F46" t="str">
        <f t="shared" si="0"/>
        <v>124 pcs</v>
      </c>
      <c r="G46" t="str">
        <f t="shared" si="1"/>
        <v>124 </v>
      </c>
      <c r="L46" t="str">
        <v>73</v>
      </c>
    </row>
    <row r="47" spans="1:12">
      <c r="A47" t="s">
        <v>28</v>
      </c>
      <c r="B47" t="s">
        <v>142</v>
      </c>
      <c r="C47" t="s">
        <v>23</v>
      </c>
      <c r="D47">
        <v>100000</v>
      </c>
      <c r="E47" t="s">
        <v>143</v>
      </c>
      <c r="F47">
        <f t="shared" si="0"/>
        <v>105</v>
      </c>
      <c r="G47" t="str">
        <f t="shared" si="1"/>
        <v>105</v>
      </c>
      <c r="L47" t="str">
        <v>111 pcs</v>
      </c>
    </row>
    <row r="48" spans="1:12">
      <c r="A48" t="s">
        <v>144</v>
      </c>
      <c r="B48" t="s">
        <v>145</v>
      </c>
      <c r="C48" t="s">
        <v>23</v>
      </c>
      <c r="D48">
        <v>100000</v>
      </c>
      <c r="E48" t="s">
        <v>146</v>
      </c>
      <c r="F48">
        <f t="shared" si="0"/>
        <v>73</v>
      </c>
      <c r="G48" t="str">
        <f t="shared" si="1"/>
        <v>73</v>
      </c>
      <c r="L48" t="str">
        <v>132</v>
      </c>
    </row>
    <row r="49" spans="1:12">
      <c r="A49" t="s">
        <v>147</v>
      </c>
      <c r="B49" t="s">
        <v>148</v>
      </c>
      <c r="C49" t="s">
        <v>36</v>
      </c>
      <c r="D49">
        <v>250000</v>
      </c>
      <c r="E49" t="s">
        <v>149</v>
      </c>
      <c r="F49" t="str">
        <f t="shared" si="0"/>
        <v>111 pcs</v>
      </c>
      <c r="G49" t="str">
        <f t="shared" si="1"/>
        <v>111 </v>
      </c>
      <c r="L49" t="str">
        <v>79 unit</v>
      </c>
    </row>
    <row r="50" spans="1:12">
      <c r="A50" t="s">
        <v>150</v>
      </c>
      <c r="B50" t="s">
        <v>151</v>
      </c>
      <c r="C50" t="s">
        <v>12</v>
      </c>
      <c r="D50">
        <v>250000</v>
      </c>
      <c r="E50" t="s">
        <v>152</v>
      </c>
      <c r="F50">
        <f t="shared" si="0"/>
        <v>132</v>
      </c>
      <c r="G50" t="str">
        <f t="shared" si="1"/>
        <v>132</v>
      </c>
      <c r="L50" t="str">
        <v>59</v>
      </c>
    </row>
    <row r="51" spans="1:12">
      <c r="A51" t="s">
        <v>153</v>
      </c>
      <c r="B51" t="s">
        <v>154</v>
      </c>
      <c r="C51" t="s">
        <v>8</v>
      </c>
      <c r="D51">
        <v>100000</v>
      </c>
      <c r="E51" t="s">
        <v>24</v>
      </c>
      <c r="F51" t="str">
        <f t="shared" si="0"/>
        <v>52 buah</v>
      </c>
      <c r="G51" t="str">
        <f t="shared" si="1"/>
        <v>52 </v>
      </c>
      <c r="L51" t="str">
        <v>144</v>
      </c>
    </row>
    <row r="52" spans="1:12">
      <c r="A52" t="s">
        <v>155</v>
      </c>
      <c r="B52" t="s">
        <v>156</v>
      </c>
      <c r="C52" t="s">
        <v>8</v>
      </c>
      <c r="D52">
        <v>17000000</v>
      </c>
      <c r="E52" t="s">
        <v>157</v>
      </c>
      <c r="F52" t="str">
        <f t="shared" si="0"/>
        <v>79 unit</v>
      </c>
      <c r="G52" t="str">
        <f t="shared" si="1"/>
        <v>79 </v>
      </c>
      <c r="L52" t="str">
        <v>12 puluh 3</v>
      </c>
    </row>
    <row r="53" spans="1:12">
      <c r="A53" t="s">
        <v>158</v>
      </c>
      <c r="B53" t="s">
        <v>159</v>
      </c>
      <c r="C53" t="s">
        <v>12</v>
      </c>
      <c r="D53">
        <v>250000</v>
      </c>
      <c r="E53" t="s">
        <v>160</v>
      </c>
      <c r="F53">
        <f t="shared" si="0"/>
        <v>59</v>
      </c>
      <c r="G53" t="str">
        <f t="shared" si="1"/>
        <v>59</v>
      </c>
      <c r="L53" t="str">
        <v>14 puluh 7</v>
      </c>
    </row>
    <row r="54" spans="1:12">
      <c r="A54" t="s">
        <v>161</v>
      </c>
      <c r="B54" t="s">
        <v>162</v>
      </c>
      <c r="C54" t="s">
        <v>36</v>
      </c>
      <c r="D54">
        <v>100000</v>
      </c>
      <c r="E54" t="s">
        <v>163</v>
      </c>
      <c r="F54">
        <f t="shared" si="0"/>
        <v>144</v>
      </c>
      <c r="G54" t="str">
        <f t="shared" si="1"/>
        <v>144</v>
      </c>
      <c r="L54" t="str">
        <v>118 unit</v>
      </c>
    </row>
    <row r="55" spans="1:12">
      <c r="A55" t="s">
        <v>164</v>
      </c>
      <c r="B55" t="s">
        <v>165</v>
      </c>
      <c r="C55" t="s">
        <v>23</v>
      </c>
      <c r="D55">
        <v>10000000</v>
      </c>
      <c r="E55" t="s">
        <v>166</v>
      </c>
      <c r="F55">
        <f t="shared" si="0"/>
        <v>123</v>
      </c>
      <c r="G55" t="str">
        <f t="shared" si="1"/>
        <v>123</v>
      </c>
      <c r="L55" t="str">
        <v>70 pcs</v>
      </c>
    </row>
    <row r="56" spans="1:12">
      <c r="A56" t="s">
        <v>167</v>
      </c>
      <c r="B56" t="s">
        <v>168</v>
      </c>
      <c r="C56" t="s">
        <v>12</v>
      </c>
      <c r="D56">
        <v>4000000</v>
      </c>
      <c r="E56" t="s">
        <v>106</v>
      </c>
      <c r="F56" t="str">
        <f t="shared" si="0"/>
        <v>81 pcs</v>
      </c>
      <c r="G56" t="str">
        <f t="shared" si="1"/>
        <v>81 </v>
      </c>
      <c r="L56" t="str">
        <v>109</v>
      </c>
    </row>
    <row r="57" spans="1:12">
      <c r="A57" t="s">
        <v>169</v>
      </c>
      <c r="B57" t="s">
        <v>170</v>
      </c>
      <c r="C57" t="s">
        <v>16</v>
      </c>
      <c r="D57">
        <v>10000000</v>
      </c>
      <c r="E57" t="s">
        <v>171</v>
      </c>
      <c r="F57">
        <f t="shared" si="0"/>
        <v>147</v>
      </c>
      <c r="G57" t="str">
        <f t="shared" si="1"/>
        <v>147</v>
      </c>
      <c r="L57" t="str">
        <v>61 unit</v>
      </c>
    </row>
    <row r="58" spans="1:12">
      <c r="A58" t="s">
        <v>172</v>
      </c>
      <c r="B58" t="s">
        <v>173</v>
      </c>
      <c r="C58" t="s">
        <v>16</v>
      </c>
      <c r="D58">
        <v>10000000</v>
      </c>
      <c r="E58" t="s">
        <v>174</v>
      </c>
      <c r="F58" t="str">
        <f t="shared" si="0"/>
        <v>118 unit</v>
      </c>
      <c r="G58" t="str">
        <f t="shared" si="1"/>
        <v>118 </v>
      </c>
      <c r="L58" t="str">
        <v>78</v>
      </c>
    </row>
    <row r="59" spans="1:12">
      <c r="A59" t="s">
        <v>158</v>
      </c>
      <c r="B59" t="s">
        <v>175</v>
      </c>
      <c r="C59" t="s">
        <v>12</v>
      </c>
      <c r="D59">
        <v>10000000</v>
      </c>
      <c r="E59" t="s">
        <v>61</v>
      </c>
      <c r="F59">
        <f t="shared" si="0"/>
        <v>72</v>
      </c>
      <c r="G59" t="str">
        <f t="shared" si="1"/>
        <v>72</v>
      </c>
      <c r="L59" t="str">
        <v>50 buah</v>
      </c>
    </row>
    <row r="60" spans="1:12">
      <c r="A60" t="s">
        <v>176</v>
      </c>
      <c r="B60" t="s">
        <v>177</v>
      </c>
      <c r="C60" t="s">
        <v>16</v>
      </c>
      <c r="D60">
        <v>10000000</v>
      </c>
      <c r="E60" t="s">
        <v>178</v>
      </c>
      <c r="F60" t="str">
        <f t="shared" si="0"/>
        <v>70 pcs</v>
      </c>
      <c r="G60" t="str">
        <f t="shared" si="1"/>
        <v>70 </v>
      </c>
      <c r="L60" t="str">
        <v>55</v>
      </c>
    </row>
    <row r="61" spans="1:12">
      <c r="A61" t="s">
        <v>179</v>
      </c>
      <c r="B61" t="s">
        <v>180</v>
      </c>
      <c r="C61" t="s">
        <v>16</v>
      </c>
      <c r="D61">
        <v>100000</v>
      </c>
      <c r="E61" t="s">
        <v>181</v>
      </c>
      <c r="F61">
        <f t="shared" si="0"/>
        <v>109</v>
      </c>
      <c r="G61" t="str">
        <f t="shared" si="1"/>
        <v>109</v>
      </c>
      <c r="L61" t="str">
        <v>52 unit</v>
      </c>
    </row>
    <row r="62" spans="1:12">
      <c r="A62" t="s">
        <v>182</v>
      </c>
      <c r="B62" t="s">
        <v>183</v>
      </c>
      <c r="C62" t="s">
        <v>16</v>
      </c>
      <c r="D62">
        <v>100000</v>
      </c>
      <c r="E62" t="s">
        <v>184</v>
      </c>
      <c r="F62" t="str">
        <f t="shared" si="0"/>
        <v>61 unit</v>
      </c>
      <c r="G62" t="str">
        <f t="shared" si="1"/>
        <v>61 </v>
      </c>
      <c r="L62" t="str">
        <v>68</v>
      </c>
    </row>
    <row r="63" spans="1:12">
      <c r="A63" t="s">
        <v>185</v>
      </c>
      <c r="B63" t="s">
        <v>186</v>
      </c>
      <c r="C63" t="s">
        <v>8</v>
      </c>
      <c r="D63">
        <v>100000</v>
      </c>
      <c r="E63" t="s">
        <v>187</v>
      </c>
      <c r="F63">
        <f t="shared" si="0"/>
        <v>78</v>
      </c>
      <c r="G63" t="str">
        <f t="shared" si="1"/>
        <v>78</v>
      </c>
      <c r="L63" t="str">
        <v>112 buah</v>
      </c>
    </row>
    <row r="64" spans="1:12">
      <c r="A64" t="s">
        <v>188</v>
      </c>
      <c r="B64" t="s">
        <v>189</v>
      </c>
      <c r="C64" t="s">
        <v>8</v>
      </c>
      <c r="D64">
        <v>1500000</v>
      </c>
      <c r="E64" t="s">
        <v>190</v>
      </c>
      <c r="F64" t="str">
        <f t="shared" si="0"/>
        <v>50 buah</v>
      </c>
      <c r="G64" t="str">
        <f t="shared" si="1"/>
        <v>50 </v>
      </c>
      <c r="L64" t="str">
        <v>54 pcs</v>
      </c>
    </row>
    <row r="65" spans="1:12">
      <c r="A65" t="s">
        <v>191</v>
      </c>
      <c r="B65" t="s">
        <v>192</v>
      </c>
      <c r="C65" t="s">
        <v>16</v>
      </c>
      <c r="D65">
        <v>100000</v>
      </c>
      <c r="E65" t="s">
        <v>193</v>
      </c>
      <c r="F65">
        <f t="shared" si="0"/>
        <v>55</v>
      </c>
      <c r="G65" t="str">
        <f t="shared" si="1"/>
        <v>55</v>
      </c>
      <c r="L65" t="str">
        <v>101 pcs</v>
      </c>
    </row>
    <row r="66" spans="1:12">
      <c r="A66" t="s">
        <v>194</v>
      </c>
      <c r="B66" t="s">
        <v>195</v>
      </c>
      <c r="C66" t="s">
        <v>8</v>
      </c>
      <c r="D66">
        <v>100000</v>
      </c>
      <c r="E66" t="s">
        <v>196</v>
      </c>
      <c r="F66" t="str">
        <f t="shared" si="0"/>
        <v>52 unit</v>
      </c>
      <c r="G66" t="str">
        <f t="shared" si="1"/>
        <v>52 </v>
      </c>
      <c r="L66" t="str">
        <v>101</v>
      </c>
    </row>
    <row r="67" spans="1:12">
      <c r="A67" t="s">
        <v>197</v>
      </c>
      <c r="B67" t="s">
        <v>198</v>
      </c>
      <c r="C67" t="s">
        <v>36</v>
      </c>
      <c r="D67">
        <v>250000</v>
      </c>
      <c r="E67" t="s">
        <v>199</v>
      </c>
      <c r="F67">
        <f t="shared" ref="F67:F130" si="2">IF(ISNUMBER(VALUE(E67)),VALUE(E67),IF(ISNUMBER(SEARCH("puluh",E67)),VALUE(LEFT(E67,FIND("puluh",E67)-1))*10+IFERROR(VALUE(MID(E67,FIND("puluh",E67)+6,LEN(E67))),0),IFERROR(VALUE(E67),E67)))</f>
        <v>68</v>
      </c>
      <c r="G67" t="str">
        <f t="shared" ref="G67:G130" si="3">SUBSTITUTE(SUBSTITUTE(SUBSTITUTE(F67,"buah",""),"pcs",""),"unit","")</f>
        <v>68</v>
      </c>
      <c r="L67" t="str">
        <v>137 buah</v>
      </c>
    </row>
    <row r="68" spans="1:12">
      <c r="A68" t="s">
        <v>200</v>
      </c>
      <c r="B68" t="s">
        <v>201</v>
      </c>
      <c r="C68" t="s">
        <v>23</v>
      </c>
      <c r="D68">
        <v>1500000</v>
      </c>
      <c r="E68" t="s">
        <v>202</v>
      </c>
      <c r="F68" t="str">
        <f t="shared" si="2"/>
        <v>112 buah</v>
      </c>
      <c r="G68" t="str">
        <f t="shared" si="3"/>
        <v>112 </v>
      </c>
      <c r="L68" t="str">
        <v>103</v>
      </c>
    </row>
    <row r="69" spans="1:12">
      <c r="A69" t="s">
        <v>203</v>
      </c>
      <c r="B69" t="s">
        <v>204</v>
      </c>
      <c r="C69" t="s">
        <v>8</v>
      </c>
      <c r="D69">
        <v>4000000</v>
      </c>
      <c r="E69" t="s">
        <v>205</v>
      </c>
      <c r="F69" t="str">
        <f t="shared" si="2"/>
        <v>54 pcs</v>
      </c>
      <c r="G69" t="str">
        <f t="shared" si="3"/>
        <v>54 </v>
      </c>
      <c r="L69" t="str">
        <v>110</v>
      </c>
    </row>
    <row r="70" spans="1:12">
      <c r="A70" t="s">
        <v>206</v>
      </c>
      <c r="B70" t="s">
        <v>207</v>
      </c>
      <c r="C70" t="s">
        <v>16</v>
      </c>
      <c r="D70">
        <v>100000</v>
      </c>
      <c r="E70" t="s">
        <v>208</v>
      </c>
      <c r="F70" t="str">
        <f t="shared" si="2"/>
        <v>101 pcs</v>
      </c>
      <c r="G70" t="str">
        <f t="shared" si="3"/>
        <v>101 </v>
      </c>
      <c r="L70" t="str">
        <v>66</v>
      </c>
    </row>
    <row r="71" spans="1:12">
      <c r="A71" t="s">
        <v>18</v>
      </c>
      <c r="B71" t="s">
        <v>209</v>
      </c>
      <c r="C71" t="s">
        <v>12</v>
      </c>
      <c r="D71">
        <v>250000</v>
      </c>
      <c r="E71" t="s">
        <v>210</v>
      </c>
      <c r="F71">
        <f t="shared" si="2"/>
        <v>101</v>
      </c>
      <c r="G71" t="str">
        <f t="shared" si="3"/>
        <v>101</v>
      </c>
      <c r="L71" t="str">
        <v>8 puluh 6</v>
      </c>
    </row>
    <row r="72" spans="1:12">
      <c r="A72" t="s">
        <v>211</v>
      </c>
      <c r="B72" t="s">
        <v>212</v>
      </c>
      <c r="C72" t="s">
        <v>36</v>
      </c>
      <c r="D72">
        <v>100000</v>
      </c>
      <c r="E72" t="s">
        <v>213</v>
      </c>
      <c r="F72" t="str">
        <f t="shared" si="2"/>
        <v>137 buah</v>
      </c>
      <c r="G72" t="str">
        <f t="shared" si="3"/>
        <v>137 </v>
      </c>
      <c r="L72" t="str">
        <v>140 unit</v>
      </c>
    </row>
    <row r="73" spans="1:12">
      <c r="A73" t="s">
        <v>214</v>
      </c>
      <c r="B73" t="s">
        <v>215</v>
      </c>
      <c r="C73" t="s">
        <v>23</v>
      </c>
      <c r="D73">
        <v>17000000</v>
      </c>
      <c r="E73" t="s">
        <v>216</v>
      </c>
      <c r="F73">
        <f t="shared" si="2"/>
        <v>103</v>
      </c>
      <c r="G73" t="str">
        <f t="shared" si="3"/>
        <v>103</v>
      </c>
      <c r="L73" t="str">
        <v>141 pcs</v>
      </c>
    </row>
    <row r="74" spans="1:12">
      <c r="A74" t="s">
        <v>217</v>
      </c>
      <c r="B74" t="s">
        <v>218</v>
      </c>
      <c r="C74" t="s">
        <v>16</v>
      </c>
      <c r="D74">
        <v>4000000</v>
      </c>
      <c r="E74" t="s">
        <v>219</v>
      </c>
      <c r="F74">
        <f t="shared" si="2"/>
        <v>110</v>
      </c>
      <c r="G74" t="str">
        <f t="shared" si="3"/>
        <v>110</v>
      </c>
      <c r="L74" t="str">
        <v>123 pcs</v>
      </c>
    </row>
    <row r="75" spans="1:12">
      <c r="A75" t="s">
        <v>220</v>
      </c>
      <c r="B75" t="s">
        <v>221</v>
      </c>
      <c r="C75" t="s">
        <v>8</v>
      </c>
      <c r="D75">
        <v>17000000</v>
      </c>
      <c r="E75" t="s">
        <v>222</v>
      </c>
      <c r="F75">
        <f t="shared" si="2"/>
        <v>66</v>
      </c>
      <c r="G75" t="str">
        <f t="shared" si="3"/>
        <v>66</v>
      </c>
      <c r="L75" t="str">
        <v>79</v>
      </c>
    </row>
    <row r="76" spans="1:12">
      <c r="A76" t="s">
        <v>223</v>
      </c>
      <c r="B76" t="s">
        <v>224</v>
      </c>
      <c r="C76" t="s">
        <v>16</v>
      </c>
      <c r="D76">
        <v>100000</v>
      </c>
      <c r="E76" t="s">
        <v>225</v>
      </c>
      <c r="F76">
        <f t="shared" si="2"/>
        <v>86</v>
      </c>
      <c r="G76" t="str">
        <f t="shared" si="3"/>
        <v>86</v>
      </c>
      <c r="L76" t="str">
        <v>84</v>
      </c>
    </row>
    <row r="77" spans="1:12">
      <c r="A77" t="s">
        <v>226</v>
      </c>
      <c r="B77" t="s">
        <v>227</v>
      </c>
      <c r="C77" t="s">
        <v>16</v>
      </c>
      <c r="D77">
        <v>10000000</v>
      </c>
      <c r="E77" t="s">
        <v>228</v>
      </c>
      <c r="F77" t="str">
        <f t="shared" si="2"/>
        <v>140 unit</v>
      </c>
      <c r="G77" t="str">
        <f t="shared" si="3"/>
        <v>140 </v>
      </c>
      <c r="L77" t="str">
        <v>61</v>
      </c>
    </row>
    <row r="78" spans="1:12">
      <c r="A78" t="s">
        <v>229</v>
      </c>
      <c r="B78" t="s">
        <v>230</v>
      </c>
      <c r="C78" t="s">
        <v>36</v>
      </c>
      <c r="D78">
        <v>4000000</v>
      </c>
      <c r="E78" t="s">
        <v>231</v>
      </c>
      <c r="F78" t="str">
        <f t="shared" si="2"/>
        <v>141 pcs</v>
      </c>
      <c r="G78" t="str">
        <f t="shared" si="3"/>
        <v>141 </v>
      </c>
      <c r="L78" t="str">
        <v>104 buah</v>
      </c>
    </row>
    <row r="79" spans="1:12">
      <c r="A79" t="s">
        <v>232</v>
      </c>
      <c r="B79" t="s">
        <v>233</v>
      </c>
      <c r="C79" t="s">
        <v>8</v>
      </c>
      <c r="D79">
        <v>17000000</v>
      </c>
      <c r="E79" t="s">
        <v>100</v>
      </c>
      <c r="F79">
        <f t="shared" si="2"/>
        <v>51</v>
      </c>
      <c r="G79" t="str">
        <f t="shared" si="3"/>
        <v>51</v>
      </c>
      <c r="L79" t="str">
        <v>6 puluh 8</v>
      </c>
    </row>
    <row r="80" spans="1:12">
      <c r="A80" t="s">
        <v>74</v>
      </c>
      <c r="B80" t="s">
        <v>234</v>
      </c>
      <c r="C80" t="s">
        <v>8</v>
      </c>
      <c r="D80">
        <v>10000000</v>
      </c>
      <c r="E80" t="s">
        <v>235</v>
      </c>
      <c r="F80" t="str">
        <f t="shared" si="2"/>
        <v>123 pcs</v>
      </c>
      <c r="G80" t="str">
        <f t="shared" si="3"/>
        <v>123 </v>
      </c>
      <c r="L80" t="str">
        <v>136</v>
      </c>
    </row>
    <row r="81" spans="1:12">
      <c r="A81" t="s">
        <v>236</v>
      </c>
      <c r="B81" t="s">
        <v>237</v>
      </c>
      <c r="C81" t="s">
        <v>16</v>
      </c>
      <c r="D81">
        <v>4000000</v>
      </c>
      <c r="E81" t="s">
        <v>238</v>
      </c>
      <c r="F81">
        <f t="shared" si="2"/>
        <v>79</v>
      </c>
      <c r="G81" t="str">
        <f t="shared" si="3"/>
        <v>79</v>
      </c>
      <c r="L81" t="str">
        <v>7 puluh 6</v>
      </c>
    </row>
    <row r="82" spans="1:12">
      <c r="A82" t="s">
        <v>239</v>
      </c>
      <c r="B82" t="s">
        <v>240</v>
      </c>
      <c r="C82" t="s">
        <v>36</v>
      </c>
      <c r="D82">
        <v>100000</v>
      </c>
      <c r="E82" t="s">
        <v>61</v>
      </c>
      <c r="F82">
        <f t="shared" si="2"/>
        <v>72</v>
      </c>
      <c r="G82" t="str">
        <f t="shared" si="3"/>
        <v>72</v>
      </c>
      <c r="L82" t="str">
        <v>150</v>
      </c>
    </row>
    <row r="83" spans="1:12">
      <c r="A83" t="s">
        <v>241</v>
      </c>
      <c r="B83" t="s">
        <v>242</v>
      </c>
      <c r="C83" t="s">
        <v>36</v>
      </c>
      <c r="D83">
        <v>17000000</v>
      </c>
      <c r="E83" t="s">
        <v>243</v>
      </c>
      <c r="F83">
        <f t="shared" si="2"/>
        <v>84</v>
      </c>
      <c r="G83" t="str">
        <f t="shared" si="3"/>
        <v>84</v>
      </c>
      <c r="L83" t="str">
        <v>64</v>
      </c>
    </row>
    <row r="84" spans="1:12">
      <c r="A84" t="s">
        <v>244</v>
      </c>
      <c r="B84" t="s">
        <v>245</v>
      </c>
      <c r="C84" t="s">
        <v>12</v>
      </c>
      <c r="D84">
        <v>100000</v>
      </c>
      <c r="E84" t="s">
        <v>246</v>
      </c>
      <c r="F84">
        <f t="shared" si="2"/>
        <v>61</v>
      </c>
      <c r="G84" t="str">
        <f t="shared" si="3"/>
        <v>61</v>
      </c>
      <c r="L84" t="str">
        <v>132 unit</v>
      </c>
    </row>
    <row r="85" spans="1:12">
      <c r="A85" t="s">
        <v>247</v>
      </c>
      <c r="B85" t="s">
        <v>248</v>
      </c>
      <c r="C85" t="s">
        <v>12</v>
      </c>
      <c r="D85">
        <v>17000000</v>
      </c>
      <c r="E85" t="s">
        <v>249</v>
      </c>
      <c r="F85" t="str">
        <f t="shared" si="2"/>
        <v>104 buah</v>
      </c>
      <c r="G85" t="str">
        <f t="shared" si="3"/>
        <v>104 </v>
      </c>
      <c r="L85" t="str">
        <v>83 pcs</v>
      </c>
    </row>
    <row r="86" spans="1:12">
      <c r="A86" t="s">
        <v>250</v>
      </c>
      <c r="B86" t="s">
        <v>251</v>
      </c>
      <c r="C86" t="s">
        <v>16</v>
      </c>
      <c r="D86">
        <v>4000000</v>
      </c>
      <c r="E86" t="s">
        <v>252</v>
      </c>
      <c r="F86">
        <f t="shared" si="2"/>
        <v>68</v>
      </c>
      <c r="G86" t="str">
        <f t="shared" si="3"/>
        <v>68</v>
      </c>
      <c r="L86" t="str">
        <v>141</v>
      </c>
    </row>
    <row r="87" spans="1:12">
      <c r="A87" t="s">
        <v>253</v>
      </c>
      <c r="B87" t="s">
        <v>254</v>
      </c>
      <c r="C87" t="s">
        <v>8</v>
      </c>
      <c r="D87">
        <v>250000</v>
      </c>
      <c r="E87" t="s">
        <v>255</v>
      </c>
      <c r="F87">
        <f t="shared" si="2"/>
        <v>136</v>
      </c>
      <c r="G87" t="str">
        <f t="shared" si="3"/>
        <v>136</v>
      </c>
      <c r="L87" t="str">
        <v>105 pcs</v>
      </c>
    </row>
    <row r="88" spans="1:12">
      <c r="A88" t="s">
        <v>256</v>
      </c>
      <c r="B88" t="s">
        <v>257</v>
      </c>
      <c r="C88" t="s">
        <v>23</v>
      </c>
      <c r="D88">
        <v>1500000</v>
      </c>
      <c r="E88" t="s">
        <v>258</v>
      </c>
      <c r="F88">
        <f t="shared" si="2"/>
        <v>76</v>
      </c>
      <c r="G88" t="str">
        <f t="shared" si="3"/>
        <v>76</v>
      </c>
      <c r="L88" t="str">
        <v>6 puluh 7</v>
      </c>
    </row>
    <row r="89" spans="1:12">
      <c r="A89" t="s">
        <v>259</v>
      </c>
      <c r="B89" t="s">
        <v>260</v>
      </c>
      <c r="C89" t="s">
        <v>12</v>
      </c>
      <c r="D89">
        <v>17000000</v>
      </c>
      <c r="E89" t="s">
        <v>261</v>
      </c>
      <c r="F89">
        <f t="shared" si="2"/>
        <v>150</v>
      </c>
      <c r="G89" t="str">
        <f t="shared" si="3"/>
        <v>150</v>
      </c>
      <c r="L89" t="str">
        <v>99 pcs</v>
      </c>
    </row>
    <row r="90" spans="1:12">
      <c r="A90" t="s">
        <v>131</v>
      </c>
      <c r="B90" t="s">
        <v>262</v>
      </c>
      <c r="C90" t="s">
        <v>16</v>
      </c>
      <c r="D90">
        <v>17000000</v>
      </c>
      <c r="E90" t="s">
        <v>263</v>
      </c>
      <c r="F90">
        <f t="shared" si="2"/>
        <v>64</v>
      </c>
      <c r="G90" t="str">
        <f t="shared" si="3"/>
        <v>64</v>
      </c>
      <c r="L90" t="str">
        <v>85 pcs</v>
      </c>
    </row>
    <row r="91" spans="1:12">
      <c r="A91" t="s">
        <v>116</v>
      </c>
      <c r="B91" t="s">
        <v>264</v>
      </c>
      <c r="C91" t="s">
        <v>36</v>
      </c>
      <c r="D91">
        <v>10000000</v>
      </c>
      <c r="E91" t="s">
        <v>265</v>
      </c>
      <c r="F91" t="str">
        <f t="shared" si="2"/>
        <v>132 unit</v>
      </c>
      <c r="G91" t="str">
        <f t="shared" si="3"/>
        <v>132 </v>
      </c>
      <c r="L91" t="str">
        <v>64 buah</v>
      </c>
    </row>
    <row r="92" spans="1:12">
      <c r="A92" t="s">
        <v>266</v>
      </c>
      <c r="B92" t="s">
        <v>267</v>
      </c>
      <c r="C92" t="s">
        <v>16</v>
      </c>
      <c r="D92">
        <v>100000</v>
      </c>
      <c r="E92" t="s">
        <v>268</v>
      </c>
      <c r="F92" t="str">
        <f t="shared" si="2"/>
        <v>83 pcs</v>
      </c>
      <c r="G92" t="str">
        <f t="shared" si="3"/>
        <v>83 </v>
      </c>
      <c r="L92" t="str">
        <v>75</v>
      </c>
    </row>
    <row r="93" spans="1:12">
      <c r="A93" t="s">
        <v>269</v>
      </c>
      <c r="B93" t="s">
        <v>270</v>
      </c>
      <c r="C93" t="s">
        <v>12</v>
      </c>
      <c r="D93">
        <v>17000000</v>
      </c>
      <c r="E93" t="s">
        <v>271</v>
      </c>
      <c r="F93">
        <f t="shared" si="2"/>
        <v>141</v>
      </c>
      <c r="G93" t="str">
        <f t="shared" si="3"/>
        <v>141</v>
      </c>
      <c r="L93" t="str">
        <v>72</v>
      </c>
    </row>
    <row r="94" spans="1:12">
      <c r="A94" t="s">
        <v>272</v>
      </c>
      <c r="B94" t="s">
        <v>273</v>
      </c>
      <c r="C94" t="s">
        <v>12</v>
      </c>
      <c r="D94">
        <v>10000000</v>
      </c>
      <c r="E94" t="s">
        <v>274</v>
      </c>
      <c r="F94" t="str">
        <f t="shared" si="2"/>
        <v>105 pcs</v>
      </c>
      <c r="G94" t="str">
        <f t="shared" si="3"/>
        <v>105 </v>
      </c>
      <c r="L94" t="str">
        <v>110 buah</v>
      </c>
    </row>
    <row r="95" spans="1:12">
      <c r="A95" t="s">
        <v>275</v>
      </c>
      <c r="B95" t="s">
        <v>276</v>
      </c>
      <c r="C95" t="s">
        <v>12</v>
      </c>
      <c r="D95">
        <v>1500000</v>
      </c>
      <c r="E95" t="s">
        <v>277</v>
      </c>
      <c r="F95">
        <f t="shared" si="2"/>
        <v>67</v>
      </c>
      <c r="G95" t="str">
        <f t="shared" si="3"/>
        <v>67</v>
      </c>
      <c r="L95" t="str">
        <v>99 unit</v>
      </c>
    </row>
    <row r="96" spans="1:12">
      <c r="A96" t="s">
        <v>278</v>
      </c>
      <c r="B96" t="s">
        <v>279</v>
      </c>
      <c r="C96" t="s">
        <v>8</v>
      </c>
      <c r="D96">
        <v>100000</v>
      </c>
      <c r="E96" t="s">
        <v>271</v>
      </c>
      <c r="F96">
        <f t="shared" si="2"/>
        <v>141</v>
      </c>
      <c r="G96" t="str">
        <f t="shared" si="3"/>
        <v>141</v>
      </c>
      <c r="L96" t="str">
        <v>96</v>
      </c>
    </row>
    <row r="97" spans="1:12">
      <c r="A97" t="s">
        <v>121</v>
      </c>
      <c r="B97" t="s">
        <v>280</v>
      </c>
      <c r="C97" t="s">
        <v>23</v>
      </c>
      <c r="D97">
        <v>10000000</v>
      </c>
      <c r="E97" t="s">
        <v>281</v>
      </c>
      <c r="F97" t="str">
        <f t="shared" si="2"/>
        <v>99 pcs</v>
      </c>
      <c r="G97" t="str">
        <f t="shared" si="3"/>
        <v>99 </v>
      </c>
      <c r="L97" t="str">
        <v>76 pcs</v>
      </c>
    </row>
    <row r="98" spans="1:12">
      <c r="A98" t="s">
        <v>282</v>
      </c>
      <c r="B98" t="s">
        <v>283</v>
      </c>
      <c r="C98" t="s">
        <v>16</v>
      </c>
      <c r="D98">
        <v>17000000</v>
      </c>
      <c r="E98" t="s">
        <v>284</v>
      </c>
      <c r="F98" t="str">
        <f t="shared" si="2"/>
        <v>85 pcs</v>
      </c>
      <c r="G98" t="str">
        <f t="shared" si="3"/>
        <v>85 </v>
      </c>
      <c r="L98" t="str">
        <v>127 pcs</v>
      </c>
    </row>
    <row r="99" spans="1:12">
      <c r="A99" t="s">
        <v>285</v>
      </c>
      <c r="B99" t="s">
        <v>286</v>
      </c>
      <c r="C99" t="s">
        <v>23</v>
      </c>
      <c r="D99">
        <v>1500000</v>
      </c>
      <c r="E99" t="s">
        <v>287</v>
      </c>
      <c r="F99" t="str">
        <f t="shared" si="2"/>
        <v>64 buah</v>
      </c>
      <c r="G99" t="str">
        <f t="shared" si="3"/>
        <v>64 </v>
      </c>
      <c r="L99" t="str">
        <v>73 unit</v>
      </c>
    </row>
    <row r="100" spans="1:12">
      <c r="A100" t="s">
        <v>288</v>
      </c>
      <c r="B100" t="s">
        <v>289</v>
      </c>
      <c r="C100" t="s">
        <v>16</v>
      </c>
      <c r="D100">
        <v>17000000</v>
      </c>
      <c r="E100" t="s">
        <v>290</v>
      </c>
      <c r="F100">
        <f t="shared" si="2"/>
        <v>75</v>
      </c>
      <c r="G100" t="str">
        <f t="shared" si="3"/>
        <v>75</v>
      </c>
      <c r="L100" t="str">
        <v>55 pcs</v>
      </c>
    </row>
    <row r="101" spans="1:12">
      <c r="A101" t="s">
        <v>291</v>
      </c>
      <c r="B101" t="s">
        <v>292</v>
      </c>
      <c r="C101" t="s">
        <v>8</v>
      </c>
      <c r="D101">
        <v>4000000</v>
      </c>
      <c r="E101" t="s">
        <v>293</v>
      </c>
      <c r="F101">
        <f t="shared" si="2"/>
        <v>72</v>
      </c>
      <c r="G101" t="str">
        <f t="shared" si="3"/>
        <v>72</v>
      </c>
      <c r="L101" t="str">
        <v>104</v>
      </c>
    </row>
    <row r="102" spans="1:12">
      <c r="A102" t="s">
        <v>294</v>
      </c>
      <c r="B102" t="s">
        <v>295</v>
      </c>
      <c r="C102" t="s">
        <v>8</v>
      </c>
      <c r="D102">
        <v>10000000</v>
      </c>
      <c r="E102" t="s">
        <v>296</v>
      </c>
      <c r="F102" t="str">
        <f t="shared" si="2"/>
        <v>110 buah</v>
      </c>
      <c r="G102" t="str">
        <f t="shared" si="3"/>
        <v>110 </v>
      </c>
      <c r="L102" t="str">
        <v>110 pcs</v>
      </c>
    </row>
    <row r="103" spans="1:12">
      <c r="A103" t="s">
        <v>297</v>
      </c>
      <c r="B103" t="s">
        <v>298</v>
      </c>
      <c r="C103" t="s">
        <v>36</v>
      </c>
      <c r="D103">
        <v>1500000</v>
      </c>
      <c r="E103" t="s">
        <v>299</v>
      </c>
      <c r="F103" t="str">
        <f t="shared" si="2"/>
        <v>99 unit</v>
      </c>
      <c r="G103" t="str">
        <f t="shared" si="3"/>
        <v>99 </v>
      </c>
      <c r="L103" t="str">
        <v>115 unit</v>
      </c>
    </row>
    <row r="104" spans="1:12">
      <c r="A104" t="s">
        <v>300</v>
      </c>
      <c r="B104" t="s">
        <v>301</v>
      </c>
      <c r="C104" t="s">
        <v>36</v>
      </c>
      <c r="D104">
        <v>1500000</v>
      </c>
      <c r="E104" t="s">
        <v>302</v>
      </c>
      <c r="F104">
        <f t="shared" si="2"/>
        <v>96</v>
      </c>
      <c r="G104" t="str">
        <f t="shared" si="3"/>
        <v>96</v>
      </c>
      <c r="L104" t="str">
        <v>106</v>
      </c>
    </row>
    <row r="105" spans="1:12">
      <c r="A105" t="s">
        <v>303</v>
      </c>
      <c r="B105" t="s">
        <v>304</v>
      </c>
      <c r="C105" t="s">
        <v>16</v>
      </c>
      <c r="D105">
        <v>100000</v>
      </c>
      <c r="E105" t="s">
        <v>216</v>
      </c>
      <c r="F105">
        <f t="shared" si="2"/>
        <v>103</v>
      </c>
      <c r="G105" t="str">
        <f t="shared" si="3"/>
        <v>103</v>
      </c>
      <c r="L105" t="str">
        <v>129 unit</v>
      </c>
    </row>
    <row r="106" spans="1:12">
      <c r="A106" t="s">
        <v>305</v>
      </c>
      <c r="B106" t="s">
        <v>306</v>
      </c>
      <c r="C106" t="s">
        <v>36</v>
      </c>
      <c r="D106">
        <v>17000000</v>
      </c>
      <c r="E106" t="s">
        <v>249</v>
      </c>
      <c r="F106" t="str">
        <f t="shared" si="2"/>
        <v>104 buah</v>
      </c>
      <c r="G106" t="str">
        <f t="shared" si="3"/>
        <v>104 </v>
      </c>
      <c r="L106" t="str">
        <v>12 puluh 2</v>
      </c>
    </row>
    <row r="107" spans="1:12">
      <c r="A107" t="s">
        <v>236</v>
      </c>
      <c r="B107" t="s">
        <v>307</v>
      </c>
      <c r="C107" t="s">
        <v>16</v>
      </c>
      <c r="D107">
        <v>100000</v>
      </c>
      <c r="E107" t="s">
        <v>308</v>
      </c>
      <c r="F107" t="str">
        <f t="shared" si="2"/>
        <v>76 pcs</v>
      </c>
      <c r="G107" t="str">
        <f t="shared" si="3"/>
        <v>76 </v>
      </c>
      <c r="L107" t="str">
        <v>72 pcs</v>
      </c>
    </row>
    <row r="108" spans="1:12">
      <c r="A108" t="s">
        <v>309</v>
      </c>
      <c r="B108" t="s">
        <v>310</v>
      </c>
      <c r="C108" t="s">
        <v>8</v>
      </c>
      <c r="D108">
        <v>100000</v>
      </c>
      <c r="E108" t="s">
        <v>311</v>
      </c>
      <c r="F108" t="str">
        <f t="shared" si="2"/>
        <v>127 pcs</v>
      </c>
      <c r="G108" t="str">
        <f t="shared" si="3"/>
        <v>127 </v>
      </c>
      <c r="L108" t="str">
        <v>13 puluh 9</v>
      </c>
    </row>
    <row r="109" spans="1:12">
      <c r="A109" t="s">
        <v>312</v>
      </c>
      <c r="B109" t="s">
        <v>313</v>
      </c>
      <c r="C109" t="s">
        <v>23</v>
      </c>
      <c r="D109">
        <v>250000</v>
      </c>
      <c r="E109" t="s">
        <v>314</v>
      </c>
      <c r="F109" t="str">
        <f t="shared" si="2"/>
        <v>73 unit</v>
      </c>
      <c r="G109" t="str">
        <f t="shared" si="3"/>
        <v>73 </v>
      </c>
      <c r="L109" t="str">
        <v>86 unit</v>
      </c>
    </row>
    <row r="110" spans="1:12">
      <c r="A110" t="s">
        <v>315</v>
      </c>
      <c r="B110" t="s">
        <v>316</v>
      </c>
      <c r="C110" t="s">
        <v>12</v>
      </c>
      <c r="D110">
        <v>4000000</v>
      </c>
      <c r="E110" t="s">
        <v>317</v>
      </c>
      <c r="F110" t="str">
        <f t="shared" si="2"/>
        <v>55 pcs</v>
      </c>
      <c r="G110" t="str">
        <f t="shared" si="3"/>
        <v>55 </v>
      </c>
      <c r="L110" t="str">
        <v>89 pcs</v>
      </c>
    </row>
    <row r="111" spans="1:12">
      <c r="A111" t="s">
        <v>318</v>
      </c>
      <c r="B111" t="s">
        <v>319</v>
      </c>
      <c r="C111" t="s">
        <v>16</v>
      </c>
      <c r="D111">
        <v>1500000</v>
      </c>
      <c r="E111" t="s">
        <v>320</v>
      </c>
      <c r="F111">
        <f t="shared" si="2"/>
        <v>104</v>
      </c>
      <c r="G111" t="str">
        <f t="shared" si="3"/>
        <v>104</v>
      </c>
      <c r="L111" t="str">
        <v>148 pcs</v>
      </c>
    </row>
    <row r="112" spans="1:12">
      <c r="A112" t="s">
        <v>321</v>
      </c>
      <c r="B112" t="s">
        <v>322</v>
      </c>
      <c r="C112" t="s">
        <v>16</v>
      </c>
      <c r="D112">
        <v>250000</v>
      </c>
      <c r="E112" t="s">
        <v>323</v>
      </c>
      <c r="F112" t="str">
        <f t="shared" si="2"/>
        <v>110 pcs</v>
      </c>
      <c r="G112" t="str">
        <f t="shared" si="3"/>
        <v>110 </v>
      </c>
      <c r="L112" t="str">
        <v>84 pcs</v>
      </c>
    </row>
    <row r="113" spans="1:12">
      <c r="A113" t="s">
        <v>324</v>
      </c>
      <c r="B113" t="s">
        <v>325</v>
      </c>
      <c r="C113" t="s">
        <v>23</v>
      </c>
      <c r="D113">
        <v>1500000</v>
      </c>
      <c r="E113" t="s">
        <v>139</v>
      </c>
      <c r="F113">
        <f t="shared" si="2"/>
        <v>93</v>
      </c>
      <c r="G113" t="str">
        <f t="shared" si="3"/>
        <v>93</v>
      </c>
      <c r="L113" t="str">
        <v>104 pcs</v>
      </c>
    </row>
    <row r="114" spans="1:12">
      <c r="A114" t="s">
        <v>326</v>
      </c>
      <c r="B114" t="s">
        <v>327</v>
      </c>
      <c r="C114" t="s">
        <v>36</v>
      </c>
      <c r="D114">
        <v>10000000</v>
      </c>
      <c r="E114" t="s">
        <v>328</v>
      </c>
      <c r="F114" t="str">
        <f t="shared" si="2"/>
        <v>115 unit</v>
      </c>
      <c r="G114" t="str">
        <f t="shared" si="3"/>
        <v>115 </v>
      </c>
      <c r="L114" t="str">
        <v>75 unit</v>
      </c>
    </row>
    <row r="115" spans="1:12">
      <c r="A115" t="s">
        <v>329</v>
      </c>
      <c r="B115" t="s">
        <v>330</v>
      </c>
      <c r="C115" t="s">
        <v>12</v>
      </c>
      <c r="D115">
        <v>250000</v>
      </c>
      <c r="E115" t="s">
        <v>331</v>
      </c>
      <c r="F115">
        <f t="shared" si="2"/>
        <v>106</v>
      </c>
      <c r="G115" t="str">
        <f t="shared" si="3"/>
        <v>106</v>
      </c>
      <c r="L115" t="str">
        <v>82</v>
      </c>
    </row>
    <row r="116" spans="1:12">
      <c r="A116" t="s">
        <v>332</v>
      </c>
      <c r="B116" t="s">
        <v>333</v>
      </c>
      <c r="C116" t="s">
        <v>16</v>
      </c>
      <c r="D116">
        <v>17000000</v>
      </c>
      <c r="E116" t="s">
        <v>246</v>
      </c>
      <c r="F116">
        <f t="shared" si="2"/>
        <v>61</v>
      </c>
      <c r="G116" t="str">
        <f t="shared" si="3"/>
        <v>61</v>
      </c>
      <c r="L116" t="str">
        <v>122</v>
      </c>
    </row>
    <row r="117" spans="1:12">
      <c r="A117" t="s">
        <v>334</v>
      </c>
      <c r="B117" t="s">
        <v>335</v>
      </c>
      <c r="C117" t="s">
        <v>8</v>
      </c>
      <c r="D117">
        <v>100000</v>
      </c>
      <c r="E117" t="s">
        <v>336</v>
      </c>
      <c r="F117" t="str">
        <f t="shared" si="2"/>
        <v>129 unit</v>
      </c>
      <c r="G117" t="str">
        <f t="shared" si="3"/>
        <v>129 </v>
      </c>
      <c r="L117" t="str">
        <v>71 pcs</v>
      </c>
    </row>
    <row r="118" spans="1:12">
      <c r="A118" t="s">
        <v>337</v>
      </c>
      <c r="B118" t="s">
        <v>338</v>
      </c>
      <c r="C118" t="s">
        <v>12</v>
      </c>
      <c r="D118">
        <v>100000</v>
      </c>
      <c r="E118" t="s">
        <v>339</v>
      </c>
      <c r="F118">
        <f t="shared" si="2"/>
        <v>122</v>
      </c>
      <c r="G118" t="str">
        <f t="shared" si="3"/>
        <v>122</v>
      </c>
      <c r="L118" t="str">
        <v>87 unit</v>
      </c>
    </row>
    <row r="119" spans="1:12">
      <c r="A119" t="s">
        <v>340</v>
      </c>
      <c r="B119" t="s">
        <v>341</v>
      </c>
      <c r="C119" t="s">
        <v>8</v>
      </c>
      <c r="D119">
        <v>4000000</v>
      </c>
      <c r="E119" t="s">
        <v>342</v>
      </c>
      <c r="F119" t="str">
        <f t="shared" si="2"/>
        <v>72 pcs</v>
      </c>
      <c r="G119" t="str">
        <f t="shared" si="3"/>
        <v>72 </v>
      </c>
      <c r="L119" t="str">
        <v>97 buah</v>
      </c>
    </row>
    <row r="120" spans="1:12">
      <c r="A120" t="s">
        <v>343</v>
      </c>
      <c r="B120" t="s">
        <v>344</v>
      </c>
      <c r="C120" t="s">
        <v>12</v>
      </c>
      <c r="D120">
        <v>250000</v>
      </c>
      <c r="E120" t="s">
        <v>345</v>
      </c>
      <c r="F120">
        <f t="shared" si="2"/>
        <v>139</v>
      </c>
      <c r="G120" t="str">
        <f t="shared" si="3"/>
        <v>139</v>
      </c>
      <c r="L120" t="str">
        <v>103 unit</v>
      </c>
    </row>
    <row r="121" spans="1:12">
      <c r="A121" t="s">
        <v>346</v>
      </c>
      <c r="B121" t="s">
        <v>347</v>
      </c>
      <c r="C121" t="s">
        <v>36</v>
      </c>
      <c r="D121">
        <v>10000000</v>
      </c>
      <c r="E121" t="s">
        <v>130</v>
      </c>
      <c r="F121">
        <f t="shared" si="2"/>
        <v>55</v>
      </c>
      <c r="G121" t="str">
        <f t="shared" si="3"/>
        <v>55</v>
      </c>
      <c r="L121" t="str">
        <v>85 buah</v>
      </c>
    </row>
    <row r="122" spans="1:12">
      <c r="A122" t="s">
        <v>124</v>
      </c>
      <c r="B122" t="s">
        <v>348</v>
      </c>
      <c r="C122" t="s">
        <v>8</v>
      </c>
      <c r="D122">
        <v>10000000</v>
      </c>
      <c r="E122" t="s">
        <v>349</v>
      </c>
      <c r="F122" t="str">
        <f t="shared" si="2"/>
        <v>86 unit</v>
      </c>
      <c r="G122" t="str">
        <f t="shared" si="3"/>
        <v>86 </v>
      </c>
      <c r="L122" t="str">
        <v>10 puluh 9</v>
      </c>
    </row>
    <row r="123" spans="1:12">
      <c r="A123" t="s">
        <v>350</v>
      </c>
      <c r="B123" t="s">
        <v>351</v>
      </c>
      <c r="C123" t="s">
        <v>12</v>
      </c>
      <c r="D123">
        <v>17000000</v>
      </c>
      <c r="E123" t="s">
        <v>187</v>
      </c>
      <c r="F123">
        <f t="shared" si="2"/>
        <v>78</v>
      </c>
      <c r="G123" t="str">
        <f t="shared" si="3"/>
        <v>78</v>
      </c>
      <c r="L123" t="str">
        <v>105 buah</v>
      </c>
    </row>
    <row r="124" spans="1:12">
      <c r="A124" t="s">
        <v>352</v>
      </c>
      <c r="B124" t="s">
        <v>353</v>
      </c>
      <c r="C124" t="s">
        <v>16</v>
      </c>
      <c r="D124">
        <v>4000000</v>
      </c>
      <c r="E124" t="s">
        <v>354</v>
      </c>
      <c r="F124" t="str">
        <f t="shared" si="2"/>
        <v>89 pcs</v>
      </c>
      <c r="G124" t="str">
        <f t="shared" si="3"/>
        <v>89 </v>
      </c>
      <c r="L124" t="str">
        <v>140 pcs</v>
      </c>
    </row>
    <row r="125" spans="1:12">
      <c r="A125" t="s">
        <v>124</v>
      </c>
      <c r="B125" t="s">
        <v>355</v>
      </c>
      <c r="C125" t="s">
        <v>16</v>
      </c>
      <c r="D125">
        <v>10000000</v>
      </c>
      <c r="E125" t="s">
        <v>356</v>
      </c>
      <c r="F125" t="str">
        <f t="shared" si="2"/>
        <v>148 pcs</v>
      </c>
      <c r="G125" t="str">
        <f t="shared" si="3"/>
        <v>148 </v>
      </c>
      <c r="L125" t="str">
        <v>58 buah</v>
      </c>
    </row>
    <row r="126" spans="1:12">
      <c r="A126" t="s">
        <v>357</v>
      </c>
      <c r="B126" t="s">
        <v>358</v>
      </c>
      <c r="C126" t="s">
        <v>16</v>
      </c>
      <c r="D126">
        <v>17000000</v>
      </c>
      <c r="E126" t="s">
        <v>160</v>
      </c>
      <c r="F126">
        <f t="shared" si="2"/>
        <v>59</v>
      </c>
      <c r="G126" t="str">
        <f t="shared" si="3"/>
        <v>59</v>
      </c>
      <c r="L126" t="str">
        <v>126 pcs</v>
      </c>
    </row>
    <row r="127" spans="1:12">
      <c r="A127" t="s">
        <v>359</v>
      </c>
      <c r="B127" t="s">
        <v>360</v>
      </c>
      <c r="C127" t="s">
        <v>16</v>
      </c>
      <c r="D127">
        <v>100000</v>
      </c>
      <c r="E127" t="s">
        <v>103</v>
      </c>
      <c r="F127">
        <f t="shared" si="2"/>
        <v>71</v>
      </c>
      <c r="G127" t="str">
        <f t="shared" si="3"/>
        <v>71</v>
      </c>
      <c r="L127" t="str">
        <v>93 buah</v>
      </c>
    </row>
    <row r="128" spans="1:12">
      <c r="A128" t="s">
        <v>275</v>
      </c>
      <c r="B128" t="s">
        <v>361</v>
      </c>
      <c r="C128" t="s">
        <v>16</v>
      </c>
      <c r="D128">
        <v>4000000</v>
      </c>
      <c r="E128" t="s">
        <v>362</v>
      </c>
      <c r="F128" t="str">
        <f t="shared" si="2"/>
        <v>84 pcs</v>
      </c>
      <c r="G128" t="str">
        <f t="shared" si="3"/>
        <v>84 </v>
      </c>
      <c r="L128" t="str">
        <v>90</v>
      </c>
    </row>
    <row r="129" spans="1:12">
      <c r="A129" t="s">
        <v>223</v>
      </c>
      <c r="B129" t="s">
        <v>363</v>
      </c>
      <c r="C129" t="s">
        <v>12</v>
      </c>
      <c r="D129">
        <v>250000</v>
      </c>
      <c r="E129" t="s">
        <v>364</v>
      </c>
      <c r="F129" t="str">
        <f t="shared" si="2"/>
        <v>104 pcs</v>
      </c>
      <c r="G129" t="str">
        <f t="shared" si="3"/>
        <v>104 </v>
      </c>
      <c r="L129" t="str">
        <v>144 pcs</v>
      </c>
    </row>
    <row r="130" spans="1:12">
      <c r="A130" t="s">
        <v>365</v>
      </c>
      <c r="B130" t="s">
        <v>366</v>
      </c>
      <c r="C130" t="s">
        <v>8</v>
      </c>
      <c r="D130">
        <v>4000000</v>
      </c>
      <c r="E130" t="s">
        <v>367</v>
      </c>
      <c r="F130" t="str">
        <f t="shared" si="2"/>
        <v>75 unit</v>
      </c>
      <c r="G130" t="str">
        <f t="shared" si="3"/>
        <v>75 </v>
      </c>
      <c r="L130" t="str">
        <v>100 buah</v>
      </c>
    </row>
    <row r="131" spans="1:12">
      <c r="A131" t="s">
        <v>368</v>
      </c>
      <c r="B131" t="s">
        <v>369</v>
      </c>
      <c r="C131" t="s">
        <v>12</v>
      </c>
      <c r="D131">
        <v>10000000</v>
      </c>
      <c r="E131" t="s">
        <v>299</v>
      </c>
      <c r="F131" t="str">
        <f t="shared" ref="F131:F194" si="4">IF(ISNUMBER(VALUE(E131)),VALUE(E131),IF(ISNUMBER(SEARCH("puluh",E131)),VALUE(LEFT(E131,FIND("puluh",E131)-1))*10+IFERROR(VALUE(MID(E131,FIND("puluh",E131)+6,LEN(E131))),0),IFERROR(VALUE(E131),E131)))</f>
        <v>99 unit</v>
      </c>
      <c r="G131" t="str">
        <f t="shared" ref="G131:G194" si="5">SUBSTITUTE(SUBSTITUTE(SUBSTITUTE(F131,"buah",""),"pcs",""),"unit","")</f>
        <v>99 </v>
      </c>
      <c r="L131" t="str">
        <v>8 puluh 5</v>
      </c>
    </row>
    <row r="132" spans="1:12">
      <c r="A132" t="s">
        <v>250</v>
      </c>
      <c r="B132" t="s">
        <v>370</v>
      </c>
      <c r="C132" t="s">
        <v>16</v>
      </c>
      <c r="D132">
        <v>100000</v>
      </c>
      <c r="E132" t="s">
        <v>371</v>
      </c>
      <c r="F132">
        <f t="shared" si="4"/>
        <v>82</v>
      </c>
      <c r="G132" t="str">
        <f t="shared" si="5"/>
        <v>82</v>
      </c>
      <c r="L132" t="str">
        <v>91 unit</v>
      </c>
    </row>
    <row r="133" spans="1:12">
      <c r="A133" t="s">
        <v>372</v>
      </c>
      <c r="B133" t="s">
        <v>373</v>
      </c>
      <c r="C133" t="s">
        <v>16</v>
      </c>
      <c r="D133">
        <v>17000000</v>
      </c>
      <c r="E133" t="s">
        <v>374</v>
      </c>
      <c r="F133">
        <f t="shared" si="4"/>
        <v>122</v>
      </c>
      <c r="G133" t="str">
        <f t="shared" si="5"/>
        <v>122</v>
      </c>
      <c r="L133" t="str">
        <v>127</v>
      </c>
    </row>
    <row r="134" spans="1:12">
      <c r="A134" t="s">
        <v>375</v>
      </c>
      <c r="B134" t="s">
        <v>376</v>
      </c>
      <c r="C134" t="s">
        <v>16</v>
      </c>
      <c r="D134">
        <v>250000</v>
      </c>
      <c r="E134" t="s">
        <v>377</v>
      </c>
      <c r="F134" t="str">
        <f t="shared" si="4"/>
        <v>71 pcs</v>
      </c>
      <c r="G134" t="str">
        <f t="shared" si="5"/>
        <v>71 </v>
      </c>
      <c r="L134" t="str">
        <v>54 unit</v>
      </c>
    </row>
    <row r="135" spans="1:12">
      <c r="A135" t="s">
        <v>378</v>
      </c>
      <c r="B135" t="s">
        <v>379</v>
      </c>
      <c r="C135" t="s">
        <v>16</v>
      </c>
      <c r="D135">
        <v>4000000</v>
      </c>
      <c r="E135" t="s">
        <v>380</v>
      </c>
      <c r="F135" t="str">
        <f t="shared" si="4"/>
        <v>87 unit</v>
      </c>
      <c r="G135" t="str">
        <f t="shared" si="5"/>
        <v>87 </v>
      </c>
      <c r="L135" t="str">
        <v>14 puluh 9</v>
      </c>
    </row>
    <row r="136" spans="1:12">
      <c r="A136" t="s">
        <v>381</v>
      </c>
      <c r="B136" t="s">
        <v>382</v>
      </c>
      <c r="C136" t="s">
        <v>16</v>
      </c>
      <c r="D136">
        <v>100000</v>
      </c>
      <c r="E136" t="s">
        <v>383</v>
      </c>
      <c r="F136" t="str">
        <f t="shared" si="4"/>
        <v>97 buah</v>
      </c>
      <c r="G136" t="str">
        <f t="shared" si="5"/>
        <v>97 </v>
      </c>
      <c r="L136" t="str">
        <v>111 unit</v>
      </c>
    </row>
    <row r="137" spans="1:12">
      <c r="A137" t="s">
        <v>384</v>
      </c>
      <c r="B137" t="s">
        <v>385</v>
      </c>
      <c r="C137" t="s">
        <v>16</v>
      </c>
      <c r="D137">
        <v>4000000</v>
      </c>
      <c r="E137" t="s">
        <v>187</v>
      </c>
      <c r="F137">
        <f t="shared" si="4"/>
        <v>78</v>
      </c>
      <c r="G137" t="str">
        <f t="shared" si="5"/>
        <v>78</v>
      </c>
      <c r="L137" t="str">
        <v>59 pcs</v>
      </c>
    </row>
    <row r="138" spans="1:12">
      <c r="A138" t="s">
        <v>386</v>
      </c>
      <c r="B138" t="s">
        <v>387</v>
      </c>
      <c r="C138" t="s">
        <v>23</v>
      </c>
      <c r="D138">
        <v>100000</v>
      </c>
      <c r="E138" t="s">
        <v>171</v>
      </c>
      <c r="F138">
        <f t="shared" si="4"/>
        <v>147</v>
      </c>
      <c r="G138" t="str">
        <f t="shared" si="5"/>
        <v>147</v>
      </c>
      <c r="L138" t="str">
        <v>56 pcs</v>
      </c>
    </row>
    <row r="139" spans="1:12">
      <c r="A139" t="s">
        <v>388</v>
      </c>
      <c r="B139" t="s">
        <v>389</v>
      </c>
      <c r="C139" t="s">
        <v>8</v>
      </c>
      <c r="D139">
        <v>4000000</v>
      </c>
      <c r="E139" t="s">
        <v>390</v>
      </c>
      <c r="F139" t="str">
        <f t="shared" si="4"/>
        <v>103 unit</v>
      </c>
      <c r="G139" t="str">
        <f t="shared" si="5"/>
        <v>103 </v>
      </c>
      <c r="L139" t="str">
        <v>131</v>
      </c>
    </row>
    <row r="140" spans="1:12">
      <c r="A140" t="s">
        <v>391</v>
      </c>
      <c r="B140" t="s">
        <v>392</v>
      </c>
      <c r="C140" t="s">
        <v>12</v>
      </c>
      <c r="D140">
        <v>100000</v>
      </c>
      <c r="E140" t="s">
        <v>374</v>
      </c>
      <c r="F140">
        <f t="shared" si="4"/>
        <v>122</v>
      </c>
      <c r="G140" t="str">
        <f t="shared" si="5"/>
        <v>122</v>
      </c>
      <c r="L140" t="str">
        <v>8 puluh 7</v>
      </c>
    </row>
    <row r="141" spans="1:12">
      <c r="A141" t="s">
        <v>393</v>
      </c>
      <c r="B141" t="s">
        <v>394</v>
      </c>
      <c r="C141" t="s">
        <v>23</v>
      </c>
      <c r="D141">
        <v>10000000</v>
      </c>
      <c r="E141" t="s">
        <v>395</v>
      </c>
      <c r="F141" t="str">
        <f t="shared" si="4"/>
        <v>85 buah</v>
      </c>
      <c r="G141" t="str">
        <f t="shared" si="5"/>
        <v>85 </v>
      </c>
      <c r="L141" t="str">
        <v>108 unit</v>
      </c>
    </row>
    <row r="142" spans="1:12">
      <c r="A142" t="s">
        <v>396</v>
      </c>
      <c r="B142" t="s">
        <v>397</v>
      </c>
      <c r="C142" t="s">
        <v>16</v>
      </c>
      <c r="D142">
        <v>17000000</v>
      </c>
      <c r="E142" t="s">
        <v>398</v>
      </c>
      <c r="F142">
        <f t="shared" si="4"/>
        <v>109</v>
      </c>
      <c r="G142" t="str">
        <f t="shared" si="5"/>
        <v>109</v>
      </c>
      <c r="L142" t="str">
        <v>116 pcs</v>
      </c>
    </row>
    <row r="143" spans="1:12">
      <c r="A143" t="s">
        <v>399</v>
      </c>
      <c r="B143" t="s">
        <v>400</v>
      </c>
      <c r="C143" t="s">
        <v>36</v>
      </c>
      <c r="D143">
        <v>10000000</v>
      </c>
      <c r="E143" t="s">
        <v>367</v>
      </c>
      <c r="F143" t="str">
        <f t="shared" si="4"/>
        <v>75 unit</v>
      </c>
      <c r="G143" t="str">
        <f t="shared" si="5"/>
        <v>75 </v>
      </c>
      <c r="L143" t="str">
        <v>108</v>
      </c>
    </row>
    <row r="144" spans="1:12">
      <c r="A144" t="s">
        <v>401</v>
      </c>
      <c r="B144" t="s">
        <v>402</v>
      </c>
      <c r="C144" t="s">
        <v>16</v>
      </c>
      <c r="D144">
        <v>100000</v>
      </c>
      <c r="E144" t="s">
        <v>403</v>
      </c>
      <c r="F144" t="str">
        <f t="shared" si="4"/>
        <v>105 buah</v>
      </c>
      <c r="G144" t="str">
        <f t="shared" si="5"/>
        <v>105 </v>
      </c>
      <c r="L144" t="str">
        <v>98</v>
      </c>
    </row>
    <row r="145" spans="1:12">
      <c r="A145" t="s">
        <v>404</v>
      </c>
      <c r="B145" t="s">
        <v>405</v>
      </c>
      <c r="C145" t="s">
        <v>8</v>
      </c>
      <c r="D145">
        <v>10000000</v>
      </c>
      <c r="E145" t="s">
        <v>406</v>
      </c>
      <c r="F145" t="str">
        <f t="shared" si="4"/>
        <v>140 pcs</v>
      </c>
      <c r="G145" t="str">
        <f t="shared" si="5"/>
        <v>140 </v>
      </c>
      <c r="L145" t="str">
        <v>119</v>
      </c>
    </row>
    <row r="146" spans="1:12">
      <c r="A146" t="s">
        <v>386</v>
      </c>
      <c r="B146" t="s">
        <v>407</v>
      </c>
      <c r="C146" t="s">
        <v>8</v>
      </c>
      <c r="D146">
        <v>4000000</v>
      </c>
      <c r="E146" t="s">
        <v>408</v>
      </c>
      <c r="F146" t="str">
        <f t="shared" si="4"/>
        <v>58 buah</v>
      </c>
      <c r="G146" t="str">
        <f t="shared" si="5"/>
        <v>58 </v>
      </c>
      <c r="L146" t="str">
        <v>133 pcs</v>
      </c>
    </row>
    <row r="147" spans="1:12">
      <c r="A147" t="s">
        <v>329</v>
      </c>
      <c r="B147" t="s">
        <v>409</v>
      </c>
      <c r="C147" t="s">
        <v>12</v>
      </c>
      <c r="D147">
        <v>250000</v>
      </c>
      <c r="E147" t="s">
        <v>100</v>
      </c>
      <c r="F147">
        <f t="shared" si="4"/>
        <v>51</v>
      </c>
      <c r="G147" t="str">
        <f t="shared" si="5"/>
        <v>51</v>
      </c>
      <c r="L147" t="str">
        <v>103 pcs</v>
      </c>
    </row>
    <row r="148" spans="1:12">
      <c r="A148" t="s">
        <v>410</v>
      </c>
      <c r="B148" t="s">
        <v>411</v>
      </c>
      <c r="C148" t="s">
        <v>12</v>
      </c>
      <c r="D148">
        <v>250000</v>
      </c>
      <c r="E148" t="s">
        <v>412</v>
      </c>
      <c r="F148" t="str">
        <f t="shared" si="4"/>
        <v>126 pcs</v>
      </c>
      <c r="G148" t="str">
        <f t="shared" si="5"/>
        <v>126 </v>
      </c>
      <c r="L148" t="str">
        <v>9 puluh 9</v>
      </c>
    </row>
    <row r="149" spans="1:12">
      <c r="A149" t="s">
        <v>309</v>
      </c>
      <c r="B149" t="s">
        <v>413</v>
      </c>
      <c r="C149" t="s">
        <v>16</v>
      </c>
      <c r="D149">
        <v>250000</v>
      </c>
      <c r="E149" t="s">
        <v>157</v>
      </c>
      <c r="F149" t="str">
        <f t="shared" si="4"/>
        <v>79 unit</v>
      </c>
      <c r="G149" t="str">
        <f t="shared" si="5"/>
        <v>79 </v>
      </c>
      <c r="L149" t="str">
        <v>101 unit</v>
      </c>
    </row>
    <row r="150" spans="1:12">
      <c r="A150" t="s">
        <v>134</v>
      </c>
      <c r="B150" t="s">
        <v>414</v>
      </c>
      <c r="C150" t="s">
        <v>16</v>
      </c>
      <c r="D150">
        <v>17000000</v>
      </c>
      <c r="E150" t="s">
        <v>415</v>
      </c>
      <c r="F150" t="str">
        <f t="shared" si="4"/>
        <v>93 buah</v>
      </c>
      <c r="G150" t="str">
        <f t="shared" si="5"/>
        <v>93 </v>
      </c>
      <c r="L150" t="str">
        <v>88 buah</v>
      </c>
    </row>
    <row r="151" spans="1:12">
      <c r="A151" t="s">
        <v>416</v>
      </c>
      <c r="B151" t="s">
        <v>417</v>
      </c>
      <c r="C151" t="s">
        <v>12</v>
      </c>
      <c r="D151">
        <v>10000000</v>
      </c>
      <c r="E151" t="s">
        <v>418</v>
      </c>
      <c r="F151">
        <f t="shared" si="4"/>
        <v>90</v>
      </c>
      <c r="G151" t="str">
        <f t="shared" si="5"/>
        <v>90</v>
      </c>
      <c r="L151" t="str">
        <v>97 unit</v>
      </c>
    </row>
    <row r="152" spans="1:12">
      <c r="A152" t="s">
        <v>419</v>
      </c>
      <c r="B152" t="s">
        <v>420</v>
      </c>
      <c r="C152" t="s">
        <v>16</v>
      </c>
      <c r="D152">
        <v>10000000</v>
      </c>
      <c r="E152" t="s">
        <v>421</v>
      </c>
      <c r="F152" t="str">
        <f t="shared" si="4"/>
        <v>144 pcs</v>
      </c>
      <c r="G152" t="str">
        <f t="shared" si="5"/>
        <v>144 </v>
      </c>
      <c r="L152" t="str">
        <v>145 unit</v>
      </c>
    </row>
    <row r="153" spans="1:12">
      <c r="A153" t="s">
        <v>422</v>
      </c>
      <c r="B153" t="s">
        <v>423</v>
      </c>
      <c r="C153" t="s">
        <v>12</v>
      </c>
      <c r="D153">
        <v>17000000</v>
      </c>
      <c r="E153" t="s">
        <v>293</v>
      </c>
      <c r="F153">
        <f t="shared" si="4"/>
        <v>72</v>
      </c>
      <c r="G153" t="str">
        <f t="shared" si="5"/>
        <v>72</v>
      </c>
      <c r="L153" t="str">
        <v>123</v>
      </c>
    </row>
    <row r="154" spans="1:12">
      <c r="A154" t="s">
        <v>424</v>
      </c>
      <c r="B154" t="s">
        <v>425</v>
      </c>
      <c r="C154" t="s">
        <v>23</v>
      </c>
      <c r="D154">
        <v>4000000</v>
      </c>
      <c r="E154" t="s">
        <v>426</v>
      </c>
      <c r="F154" t="str">
        <f t="shared" si="4"/>
        <v>100 buah</v>
      </c>
      <c r="G154" t="str">
        <f t="shared" si="5"/>
        <v>100 </v>
      </c>
      <c r="L154" t="str">
        <v>5 puluh 7</v>
      </c>
    </row>
    <row r="155" spans="1:12">
      <c r="A155" t="s">
        <v>427</v>
      </c>
      <c r="B155" t="s">
        <v>428</v>
      </c>
      <c r="C155" t="s">
        <v>16</v>
      </c>
      <c r="D155">
        <v>1500000</v>
      </c>
      <c r="E155" t="s">
        <v>429</v>
      </c>
      <c r="F155">
        <f t="shared" si="4"/>
        <v>85</v>
      </c>
      <c r="G155" t="str">
        <f t="shared" si="5"/>
        <v>85</v>
      </c>
      <c r="L155" t="str">
        <v>107</v>
      </c>
    </row>
    <row r="156" spans="1:12">
      <c r="A156" t="s">
        <v>430</v>
      </c>
      <c r="B156" t="s">
        <v>431</v>
      </c>
      <c r="C156" t="s">
        <v>12</v>
      </c>
      <c r="D156">
        <v>4000000</v>
      </c>
      <c r="E156" t="s">
        <v>432</v>
      </c>
      <c r="F156" t="str">
        <f t="shared" si="4"/>
        <v>91 unit</v>
      </c>
      <c r="G156" t="str">
        <f t="shared" si="5"/>
        <v>91 </v>
      </c>
      <c r="L156" t="str">
        <v>51 unit</v>
      </c>
    </row>
    <row r="157" spans="1:12">
      <c r="A157" t="s">
        <v>191</v>
      </c>
      <c r="B157" t="s">
        <v>433</v>
      </c>
      <c r="C157" t="s">
        <v>8</v>
      </c>
      <c r="D157">
        <v>4000000</v>
      </c>
      <c r="E157" t="s">
        <v>434</v>
      </c>
      <c r="F157">
        <f t="shared" si="4"/>
        <v>127</v>
      </c>
      <c r="G157" t="str">
        <f t="shared" si="5"/>
        <v>127</v>
      </c>
      <c r="L157" t="str">
        <v>55 buah</v>
      </c>
    </row>
    <row r="158" spans="1:12">
      <c r="A158" t="s">
        <v>435</v>
      </c>
      <c r="B158" t="s">
        <v>436</v>
      </c>
      <c r="C158" t="s">
        <v>16</v>
      </c>
      <c r="D158">
        <v>100000</v>
      </c>
      <c r="E158" t="s">
        <v>437</v>
      </c>
      <c r="F158" t="str">
        <f t="shared" si="4"/>
        <v>54 unit</v>
      </c>
      <c r="G158" t="str">
        <f t="shared" si="5"/>
        <v>54 </v>
      </c>
      <c r="L158" t="str">
        <v>108 buah</v>
      </c>
    </row>
    <row r="159" spans="1:12">
      <c r="A159" t="s">
        <v>438</v>
      </c>
      <c r="B159" t="s">
        <v>439</v>
      </c>
      <c r="C159" t="s">
        <v>23</v>
      </c>
      <c r="D159">
        <v>10000000</v>
      </c>
      <c r="E159" t="s">
        <v>440</v>
      </c>
      <c r="F159">
        <f t="shared" si="4"/>
        <v>149</v>
      </c>
      <c r="G159" t="str">
        <f t="shared" si="5"/>
        <v>149</v>
      </c>
      <c r="L159" t="str">
        <v>121</v>
      </c>
    </row>
    <row r="160" spans="1:12">
      <c r="A160" t="s">
        <v>441</v>
      </c>
      <c r="B160" t="s">
        <v>442</v>
      </c>
      <c r="C160" t="s">
        <v>23</v>
      </c>
      <c r="D160">
        <v>250000</v>
      </c>
      <c r="E160" t="s">
        <v>443</v>
      </c>
      <c r="F160" t="str">
        <f t="shared" si="4"/>
        <v>111 unit</v>
      </c>
      <c r="G160" t="str">
        <f t="shared" si="5"/>
        <v>111 </v>
      </c>
      <c r="L160" t="str">
        <v>52 pcs</v>
      </c>
    </row>
    <row r="161" spans="1:12">
      <c r="A161" t="s">
        <v>318</v>
      </c>
      <c r="B161" t="s">
        <v>444</v>
      </c>
      <c r="C161" t="s">
        <v>8</v>
      </c>
      <c r="D161">
        <v>4000000</v>
      </c>
      <c r="E161" t="s">
        <v>445</v>
      </c>
      <c r="F161" t="str">
        <f t="shared" si="4"/>
        <v>59 pcs</v>
      </c>
      <c r="G161" t="str">
        <f t="shared" si="5"/>
        <v>59 </v>
      </c>
      <c r="L161" t="str">
        <v>80 pcs</v>
      </c>
    </row>
    <row r="162" spans="1:12">
      <c r="A162" t="s">
        <v>399</v>
      </c>
      <c r="B162" t="s">
        <v>446</v>
      </c>
      <c r="C162" t="s">
        <v>16</v>
      </c>
      <c r="D162">
        <v>1500000</v>
      </c>
      <c r="E162" t="s">
        <v>255</v>
      </c>
      <c r="F162">
        <f t="shared" si="4"/>
        <v>136</v>
      </c>
      <c r="G162" t="str">
        <f t="shared" si="5"/>
        <v>136</v>
      </c>
      <c r="L162" t="str">
        <v>5 puluh 4</v>
      </c>
    </row>
    <row r="163" spans="1:12">
      <c r="A163" t="s">
        <v>172</v>
      </c>
      <c r="B163" t="s">
        <v>447</v>
      </c>
      <c r="C163" t="s">
        <v>16</v>
      </c>
      <c r="D163">
        <v>250000</v>
      </c>
      <c r="E163" t="s">
        <v>448</v>
      </c>
      <c r="F163" t="str">
        <f t="shared" si="4"/>
        <v>56 pcs</v>
      </c>
      <c r="G163" t="str">
        <f t="shared" si="5"/>
        <v>56 </v>
      </c>
      <c r="L163" t="str">
        <v>14 puluh</v>
      </c>
    </row>
    <row r="164" spans="1:12">
      <c r="A164" t="s">
        <v>449</v>
      </c>
      <c r="B164" t="s">
        <v>450</v>
      </c>
      <c r="C164" t="s">
        <v>8</v>
      </c>
      <c r="D164">
        <v>100000</v>
      </c>
      <c r="E164" t="s">
        <v>202</v>
      </c>
      <c r="F164" t="str">
        <f t="shared" si="4"/>
        <v>112 buah</v>
      </c>
      <c r="G164" t="str">
        <f t="shared" si="5"/>
        <v>112 </v>
      </c>
      <c r="L164" t="str">
        <v>106 pcs</v>
      </c>
    </row>
    <row r="165" spans="1:12">
      <c r="A165" t="s">
        <v>451</v>
      </c>
      <c r="B165" t="s">
        <v>452</v>
      </c>
      <c r="C165" t="s">
        <v>36</v>
      </c>
      <c r="D165">
        <v>4000000</v>
      </c>
      <c r="E165" t="s">
        <v>453</v>
      </c>
      <c r="F165">
        <f t="shared" si="4"/>
        <v>131</v>
      </c>
      <c r="G165" t="str">
        <f t="shared" si="5"/>
        <v>131</v>
      </c>
      <c r="L165" t="str">
        <v>104 unit</v>
      </c>
    </row>
    <row r="166" spans="1:12">
      <c r="A166" t="s">
        <v>454</v>
      </c>
      <c r="B166" t="s">
        <v>455</v>
      </c>
      <c r="C166" t="s">
        <v>16</v>
      </c>
      <c r="D166">
        <v>4000000</v>
      </c>
      <c r="E166" t="s">
        <v>163</v>
      </c>
      <c r="F166">
        <f t="shared" si="4"/>
        <v>144</v>
      </c>
      <c r="G166" t="str">
        <f t="shared" si="5"/>
        <v>144</v>
      </c>
      <c r="L166" t="str">
        <v>11 puluh 5</v>
      </c>
    </row>
    <row r="167" spans="1:12">
      <c r="A167" t="s">
        <v>454</v>
      </c>
      <c r="B167" t="s">
        <v>456</v>
      </c>
      <c r="C167" t="s">
        <v>12</v>
      </c>
      <c r="D167">
        <v>10000000</v>
      </c>
      <c r="E167" t="s">
        <v>457</v>
      </c>
      <c r="F167">
        <f t="shared" si="4"/>
        <v>87</v>
      </c>
      <c r="G167" t="str">
        <f t="shared" si="5"/>
        <v>87</v>
      </c>
      <c r="L167" t="str">
        <v>77</v>
      </c>
    </row>
    <row r="168" spans="1:12">
      <c r="A168" t="s">
        <v>458</v>
      </c>
      <c r="B168" t="s">
        <v>459</v>
      </c>
      <c r="C168" t="s">
        <v>23</v>
      </c>
      <c r="D168">
        <v>100000</v>
      </c>
      <c r="E168" t="s">
        <v>460</v>
      </c>
      <c r="F168" t="str">
        <f t="shared" si="4"/>
        <v>108 unit</v>
      </c>
      <c r="G168" t="str">
        <f t="shared" si="5"/>
        <v>108 </v>
      </c>
      <c r="L168" t="str">
        <v>13 puluh 5</v>
      </c>
    </row>
    <row r="169" spans="1:12">
      <c r="A169" t="s">
        <v>461</v>
      </c>
      <c r="B169" t="s">
        <v>462</v>
      </c>
      <c r="C169" t="s">
        <v>8</v>
      </c>
      <c r="D169">
        <v>100000</v>
      </c>
      <c r="E169" t="s">
        <v>463</v>
      </c>
      <c r="F169" t="str">
        <f t="shared" si="4"/>
        <v>116 pcs</v>
      </c>
      <c r="G169" t="str">
        <f t="shared" si="5"/>
        <v>116 </v>
      </c>
      <c r="L169" t="str">
        <v>52</v>
      </c>
    </row>
    <row r="170" spans="1:12">
      <c r="A170" t="s">
        <v>464</v>
      </c>
      <c r="B170" t="s">
        <v>465</v>
      </c>
      <c r="C170" t="s">
        <v>8</v>
      </c>
      <c r="D170">
        <v>250000</v>
      </c>
      <c r="E170" t="s">
        <v>429</v>
      </c>
      <c r="F170">
        <f t="shared" si="4"/>
        <v>85</v>
      </c>
      <c r="G170" t="str">
        <f t="shared" si="5"/>
        <v>85</v>
      </c>
      <c r="L170" t="str">
        <v>65 unit</v>
      </c>
    </row>
    <row r="171" spans="1:12">
      <c r="A171" t="s">
        <v>250</v>
      </c>
      <c r="B171" t="s">
        <v>466</v>
      </c>
      <c r="C171" t="s">
        <v>16</v>
      </c>
      <c r="D171">
        <v>1500000</v>
      </c>
      <c r="E171" t="s">
        <v>467</v>
      </c>
      <c r="F171">
        <f t="shared" si="4"/>
        <v>108</v>
      </c>
      <c r="G171" t="str">
        <f t="shared" si="5"/>
        <v>108</v>
      </c>
      <c r="L171" t="str">
        <v>14 puluh 4</v>
      </c>
    </row>
    <row r="172" spans="1:12">
      <c r="A172" t="s">
        <v>468</v>
      </c>
      <c r="B172" t="s">
        <v>469</v>
      </c>
      <c r="C172" t="s">
        <v>16</v>
      </c>
      <c r="D172">
        <v>10000000</v>
      </c>
      <c r="E172" t="s">
        <v>426</v>
      </c>
      <c r="F172" t="str">
        <f t="shared" si="4"/>
        <v>100 buah</v>
      </c>
      <c r="G172" t="str">
        <f t="shared" si="5"/>
        <v>100 </v>
      </c>
      <c r="L172" t="str">
        <v>110 unit</v>
      </c>
    </row>
    <row r="173" spans="1:12">
      <c r="A173" t="s">
        <v>470</v>
      </c>
      <c r="B173" t="s">
        <v>471</v>
      </c>
      <c r="C173" t="s">
        <v>8</v>
      </c>
      <c r="D173">
        <v>100000</v>
      </c>
      <c r="E173" t="s">
        <v>472</v>
      </c>
      <c r="F173">
        <f t="shared" si="4"/>
        <v>98</v>
      </c>
      <c r="G173" t="str">
        <f t="shared" si="5"/>
        <v>98</v>
      </c>
      <c r="L173" t="str">
        <v>132 pcs</v>
      </c>
    </row>
    <row r="174" spans="1:12">
      <c r="A174" t="s">
        <v>473</v>
      </c>
      <c r="B174" t="s">
        <v>474</v>
      </c>
      <c r="C174" t="s">
        <v>16</v>
      </c>
      <c r="D174">
        <v>17000000</v>
      </c>
      <c r="E174" t="s">
        <v>475</v>
      </c>
      <c r="F174">
        <f t="shared" si="4"/>
        <v>119</v>
      </c>
      <c r="G174" t="str">
        <f t="shared" si="5"/>
        <v>119</v>
      </c>
      <c r="L174" t="str">
        <v>149</v>
      </c>
    </row>
    <row r="175" spans="1:12">
      <c r="A175" t="s">
        <v>476</v>
      </c>
      <c r="B175" t="s">
        <v>477</v>
      </c>
      <c r="C175" t="s">
        <v>23</v>
      </c>
      <c r="D175">
        <v>17000000</v>
      </c>
      <c r="E175" t="s">
        <v>478</v>
      </c>
      <c r="F175" t="str">
        <f t="shared" si="4"/>
        <v>133 pcs</v>
      </c>
      <c r="G175" t="str">
        <f t="shared" si="5"/>
        <v>133 </v>
      </c>
      <c r="L175" t="str">
        <v>128</v>
      </c>
    </row>
    <row r="176" spans="1:12">
      <c r="A176" t="s">
        <v>121</v>
      </c>
      <c r="B176" t="s">
        <v>479</v>
      </c>
      <c r="C176" t="s">
        <v>8</v>
      </c>
      <c r="D176">
        <v>17000000</v>
      </c>
      <c r="E176" t="s">
        <v>480</v>
      </c>
      <c r="F176" t="str">
        <f t="shared" si="4"/>
        <v>103 pcs</v>
      </c>
      <c r="G176" t="str">
        <f t="shared" si="5"/>
        <v>103 </v>
      </c>
      <c r="L176" t="str">
        <v>148 unit</v>
      </c>
    </row>
    <row r="177" spans="1:12">
      <c r="A177" t="s">
        <v>481</v>
      </c>
      <c r="B177" t="s">
        <v>482</v>
      </c>
      <c r="C177" t="s">
        <v>23</v>
      </c>
      <c r="D177">
        <v>10000000</v>
      </c>
      <c r="E177" t="s">
        <v>216</v>
      </c>
      <c r="F177">
        <f t="shared" si="4"/>
        <v>103</v>
      </c>
      <c r="G177" t="str">
        <f t="shared" si="5"/>
        <v>103</v>
      </c>
      <c r="L177" t="str">
        <v>107 unit</v>
      </c>
    </row>
    <row r="178" spans="1:12">
      <c r="A178" t="s">
        <v>483</v>
      </c>
      <c r="B178" t="s">
        <v>484</v>
      </c>
      <c r="C178" t="s">
        <v>16</v>
      </c>
      <c r="D178">
        <v>1500000</v>
      </c>
      <c r="E178" t="s">
        <v>33</v>
      </c>
      <c r="F178" t="str">
        <f t="shared" si="4"/>
        <v>66 buah</v>
      </c>
      <c r="G178" t="str">
        <f t="shared" si="5"/>
        <v>66 </v>
      </c>
      <c r="L178" t="str">
        <v>77 unit</v>
      </c>
    </row>
    <row r="179" spans="1:12">
      <c r="A179" t="s">
        <v>200</v>
      </c>
      <c r="B179" t="s">
        <v>485</v>
      </c>
      <c r="C179" t="s">
        <v>12</v>
      </c>
      <c r="D179">
        <v>1500000</v>
      </c>
      <c r="E179" t="s">
        <v>486</v>
      </c>
      <c r="F179">
        <f t="shared" si="4"/>
        <v>99</v>
      </c>
      <c r="G179" t="str">
        <f t="shared" si="5"/>
        <v>99</v>
      </c>
      <c r="L179" t="str">
        <v>136 unit</v>
      </c>
    </row>
    <row r="180" spans="1:12">
      <c r="A180" t="s">
        <v>487</v>
      </c>
      <c r="B180" t="s">
        <v>488</v>
      </c>
      <c r="C180" t="s">
        <v>16</v>
      </c>
      <c r="D180">
        <v>4000000</v>
      </c>
      <c r="E180" t="s">
        <v>489</v>
      </c>
      <c r="F180" t="str">
        <f t="shared" si="4"/>
        <v>101 unit</v>
      </c>
      <c r="G180" t="str">
        <f t="shared" si="5"/>
        <v>101 </v>
      </c>
      <c r="L180" t="str">
        <v>11 puluh</v>
      </c>
    </row>
    <row r="181" spans="1:12">
      <c r="A181" t="s">
        <v>490</v>
      </c>
      <c r="B181" t="s">
        <v>491</v>
      </c>
      <c r="C181" t="s">
        <v>16</v>
      </c>
      <c r="D181">
        <v>10000000</v>
      </c>
      <c r="E181" t="s">
        <v>261</v>
      </c>
      <c r="F181">
        <f t="shared" si="4"/>
        <v>150</v>
      </c>
      <c r="G181" t="str">
        <f t="shared" si="5"/>
        <v>150</v>
      </c>
      <c r="L181" t="str">
        <v>13 puluh 7</v>
      </c>
    </row>
    <row r="182" spans="1:12">
      <c r="A182" t="s">
        <v>244</v>
      </c>
      <c r="B182" t="s">
        <v>492</v>
      </c>
      <c r="C182" t="s">
        <v>12</v>
      </c>
      <c r="D182">
        <v>100000</v>
      </c>
      <c r="E182" t="s">
        <v>383</v>
      </c>
      <c r="F182" t="str">
        <f t="shared" si="4"/>
        <v>97 buah</v>
      </c>
      <c r="G182" t="str">
        <f t="shared" si="5"/>
        <v>97 </v>
      </c>
      <c r="L182" t="str">
        <v>139 unit</v>
      </c>
    </row>
    <row r="183" spans="1:12">
      <c r="A183" t="s">
        <v>493</v>
      </c>
      <c r="B183" t="s">
        <v>494</v>
      </c>
      <c r="C183" t="s">
        <v>36</v>
      </c>
      <c r="D183">
        <v>100000</v>
      </c>
      <c r="E183" t="s">
        <v>495</v>
      </c>
      <c r="F183" t="str">
        <f t="shared" si="4"/>
        <v>88 buah</v>
      </c>
      <c r="G183" t="str">
        <f t="shared" si="5"/>
        <v>88 </v>
      </c>
      <c r="L183" t="str">
        <v>138 unit</v>
      </c>
    </row>
    <row r="184" spans="1:12">
      <c r="A184" t="s">
        <v>496</v>
      </c>
      <c r="B184" t="s">
        <v>497</v>
      </c>
      <c r="C184" t="s">
        <v>12</v>
      </c>
      <c r="D184">
        <v>250000</v>
      </c>
      <c r="E184" t="s">
        <v>184</v>
      </c>
      <c r="F184" t="str">
        <f t="shared" si="4"/>
        <v>61 unit</v>
      </c>
      <c r="G184" t="str">
        <f t="shared" si="5"/>
        <v>61 </v>
      </c>
      <c r="L184" t="str">
        <v>114</v>
      </c>
    </row>
    <row r="185" spans="1:12">
      <c r="A185" t="s">
        <v>498</v>
      </c>
      <c r="B185" t="s">
        <v>499</v>
      </c>
      <c r="C185" t="s">
        <v>36</v>
      </c>
      <c r="D185">
        <v>17000000</v>
      </c>
      <c r="E185" t="s">
        <v>500</v>
      </c>
      <c r="F185" t="str">
        <f t="shared" si="4"/>
        <v>97 unit</v>
      </c>
      <c r="G185" t="str">
        <f t="shared" si="5"/>
        <v>97 </v>
      </c>
      <c r="L185" t="str">
        <v>131 pcs</v>
      </c>
    </row>
    <row r="186" spans="1:12">
      <c r="A186" t="s">
        <v>501</v>
      </c>
      <c r="B186" t="s">
        <v>502</v>
      </c>
      <c r="C186" t="s">
        <v>12</v>
      </c>
      <c r="D186">
        <v>1500000</v>
      </c>
      <c r="E186" t="s">
        <v>503</v>
      </c>
      <c r="F186" t="str">
        <f t="shared" si="4"/>
        <v>145 unit</v>
      </c>
      <c r="G186" t="str">
        <f t="shared" si="5"/>
        <v>145 </v>
      </c>
      <c r="L186" t="str">
        <v>57 pcs</v>
      </c>
    </row>
    <row r="187" spans="1:12">
      <c r="A187" t="s">
        <v>169</v>
      </c>
      <c r="B187" t="s">
        <v>504</v>
      </c>
      <c r="C187" t="s">
        <v>36</v>
      </c>
      <c r="D187">
        <v>17000000</v>
      </c>
      <c r="E187" t="s">
        <v>505</v>
      </c>
      <c r="F187">
        <f t="shared" si="4"/>
        <v>123</v>
      </c>
      <c r="G187" t="str">
        <f t="shared" si="5"/>
        <v>123</v>
      </c>
      <c r="L187" t="str">
        <v>147</v>
      </c>
    </row>
    <row r="188" spans="1:12">
      <c r="A188" t="s">
        <v>493</v>
      </c>
      <c r="B188" t="s">
        <v>506</v>
      </c>
      <c r="C188" t="s">
        <v>36</v>
      </c>
      <c r="D188">
        <v>1500000</v>
      </c>
      <c r="E188" t="s">
        <v>507</v>
      </c>
      <c r="F188">
        <f t="shared" si="4"/>
        <v>57</v>
      </c>
      <c r="G188" t="str">
        <f t="shared" si="5"/>
        <v>57</v>
      </c>
      <c r="L188" t="str">
        <v>57</v>
      </c>
    </row>
    <row r="189" spans="1:12">
      <c r="A189" t="s">
        <v>508</v>
      </c>
      <c r="B189" t="s">
        <v>509</v>
      </c>
      <c r="C189" t="s">
        <v>36</v>
      </c>
      <c r="D189">
        <v>250000</v>
      </c>
      <c r="E189" t="s">
        <v>510</v>
      </c>
      <c r="F189">
        <f t="shared" si="4"/>
        <v>107</v>
      </c>
      <c r="G189" t="str">
        <f t="shared" si="5"/>
        <v>107</v>
      </c>
      <c r="L189" t="str">
        <v>123 buah</v>
      </c>
    </row>
    <row r="190" spans="1:12">
      <c r="A190" t="s">
        <v>511</v>
      </c>
      <c r="B190" t="s">
        <v>512</v>
      </c>
      <c r="C190" t="s">
        <v>16</v>
      </c>
      <c r="D190">
        <v>250000</v>
      </c>
      <c r="E190" t="s">
        <v>345</v>
      </c>
      <c r="F190">
        <f t="shared" si="4"/>
        <v>139</v>
      </c>
      <c r="G190" t="str">
        <f t="shared" si="5"/>
        <v>139</v>
      </c>
      <c r="L190" t="str">
        <v>112</v>
      </c>
    </row>
    <row r="191" spans="1:12">
      <c r="A191" t="s">
        <v>513</v>
      </c>
      <c r="B191" t="s">
        <v>514</v>
      </c>
      <c r="C191" t="s">
        <v>23</v>
      </c>
      <c r="D191">
        <v>250000</v>
      </c>
      <c r="E191" t="s">
        <v>505</v>
      </c>
      <c r="F191">
        <f t="shared" si="4"/>
        <v>123</v>
      </c>
      <c r="G191" t="str">
        <f t="shared" si="5"/>
        <v>123</v>
      </c>
      <c r="L191" t="str">
        <v>103 buah</v>
      </c>
    </row>
    <row r="192" spans="1:12">
      <c r="A192" t="s">
        <v>515</v>
      </c>
      <c r="B192" t="s">
        <v>516</v>
      </c>
      <c r="C192" t="s">
        <v>16</v>
      </c>
      <c r="D192">
        <v>4000000</v>
      </c>
      <c r="E192" t="s">
        <v>517</v>
      </c>
      <c r="F192" t="str">
        <f t="shared" si="4"/>
        <v>51 unit</v>
      </c>
      <c r="G192" t="str">
        <f t="shared" si="5"/>
        <v>51 </v>
      </c>
      <c r="L192" t="str">
        <v>9 puluh 1</v>
      </c>
    </row>
    <row r="193" spans="1:12">
      <c r="A193" t="s">
        <v>31</v>
      </c>
      <c r="B193" t="s">
        <v>518</v>
      </c>
      <c r="C193" t="s">
        <v>36</v>
      </c>
      <c r="D193">
        <v>250000</v>
      </c>
      <c r="E193" t="s">
        <v>354</v>
      </c>
      <c r="F193" t="str">
        <f t="shared" si="4"/>
        <v>89 pcs</v>
      </c>
      <c r="G193" t="str">
        <f t="shared" si="5"/>
        <v>89 </v>
      </c>
      <c r="L193" t="str">
        <v>14 puluh 8</v>
      </c>
    </row>
    <row r="194" spans="1:12">
      <c r="A194" t="s">
        <v>21</v>
      </c>
      <c r="B194" t="s">
        <v>519</v>
      </c>
      <c r="C194" t="s">
        <v>36</v>
      </c>
      <c r="D194">
        <v>250000</v>
      </c>
      <c r="E194" t="s">
        <v>520</v>
      </c>
      <c r="F194" t="str">
        <f t="shared" si="4"/>
        <v>55 buah</v>
      </c>
      <c r="G194" t="str">
        <f t="shared" si="5"/>
        <v>55 </v>
      </c>
      <c r="L194" t="str">
        <v>50 unit</v>
      </c>
    </row>
    <row r="195" spans="1:12">
      <c r="A195" t="s">
        <v>521</v>
      </c>
      <c r="B195" t="s">
        <v>522</v>
      </c>
      <c r="C195" t="s">
        <v>12</v>
      </c>
      <c r="D195">
        <v>100000</v>
      </c>
      <c r="E195" t="s">
        <v>523</v>
      </c>
      <c r="F195" t="str">
        <f t="shared" ref="F195:F258" si="6">IF(ISNUMBER(VALUE(E195)),VALUE(E195),IF(ISNUMBER(SEARCH("puluh",E195)),VALUE(LEFT(E195,FIND("puluh",E195)-1))*10+IFERROR(VALUE(MID(E195,FIND("puluh",E195)+6,LEN(E195))),0),IFERROR(VALUE(E195),E195)))</f>
        <v>108 buah</v>
      </c>
      <c r="G195" t="str">
        <f t="shared" ref="G195:G258" si="7">SUBSTITUTE(SUBSTITUTE(SUBSTITUTE(F195,"buah",""),"pcs",""),"unit","")</f>
        <v>108 </v>
      </c>
      <c r="L195" t="str">
        <v>128 pcs</v>
      </c>
    </row>
    <row r="196" spans="1:12">
      <c r="A196" t="s">
        <v>524</v>
      </c>
      <c r="B196" t="s">
        <v>525</v>
      </c>
      <c r="C196" t="s">
        <v>36</v>
      </c>
      <c r="D196">
        <v>4000000</v>
      </c>
      <c r="E196" t="s">
        <v>526</v>
      </c>
      <c r="F196">
        <f t="shared" si="6"/>
        <v>121</v>
      </c>
      <c r="G196" t="str">
        <f t="shared" si="7"/>
        <v>121</v>
      </c>
      <c r="L196" t="str">
        <v>71</v>
      </c>
    </row>
    <row r="197" spans="1:12">
      <c r="A197" t="s">
        <v>527</v>
      </c>
      <c r="B197" t="s">
        <v>528</v>
      </c>
      <c r="C197" t="s">
        <v>16</v>
      </c>
      <c r="D197">
        <v>10000000</v>
      </c>
      <c r="E197" t="s">
        <v>529</v>
      </c>
      <c r="F197" t="str">
        <f t="shared" si="6"/>
        <v>52 pcs</v>
      </c>
      <c r="G197" t="str">
        <f t="shared" si="7"/>
        <v>52 </v>
      </c>
      <c r="L197" t="str">
        <v>125 pcs</v>
      </c>
    </row>
    <row r="198" spans="1:12">
      <c r="A198" t="s">
        <v>530</v>
      </c>
      <c r="B198" t="s">
        <v>531</v>
      </c>
      <c r="C198" t="s">
        <v>23</v>
      </c>
      <c r="D198">
        <v>100000</v>
      </c>
      <c r="E198" t="s">
        <v>532</v>
      </c>
      <c r="F198" t="str">
        <f t="shared" si="6"/>
        <v>80 pcs</v>
      </c>
      <c r="G198" t="str">
        <f t="shared" si="7"/>
        <v>80 </v>
      </c>
      <c r="L198" t="str">
        <v>70</v>
      </c>
    </row>
    <row r="199" spans="1:12">
      <c r="A199" t="s">
        <v>401</v>
      </c>
      <c r="B199" t="s">
        <v>533</v>
      </c>
      <c r="C199" t="s">
        <v>23</v>
      </c>
      <c r="D199">
        <v>4000000</v>
      </c>
      <c r="E199" t="s">
        <v>133</v>
      </c>
      <c r="F199">
        <f t="shared" si="6"/>
        <v>102</v>
      </c>
      <c r="G199" t="str">
        <f t="shared" si="7"/>
        <v>102</v>
      </c>
      <c r="L199" t="str">
        <v>76 buah</v>
      </c>
    </row>
    <row r="200" spans="1:12">
      <c r="A200" t="s">
        <v>534</v>
      </c>
      <c r="B200" t="s">
        <v>535</v>
      </c>
      <c r="C200" t="s">
        <v>16</v>
      </c>
      <c r="D200">
        <v>10000000</v>
      </c>
      <c r="E200" t="s">
        <v>205</v>
      </c>
      <c r="F200" t="str">
        <f t="shared" si="6"/>
        <v>54 pcs</v>
      </c>
      <c r="G200" t="str">
        <f t="shared" si="7"/>
        <v>54 </v>
      </c>
      <c r="L200" t="str">
        <v>118 buah</v>
      </c>
    </row>
    <row r="201" spans="1:12">
      <c r="A201" t="s">
        <v>536</v>
      </c>
      <c r="B201" t="s">
        <v>537</v>
      </c>
      <c r="C201" t="s">
        <v>36</v>
      </c>
      <c r="D201">
        <v>17000000</v>
      </c>
      <c r="E201" t="s">
        <v>538</v>
      </c>
      <c r="F201">
        <f t="shared" si="6"/>
        <v>54</v>
      </c>
      <c r="G201" t="str">
        <f t="shared" si="7"/>
        <v>54</v>
      </c>
      <c r="L201" t="str">
        <v>61 buah</v>
      </c>
    </row>
    <row r="202" spans="1:12">
      <c r="A202" t="s">
        <v>539</v>
      </c>
      <c r="B202" t="s">
        <v>540</v>
      </c>
      <c r="C202" t="s">
        <v>23</v>
      </c>
      <c r="D202">
        <v>4000000</v>
      </c>
      <c r="E202" t="s">
        <v>541</v>
      </c>
      <c r="F202">
        <f t="shared" si="6"/>
        <v>140</v>
      </c>
      <c r="G202" t="str">
        <f t="shared" si="7"/>
        <v>140</v>
      </c>
      <c r="L202" t="str">
        <v>91 pcs</v>
      </c>
    </row>
    <row r="203" spans="1:12">
      <c r="A203" t="s">
        <v>161</v>
      </c>
      <c r="B203" t="s">
        <v>542</v>
      </c>
      <c r="C203" t="s">
        <v>16</v>
      </c>
      <c r="D203">
        <v>10000000</v>
      </c>
      <c r="E203" t="s">
        <v>543</v>
      </c>
      <c r="F203" t="str">
        <f t="shared" si="6"/>
        <v>106 pcs</v>
      </c>
      <c r="G203" t="str">
        <f t="shared" si="7"/>
        <v>106 </v>
      </c>
      <c r="L203" t="str">
        <v>126 buah</v>
      </c>
    </row>
    <row r="204" spans="1:12">
      <c r="A204" t="s">
        <v>544</v>
      </c>
      <c r="B204" t="s">
        <v>545</v>
      </c>
      <c r="C204" t="s">
        <v>16</v>
      </c>
      <c r="D204">
        <v>1500000</v>
      </c>
      <c r="E204" t="s">
        <v>546</v>
      </c>
      <c r="F204" t="str">
        <f t="shared" si="6"/>
        <v>104 unit</v>
      </c>
      <c r="G204" t="str">
        <f t="shared" si="7"/>
        <v>104 </v>
      </c>
      <c r="L204" t="str">
        <v>86 pcs</v>
      </c>
    </row>
    <row r="205" spans="1:12">
      <c r="A205" t="s">
        <v>547</v>
      </c>
      <c r="B205" t="s">
        <v>548</v>
      </c>
      <c r="C205" t="s">
        <v>16</v>
      </c>
      <c r="D205">
        <v>4000000</v>
      </c>
      <c r="E205" t="s">
        <v>549</v>
      </c>
      <c r="F205">
        <f t="shared" si="6"/>
        <v>115</v>
      </c>
      <c r="G205" t="str">
        <f t="shared" si="7"/>
        <v>115</v>
      </c>
      <c r="L205" t="str">
        <v>149 unit</v>
      </c>
    </row>
    <row r="206" spans="1:12">
      <c r="A206" t="s">
        <v>550</v>
      </c>
      <c r="B206" t="s">
        <v>551</v>
      </c>
      <c r="C206" t="s">
        <v>36</v>
      </c>
      <c r="D206">
        <v>1500000</v>
      </c>
      <c r="E206" t="s">
        <v>552</v>
      </c>
      <c r="F206">
        <f t="shared" si="6"/>
        <v>77</v>
      </c>
      <c r="G206" t="str">
        <f t="shared" si="7"/>
        <v>77</v>
      </c>
      <c r="L206" t="str">
        <v>98 unit</v>
      </c>
    </row>
    <row r="207" spans="1:12">
      <c r="A207" t="s">
        <v>553</v>
      </c>
      <c r="B207" t="s">
        <v>554</v>
      </c>
      <c r="C207" t="s">
        <v>16</v>
      </c>
      <c r="D207">
        <v>4000000</v>
      </c>
      <c r="E207" t="s">
        <v>30</v>
      </c>
      <c r="F207">
        <f t="shared" si="6"/>
        <v>100</v>
      </c>
      <c r="G207" t="str">
        <f t="shared" si="7"/>
        <v>100</v>
      </c>
      <c r="L207" t="str">
        <v>118</v>
      </c>
    </row>
    <row r="208" spans="1:12">
      <c r="A208" t="s">
        <v>555</v>
      </c>
      <c r="B208" t="s">
        <v>556</v>
      </c>
      <c r="C208" t="s">
        <v>12</v>
      </c>
      <c r="D208">
        <v>17000000</v>
      </c>
      <c r="E208" t="s">
        <v>152</v>
      </c>
      <c r="F208">
        <f t="shared" si="6"/>
        <v>132</v>
      </c>
      <c r="G208" t="str">
        <f t="shared" si="7"/>
        <v>132</v>
      </c>
      <c r="L208" t="str">
        <v>74</v>
      </c>
    </row>
    <row r="209" spans="1:12">
      <c r="A209" t="s">
        <v>18</v>
      </c>
      <c r="B209" t="s">
        <v>557</v>
      </c>
      <c r="C209" t="s">
        <v>8</v>
      </c>
      <c r="D209">
        <v>4000000</v>
      </c>
      <c r="E209" t="s">
        <v>558</v>
      </c>
      <c r="F209">
        <f t="shared" si="6"/>
        <v>135</v>
      </c>
      <c r="G209" t="str">
        <f t="shared" si="7"/>
        <v>135</v>
      </c>
      <c r="L209" t="str">
        <v>97 pcs</v>
      </c>
    </row>
    <row r="210" spans="1:12">
      <c r="A210" t="s">
        <v>559</v>
      </c>
      <c r="B210" t="s">
        <v>560</v>
      </c>
      <c r="C210" t="s">
        <v>16</v>
      </c>
      <c r="D210">
        <v>100000</v>
      </c>
      <c r="E210" t="s">
        <v>561</v>
      </c>
      <c r="F210">
        <f t="shared" si="6"/>
        <v>52</v>
      </c>
      <c r="G210" t="str">
        <f t="shared" si="7"/>
        <v>52</v>
      </c>
      <c r="L210" t="str">
        <v>127 unit</v>
      </c>
    </row>
    <row r="211" spans="1:12">
      <c r="A211" t="s">
        <v>562</v>
      </c>
      <c r="B211" t="s">
        <v>563</v>
      </c>
      <c r="C211" t="s">
        <v>23</v>
      </c>
      <c r="D211">
        <v>4000000</v>
      </c>
      <c r="E211" t="s">
        <v>296</v>
      </c>
      <c r="F211" t="str">
        <f t="shared" si="6"/>
        <v>110 buah</v>
      </c>
      <c r="G211" t="str">
        <f t="shared" si="7"/>
        <v>110 </v>
      </c>
      <c r="L211" t="str">
        <v>115 buah</v>
      </c>
    </row>
    <row r="212" spans="1:12">
      <c r="A212" t="s">
        <v>544</v>
      </c>
      <c r="B212" t="s">
        <v>564</v>
      </c>
      <c r="C212" t="s">
        <v>16</v>
      </c>
      <c r="D212">
        <v>4000000</v>
      </c>
      <c r="E212" t="s">
        <v>565</v>
      </c>
      <c r="F212" t="str">
        <f t="shared" si="6"/>
        <v>65 unit</v>
      </c>
      <c r="G212" t="str">
        <f t="shared" si="7"/>
        <v>65 </v>
      </c>
      <c r="L212" t="str">
        <v>149 pcs</v>
      </c>
    </row>
    <row r="213" spans="1:12">
      <c r="A213" t="s">
        <v>211</v>
      </c>
      <c r="B213" t="s">
        <v>566</v>
      </c>
      <c r="C213" t="s">
        <v>23</v>
      </c>
      <c r="D213">
        <v>17000000</v>
      </c>
      <c r="E213" t="s">
        <v>277</v>
      </c>
      <c r="F213">
        <f t="shared" si="6"/>
        <v>67</v>
      </c>
      <c r="G213" t="str">
        <f t="shared" si="7"/>
        <v>67</v>
      </c>
      <c r="L213" t="str">
        <v>13 puluh 4</v>
      </c>
    </row>
    <row r="214" spans="1:12">
      <c r="A214" t="s">
        <v>567</v>
      </c>
      <c r="B214" t="s">
        <v>568</v>
      </c>
      <c r="C214" t="s">
        <v>36</v>
      </c>
      <c r="D214">
        <v>17000000</v>
      </c>
      <c r="E214" t="s">
        <v>569</v>
      </c>
      <c r="F214">
        <f t="shared" si="6"/>
        <v>144</v>
      </c>
      <c r="G214" t="str">
        <f t="shared" si="7"/>
        <v>144</v>
      </c>
      <c r="L214" t="str">
        <v>56 buah</v>
      </c>
    </row>
    <row r="215" spans="1:12">
      <c r="A215" t="s">
        <v>570</v>
      </c>
      <c r="B215" t="s">
        <v>571</v>
      </c>
      <c r="C215" t="s">
        <v>23</v>
      </c>
      <c r="D215">
        <v>1500000</v>
      </c>
      <c r="E215" t="s">
        <v>216</v>
      </c>
      <c r="F215">
        <f t="shared" si="6"/>
        <v>103</v>
      </c>
      <c r="G215" t="str">
        <f t="shared" si="7"/>
        <v>103</v>
      </c>
      <c r="L215" t="str">
        <v>68 buah</v>
      </c>
    </row>
    <row r="216" spans="1:12">
      <c r="A216" t="s">
        <v>572</v>
      </c>
      <c r="B216" t="s">
        <v>573</v>
      </c>
      <c r="C216" t="s">
        <v>8</v>
      </c>
      <c r="D216">
        <v>100000</v>
      </c>
      <c r="E216" t="s">
        <v>574</v>
      </c>
      <c r="F216" t="str">
        <f t="shared" si="6"/>
        <v>110 unit</v>
      </c>
      <c r="G216" t="str">
        <f t="shared" si="7"/>
        <v>110 </v>
      </c>
      <c r="L216" t="str">
        <v>136 buah</v>
      </c>
    </row>
    <row r="217" spans="1:12">
      <c r="A217" t="s">
        <v>575</v>
      </c>
      <c r="B217" t="s">
        <v>576</v>
      </c>
      <c r="C217" t="s">
        <v>36</v>
      </c>
      <c r="D217">
        <v>4000000</v>
      </c>
      <c r="E217" t="s">
        <v>577</v>
      </c>
      <c r="F217" t="str">
        <f t="shared" si="6"/>
        <v>132 pcs</v>
      </c>
      <c r="G217" t="str">
        <f t="shared" si="7"/>
        <v>132 </v>
      </c>
      <c r="L217" t="str">
        <v>142 unit</v>
      </c>
    </row>
    <row r="218" spans="1:12">
      <c r="A218" t="s">
        <v>578</v>
      </c>
      <c r="B218" t="s">
        <v>579</v>
      </c>
      <c r="C218" t="s">
        <v>8</v>
      </c>
      <c r="D218">
        <v>10000000</v>
      </c>
      <c r="E218" t="s">
        <v>580</v>
      </c>
      <c r="F218">
        <f t="shared" si="6"/>
        <v>149</v>
      </c>
      <c r="G218" t="str">
        <f t="shared" si="7"/>
        <v>149</v>
      </c>
      <c r="L218" t="str">
        <v>50</v>
      </c>
    </row>
    <row r="219" spans="1:12">
      <c r="A219" t="s">
        <v>581</v>
      </c>
      <c r="B219" t="s">
        <v>582</v>
      </c>
      <c r="C219" t="s">
        <v>12</v>
      </c>
      <c r="D219">
        <v>17000000</v>
      </c>
      <c r="E219" t="s">
        <v>583</v>
      </c>
      <c r="F219">
        <f t="shared" si="6"/>
        <v>128</v>
      </c>
      <c r="G219" t="str">
        <f t="shared" si="7"/>
        <v>128</v>
      </c>
      <c r="L219" t="str">
        <v>117 unit</v>
      </c>
    </row>
    <row r="220" spans="1:12">
      <c r="A220" t="s">
        <v>584</v>
      </c>
      <c r="B220" t="s">
        <v>585</v>
      </c>
      <c r="C220" t="s">
        <v>16</v>
      </c>
      <c r="D220">
        <v>100000</v>
      </c>
      <c r="E220" t="s">
        <v>586</v>
      </c>
      <c r="F220" t="str">
        <f t="shared" si="6"/>
        <v>148 unit</v>
      </c>
      <c r="G220" t="str">
        <f t="shared" si="7"/>
        <v>148 </v>
      </c>
      <c r="L220" t="str">
        <v>63</v>
      </c>
    </row>
    <row r="221" spans="1:12">
      <c r="A221" t="s">
        <v>587</v>
      </c>
      <c r="B221" t="s">
        <v>588</v>
      </c>
      <c r="C221" t="s">
        <v>8</v>
      </c>
      <c r="D221">
        <v>250000</v>
      </c>
      <c r="E221" t="s">
        <v>589</v>
      </c>
      <c r="F221" t="str">
        <f t="shared" si="6"/>
        <v>107 unit</v>
      </c>
      <c r="G221" t="str">
        <f t="shared" si="7"/>
        <v>107 </v>
      </c>
      <c r="L221" t="str">
        <v>142 buah</v>
      </c>
    </row>
    <row r="222" spans="1:12">
      <c r="A222" t="s">
        <v>590</v>
      </c>
      <c r="B222" t="s">
        <v>591</v>
      </c>
      <c r="C222" t="s">
        <v>16</v>
      </c>
      <c r="D222">
        <v>10000000</v>
      </c>
      <c r="E222" t="s">
        <v>265</v>
      </c>
      <c r="F222" t="str">
        <f t="shared" si="6"/>
        <v>132 unit</v>
      </c>
      <c r="G222" t="str">
        <f t="shared" si="7"/>
        <v>132 </v>
      </c>
      <c r="L222" t="str">
        <v>115</v>
      </c>
    </row>
    <row r="223" spans="1:12">
      <c r="A223" t="s">
        <v>329</v>
      </c>
      <c r="B223" t="s">
        <v>592</v>
      </c>
      <c r="C223" t="s">
        <v>12</v>
      </c>
      <c r="D223">
        <v>1500000</v>
      </c>
      <c r="E223" t="s">
        <v>274</v>
      </c>
      <c r="F223" t="str">
        <f t="shared" si="6"/>
        <v>105 pcs</v>
      </c>
      <c r="G223" t="str">
        <f t="shared" si="7"/>
        <v>105 </v>
      </c>
      <c r="L223" t="str">
        <v>92</v>
      </c>
    </row>
    <row r="224" spans="1:12">
      <c r="A224" t="s">
        <v>593</v>
      </c>
      <c r="B224" t="s">
        <v>594</v>
      </c>
      <c r="C224" t="s">
        <v>12</v>
      </c>
      <c r="D224">
        <v>17000000</v>
      </c>
      <c r="E224" t="s">
        <v>595</v>
      </c>
      <c r="F224" t="str">
        <f t="shared" si="6"/>
        <v>77 unit</v>
      </c>
      <c r="G224" t="str">
        <f t="shared" si="7"/>
        <v>77 </v>
      </c>
      <c r="L224" t="str">
        <v>56 unit</v>
      </c>
    </row>
    <row r="225" spans="1:12">
      <c r="A225" t="s">
        <v>454</v>
      </c>
      <c r="B225" t="s">
        <v>596</v>
      </c>
      <c r="C225" t="s">
        <v>36</v>
      </c>
      <c r="D225">
        <v>17000000</v>
      </c>
      <c r="E225" t="s">
        <v>94</v>
      </c>
      <c r="F225" t="str">
        <f t="shared" si="6"/>
        <v>147 pcs</v>
      </c>
      <c r="G225" t="str">
        <f t="shared" si="7"/>
        <v>147 </v>
      </c>
      <c r="L225" t="str">
        <v>69</v>
      </c>
    </row>
    <row r="226" spans="1:12">
      <c r="A226" t="s">
        <v>597</v>
      </c>
      <c r="B226" t="s">
        <v>598</v>
      </c>
      <c r="C226" t="s">
        <v>8</v>
      </c>
      <c r="D226">
        <v>250000</v>
      </c>
      <c r="E226" t="s">
        <v>599</v>
      </c>
      <c r="F226" t="str">
        <f t="shared" si="6"/>
        <v>136 unit</v>
      </c>
      <c r="G226" t="str">
        <f t="shared" si="7"/>
        <v>136 </v>
      </c>
      <c r="L226" t="str">
        <v>130 pcs</v>
      </c>
    </row>
    <row r="227" spans="1:12">
      <c r="A227" t="s">
        <v>600</v>
      </c>
      <c r="B227" t="s">
        <v>601</v>
      </c>
      <c r="C227" t="s">
        <v>36</v>
      </c>
      <c r="D227">
        <v>100000</v>
      </c>
      <c r="E227" t="s">
        <v>193</v>
      </c>
      <c r="F227">
        <f t="shared" si="6"/>
        <v>55</v>
      </c>
      <c r="G227" t="str">
        <f t="shared" si="7"/>
        <v>55</v>
      </c>
      <c r="L227" t="str">
        <v>5 puluh 6</v>
      </c>
    </row>
    <row r="228" spans="1:12">
      <c r="A228" t="s">
        <v>602</v>
      </c>
      <c r="B228" t="s">
        <v>603</v>
      </c>
      <c r="C228" t="s">
        <v>23</v>
      </c>
      <c r="D228">
        <v>1500000</v>
      </c>
      <c r="E228" t="s">
        <v>604</v>
      </c>
      <c r="F228">
        <f t="shared" si="6"/>
        <v>110</v>
      </c>
      <c r="G228" t="str">
        <f t="shared" si="7"/>
        <v>110</v>
      </c>
      <c r="L228" t="str">
        <v>53 unit</v>
      </c>
    </row>
    <row r="229" spans="1:12">
      <c r="A229" t="s">
        <v>269</v>
      </c>
      <c r="B229" t="s">
        <v>605</v>
      </c>
      <c r="C229" t="s">
        <v>23</v>
      </c>
      <c r="D229">
        <v>100000</v>
      </c>
      <c r="E229" t="s">
        <v>505</v>
      </c>
      <c r="F229">
        <f t="shared" si="6"/>
        <v>123</v>
      </c>
      <c r="G229" t="str">
        <f t="shared" si="7"/>
        <v>123</v>
      </c>
      <c r="L229" t="str">
        <v>130 unit</v>
      </c>
    </row>
    <row r="230" spans="1:12">
      <c r="A230" t="s">
        <v>606</v>
      </c>
      <c r="B230" t="s">
        <v>607</v>
      </c>
      <c r="C230" t="s">
        <v>12</v>
      </c>
      <c r="D230">
        <v>17000000</v>
      </c>
      <c r="E230" t="s">
        <v>308</v>
      </c>
      <c r="F230" t="str">
        <f t="shared" si="6"/>
        <v>76 pcs</v>
      </c>
      <c r="G230" t="str">
        <f t="shared" si="7"/>
        <v>76 </v>
      </c>
      <c r="L230" t="str">
        <v>10 puluh 8</v>
      </c>
    </row>
    <row r="231" spans="1:12">
      <c r="A231" t="s">
        <v>608</v>
      </c>
      <c r="B231" t="s">
        <v>609</v>
      </c>
      <c r="C231" t="s">
        <v>36</v>
      </c>
      <c r="D231">
        <v>100000</v>
      </c>
      <c r="E231" t="s">
        <v>610</v>
      </c>
      <c r="F231">
        <f t="shared" si="6"/>
        <v>137</v>
      </c>
      <c r="G231" t="str">
        <f t="shared" si="7"/>
        <v>137</v>
      </c>
      <c r="L231" t="str">
        <v>11 puluh 7</v>
      </c>
    </row>
    <row r="232" spans="1:12">
      <c r="A232" t="s">
        <v>611</v>
      </c>
      <c r="B232" t="s">
        <v>612</v>
      </c>
      <c r="C232" t="s">
        <v>12</v>
      </c>
      <c r="D232">
        <v>4000000</v>
      </c>
      <c r="E232" t="s">
        <v>613</v>
      </c>
      <c r="F232" t="str">
        <f t="shared" si="6"/>
        <v>139 unit</v>
      </c>
      <c r="G232" t="str">
        <f t="shared" si="7"/>
        <v>139 </v>
      </c>
      <c r="L232" t="str">
        <v>126</v>
      </c>
    </row>
    <row r="233" spans="1:12">
      <c r="A233" t="s">
        <v>614</v>
      </c>
      <c r="B233" t="s">
        <v>615</v>
      </c>
      <c r="C233" t="s">
        <v>12</v>
      </c>
      <c r="D233">
        <v>1500000</v>
      </c>
      <c r="E233" t="s">
        <v>616</v>
      </c>
      <c r="F233" t="str">
        <f t="shared" si="6"/>
        <v>138 unit</v>
      </c>
      <c r="G233" t="str">
        <f t="shared" si="7"/>
        <v>138 </v>
      </c>
      <c r="L233" t="str">
        <v>12 puluh</v>
      </c>
    </row>
    <row r="234" spans="1:12">
      <c r="A234" t="s">
        <v>617</v>
      </c>
      <c r="B234" t="s">
        <v>618</v>
      </c>
      <c r="C234" t="s">
        <v>16</v>
      </c>
      <c r="D234">
        <v>250000</v>
      </c>
      <c r="E234" t="s">
        <v>619</v>
      </c>
      <c r="F234">
        <f t="shared" si="6"/>
        <v>114</v>
      </c>
      <c r="G234" t="str">
        <f t="shared" si="7"/>
        <v>114</v>
      </c>
      <c r="L234" t="str">
        <v>88 unit</v>
      </c>
    </row>
    <row r="235" spans="1:12">
      <c r="A235" t="s">
        <v>620</v>
      </c>
      <c r="B235" t="s">
        <v>621</v>
      </c>
      <c r="C235" t="s">
        <v>8</v>
      </c>
      <c r="D235">
        <v>4000000</v>
      </c>
      <c r="E235" t="s">
        <v>210</v>
      </c>
      <c r="F235">
        <f t="shared" si="6"/>
        <v>101</v>
      </c>
      <c r="G235" t="str">
        <f t="shared" si="7"/>
        <v>101</v>
      </c>
      <c r="L235" t="str">
        <v>91</v>
      </c>
    </row>
    <row r="236" spans="1:12">
      <c r="A236" t="s">
        <v>622</v>
      </c>
      <c r="B236" t="s">
        <v>623</v>
      </c>
      <c r="C236" t="s">
        <v>36</v>
      </c>
      <c r="D236">
        <v>100000</v>
      </c>
      <c r="E236" t="s">
        <v>421</v>
      </c>
      <c r="F236" t="str">
        <f t="shared" si="6"/>
        <v>144 pcs</v>
      </c>
      <c r="G236" t="str">
        <f t="shared" si="7"/>
        <v>144 </v>
      </c>
      <c r="L236" t="str">
        <v>134</v>
      </c>
    </row>
    <row r="237" spans="1:12">
      <c r="A237" t="s">
        <v>624</v>
      </c>
      <c r="B237" t="s">
        <v>625</v>
      </c>
      <c r="C237" t="s">
        <v>16</v>
      </c>
      <c r="D237">
        <v>100000</v>
      </c>
      <c r="E237" t="s">
        <v>626</v>
      </c>
      <c r="F237" t="str">
        <f t="shared" si="6"/>
        <v>131 pcs</v>
      </c>
      <c r="G237" t="str">
        <f t="shared" si="7"/>
        <v>131 </v>
      </c>
      <c r="L237" t="str">
        <v>116 unit</v>
      </c>
    </row>
    <row r="238" spans="1:12">
      <c r="A238" t="s">
        <v>627</v>
      </c>
      <c r="B238" t="s">
        <v>628</v>
      </c>
      <c r="C238" t="s">
        <v>36</v>
      </c>
      <c r="D238">
        <v>4000000</v>
      </c>
      <c r="E238" t="s">
        <v>24</v>
      </c>
      <c r="F238" t="str">
        <f t="shared" si="6"/>
        <v>52 buah</v>
      </c>
      <c r="G238" t="str">
        <f t="shared" si="7"/>
        <v>52 </v>
      </c>
      <c r="L238" t="str">
        <v>134 unit</v>
      </c>
    </row>
    <row r="239" spans="1:12">
      <c r="A239" t="s">
        <v>350</v>
      </c>
      <c r="B239" t="s">
        <v>629</v>
      </c>
      <c r="C239" t="s">
        <v>16</v>
      </c>
      <c r="D239">
        <v>100000</v>
      </c>
      <c r="E239" t="s">
        <v>626</v>
      </c>
      <c r="F239" t="str">
        <f t="shared" si="6"/>
        <v>131 pcs</v>
      </c>
      <c r="G239" t="str">
        <f t="shared" si="7"/>
        <v>131 </v>
      </c>
      <c r="L239" t="str">
        <v>93 unit</v>
      </c>
    </row>
    <row r="240" spans="1:12">
      <c r="A240" t="s">
        <v>372</v>
      </c>
      <c r="B240" t="s">
        <v>630</v>
      </c>
      <c r="C240" t="s">
        <v>16</v>
      </c>
      <c r="D240">
        <v>250000</v>
      </c>
      <c r="E240" t="s">
        <v>166</v>
      </c>
      <c r="F240">
        <f t="shared" si="6"/>
        <v>123</v>
      </c>
      <c r="G240" t="str">
        <f t="shared" si="7"/>
        <v>123</v>
      </c>
      <c r="L240" t="str">
        <v>125 buah</v>
      </c>
    </row>
    <row r="241" spans="1:12">
      <c r="A241" t="s">
        <v>121</v>
      </c>
      <c r="B241" t="s">
        <v>631</v>
      </c>
      <c r="C241" t="s">
        <v>16</v>
      </c>
      <c r="D241">
        <v>250000</v>
      </c>
      <c r="E241" t="s">
        <v>17</v>
      </c>
      <c r="F241">
        <f t="shared" si="6"/>
        <v>67</v>
      </c>
      <c r="G241" t="str">
        <f t="shared" si="7"/>
        <v>67</v>
      </c>
      <c r="L241" t="str">
        <v>6 puluh 4</v>
      </c>
    </row>
    <row r="242" spans="1:12">
      <c r="A242" t="s">
        <v>544</v>
      </c>
      <c r="B242" t="s">
        <v>632</v>
      </c>
      <c r="C242" t="s">
        <v>8</v>
      </c>
      <c r="D242">
        <v>1500000</v>
      </c>
      <c r="E242" t="s">
        <v>128</v>
      </c>
      <c r="F242">
        <f t="shared" si="6"/>
        <v>138</v>
      </c>
      <c r="G242" t="str">
        <f t="shared" si="7"/>
        <v>138</v>
      </c>
      <c r="L242" t="str">
        <v>80 unit</v>
      </c>
    </row>
    <row r="243" spans="1:12">
      <c r="A243" t="s">
        <v>633</v>
      </c>
      <c r="B243" t="s">
        <v>634</v>
      </c>
      <c r="C243" t="s">
        <v>36</v>
      </c>
      <c r="D243">
        <v>100000</v>
      </c>
      <c r="E243" t="s">
        <v>635</v>
      </c>
      <c r="F243" t="str">
        <f t="shared" si="6"/>
        <v>57 pcs</v>
      </c>
      <c r="G243" t="str">
        <f t="shared" si="7"/>
        <v>57 </v>
      </c>
      <c r="L243" t="str">
        <v>65</v>
      </c>
    </row>
    <row r="244" spans="1:12">
      <c r="A244" t="s">
        <v>636</v>
      </c>
      <c r="B244" t="s">
        <v>637</v>
      </c>
      <c r="C244" t="s">
        <v>36</v>
      </c>
      <c r="D244">
        <v>17000000</v>
      </c>
      <c r="E244" t="s">
        <v>265</v>
      </c>
      <c r="F244" t="str">
        <f t="shared" si="6"/>
        <v>132 unit</v>
      </c>
      <c r="G244" t="str">
        <f t="shared" si="7"/>
        <v>132 </v>
      </c>
      <c r="L244" t="str">
        <v>57 buah</v>
      </c>
    </row>
    <row r="245" spans="1:12">
      <c r="A245" t="s">
        <v>388</v>
      </c>
      <c r="B245" t="s">
        <v>638</v>
      </c>
      <c r="C245" t="s">
        <v>36</v>
      </c>
      <c r="D245">
        <v>10000000</v>
      </c>
      <c r="E245" t="s">
        <v>249</v>
      </c>
      <c r="F245" t="str">
        <f t="shared" si="6"/>
        <v>104 buah</v>
      </c>
      <c r="G245" t="str">
        <f t="shared" si="7"/>
        <v>104 </v>
      </c>
      <c r="L245" t="str">
        <v>14 puluh 6</v>
      </c>
    </row>
    <row r="246" spans="1:12">
      <c r="A246" t="s">
        <v>639</v>
      </c>
      <c r="B246" t="s">
        <v>640</v>
      </c>
      <c r="C246" t="s">
        <v>8</v>
      </c>
      <c r="D246">
        <v>1500000</v>
      </c>
      <c r="E246" t="s">
        <v>641</v>
      </c>
      <c r="F246">
        <f t="shared" si="6"/>
        <v>147</v>
      </c>
      <c r="G246" t="str">
        <f t="shared" si="7"/>
        <v>147</v>
      </c>
      <c r="L246" t="str">
        <v>10 puluh 3</v>
      </c>
    </row>
    <row r="247" spans="1:12">
      <c r="A247" t="s">
        <v>642</v>
      </c>
      <c r="B247" t="s">
        <v>643</v>
      </c>
      <c r="C247" t="s">
        <v>16</v>
      </c>
      <c r="D247">
        <v>250000</v>
      </c>
      <c r="E247" t="s">
        <v>475</v>
      </c>
      <c r="F247">
        <f t="shared" si="6"/>
        <v>119</v>
      </c>
      <c r="G247" t="str">
        <f t="shared" si="7"/>
        <v>119</v>
      </c>
      <c r="L247" t="str">
        <v>136 pcs</v>
      </c>
    </row>
    <row r="248" spans="1:12">
      <c r="A248" t="s">
        <v>25</v>
      </c>
      <c r="B248" t="s">
        <v>644</v>
      </c>
      <c r="C248" t="s">
        <v>36</v>
      </c>
      <c r="D248">
        <v>1500000</v>
      </c>
      <c r="E248" t="s">
        <v>213</v>
      </c>
      <c r="F248" t="str">
        <f t="shared" si="6"/>
        <v>137 buah</v>
      </c>
      <c r="G248" t="str">
        <f t="shared" si="7"/>
        <v>137 </v>
      </c>
      <c r="L248" t="str">
        <v>77 pcs</v>
      </c>
    </row>
    <row r="249" spans="1:12">
      <c r="A249" t="s">
        <v>645</v>
      </c>
      <c r="B249" t="s">
        <v>646</v>
      </c>
      <c r="C249" t="s">
        <v>36</v>
      </c>
      <c r="D249">
        <v>250000</v>
      </c>
      <c r="E249" t="s">
        <v>331</v>
      </c>
      <c r="F249">
        <f t="shared" si="6"/>
        <v>106</v>
      </c>
      <c r="G249" t="str">
        <f t="shared" si="7"/>
        <v>106</v>
      </c>
      <c r="L249" t="str">
        <v>130 buah</v>
      </c>
    </row>
    <row r="250" spans="1:12">
      <c r="A250" t="s">
        <v>647</v>
      </c>
      <c r="B250" t="s">
        <v>648</v>
      </c>
      <c r="C250" t="s">
        <v>8</v>
      </c>
      <c r="D250">
        <v>17000000</v>
      </c>
      <c r="E250" t="s">
        <v>133</v>
      </c>
      <c r="F250">
        <f t="shared" si="6"/>
        <v>102</v>
      </c>
      <c r="G250" t="str">
        <f t="shared" si="7"/>
        <v>102</v>
      </c>
      <c r="L250" t="str">
        <v>82 pcs</v>
      </c>
    </row>
    <row r="251" spans="1:12">
      <c r="A251" t="s">
        <v>386</v>
      </c>
      <c r="B251" t="s">
        <v>649</v>
      </c>
      <c r="C251" t="s">
        <v>16</v>
      </c>
      <c r="D251">
        <v>17000000</v>
      </c>
      <c r="E251" t="s">
        <v>258</v>
      </c>
      <c r="F251">
        <f t="shared" si="6"/>
        <v>76</v>
      </c>
      <c r="G251" t="str">
        <f t="shared" si="7"/>
        <v>76</v>
      </c>
      <c r="L251" t="str">
        <v>116 buah</v>
      </c>
    </row>
    <row r="252" spans="1:12">
      <c r="A252" t="s">
        <v>650</v>
      </c>
      <c r="B252" t="s">
        <v>651</v>
      </c>
      <c r="C252" t="s">
        <v>36</v>
      </c>
      <c r="D252">
        <v>17000000</v>
      </c>
      <c r="E252" t="s">
        <v>652</v>
      </c>
      <c r="F252">
        <f t="shared" si="6"/>
        <v>57</v>
      </c>
      <c r="G252" t="str">
        <f t="shared" si="7"/>
        <v>57</v>
      </c>
      <c r="L252" t="str">
        <v>6 puluh</v>
      </c>
    </row>
    <row r="253" spans="1:12">
      <c r="A253" t="s">
        <v>653</v>
      </c>
      <c r="B253" t="s">
        <v>654</v>
      </c>
      <c r="C253" t="s">
        <v>36</v>
      </c>
      <c r="D253">
        <v>100000</v>
      </c>
      <c r="E253" t="s">
        <v>79</v>
      </c>
      <c r="F253">
        <f t="shared" si="6"/>
        <v>101</v>
      </c>
      <c r="G253" t="str">
        <f t="shared" si="7"/>
        <v>101</v>
      </c>
      <c r="L253" t="str">
        <v>51 buah</v>
      </c>
    </row>
    <row r="254" spans="1:12">
      <c r="A254" t="s">
        <v>606</v>
      </c>
      <c r="B254" t="s">
        <v>655</v>
      </c>
      <c r="C254" t="s">
        <v>8</v>
      </c>
      <c r="D254">
        <v>10000000</v>
      </c>
      <c r="E254" t="s">
        <v>656</v>
      </c>
      <c r="F254" t="str">
        <f t="shared" si="6"/>
        <v>123 buah</v>
      </c>
      <c r="G254" t="str">
        <f t="shared" si="7"/>
        <v>123 </v>
      </c>
      <c r="L254" t="str">
        <v>145 pcs</v>
      </c>
    </row>
    <row r="255" spans="1:12">
      <c r="A255" t="s">
        <v>468</v>
      </c>
      <c r="B255" t="s">
        <v>657</v>
      </c>
      <c r="C255" t="s">
        <v>16</v>
      </c>
      <c r="D255">
        <v>10000000</v>
      </c>
      <c r="E255" t="s">
        <v>100</v>
      </c>
      <c r="F255">
        <f t="shared" si="6"/>
        <v>51</v>
      </c>
      <c r="G255" t="str">
        <f t="shared" si="7"/>
        <v>51</v>
      </c>
      <c r="L255" t="str">
        <v>68 pcs</v>
      </c>
    </row>
    <row r="256" spans="1:12">
      <c r="A256" t="s">
        <v>658</v>
      </c>
      <c r="B256" t="s">
        <v>659</v>
      </c>
      <c r="C256" t="s">
        <v>16</v>
      </c>
      <c r="D256">
        <v>250000</v>
      </c>
      <c r="E256" t="s">
        <v>91</v>
      </c>
      <c r="F256" t="str">
        <f t="shared" si="6"/>
        <v>74 unit</v>
      </c>
      <c r="G256" t="str">
        <f t="shared" si="7"/>
        <v>74 </v>
      </c>
      <c r="L256" t="str">
        <v>70 buah</v>
      </c>
    </row>
    <row r="257" spans="1:12">
      <c r="A257" t="s">
        <v>660</v>
      </c>
      <c r="B257" t="s">
        <v>661</v>
      </c>
      <c r="C257" t="s">
        <v>16</v>
      </c>
      <c r="D257">
        <v>10000000</v>
      </c>
      <c r="E257" t="s">
        <v>37</v>
      </c>
      <c r="F257">
        <f t="shared" si="6"/>
        <v>124</v>
      </c>
      <c r="G257" t="str">
        <f t="shared" si="7"/>
        <v>124</v>
      </c>
      <c r="L257" t="str">
        <v>9 puluh 7</v>
      </c>
    </row>
    <row r="258" spans="1:12">
      <c r="A258" t="s">
        <v>555</v>
      </c>
      <c r="B258" t="s">
        <v>662</v>
      </c>
      <c r="C258" t="s">
        <v>36</v>
      </c>
      <c r="D258">
        <v>250000</v>
      </c>
      <c r="E258" t="s">
        <v>586</v>
      </c>
      <c r="F258" t="str">
        <f t="shared" si="6"/>
        <v>148 unit</v>
      </c>
      <c r="G258" t="str">
        <f t="shared" si="7"/>
        <v>148 </v>
      </c>
      <c r="L258" t="str">
        <v>102 unit</v>
      </c>
    </row>
    <row r="259" spans="1:12">
      <c r="A259" t="s">
        <v>524</v>
      </c>
      <c r="B259" t="s">
        <v>663</v>
      </c>
      <c r="C259" t="s">
        <v>16</v>
      </c>
      <c r="D259">
        <v>1500000</v>
      </c>
      <c r="E259" t="s">
        <v>583</v>
      </c>
      <c r="F259">
        <f t="shared" ref="F259:F322" si="8">IF(ISNUMBER(VALUE(E259)),VALUE(E259),IF(ISNUMBER(SEARCH("puluh",E259)),VALUE(LEFT(E259,FIND("puluh",E259)-1))*10+IFERROR(VALUE(MID(E259,FIND("puluh",E259)+6,LEN(E259))),0),IFERROR(VALUE(E259),E259)))</f>
        <v>128</v>
      </c>
      <c r="G259" t="str">
        <f t="shared" ref="G259:G322" si="9">SUBSTITUTE(SUBSTITUTE(SUBSTITUTE(F259,"buah",""),"pcs",""),"unit","")</f>
        <v>128</v>
      </c>
      <c r="L259" t="str">
        <v>6 puluh 1</v>
      </c>
    </row>
    <row r="260" spans="1:12">
      <c r="A260" t="s">
        <v>74</v>
      </c>
      <c r="B260" t="s">
        <v>664</v>
      </c>
      <c r="C260" t="s">
        <v>16</v>
      </c>
      <c r="D260">
        <v>10000000</v>
      </c>
      <c r="E260" t="s">
        <v>599</v>
      </c>
      <c r="F260" t="str">
        <f t="shared" si="8"/>
        <v>136 unit</v>
      </c>
      <c r="G260" t="str">
        <f t="shared" si="9"/>
        <v>136 </v>
      </c>
      <c r="L260" t="str">
        <v>9 puluh 6</v>
      </c>
    </row>
    <row r="261" spans="1:12">
      <c r="A261" t="s">
        <v>269</v>
      </c>
      <c r="B261" t="s">
        <v>665</v>
      </c>
      <c r="C261" t="s">
        <v>8</v>
      </c>
      <c r="D261">
        <v>1500000</v>
      </c>
      <c r="E261" t="s">
        <v>70</v>
      </c>
      <c r="F261">
        <f t="shared" si="8"/>
        <v>118</v>
      </c>
      <c r="G261" t="str">
        <f t="shared" si="9"/>
        <v>118</v>
      </c>
      <c r="L261" t="str">
        <v>5 puluh 1</v>
      </c>
    </row>
    <row r="262" spans="1:12">
      <c r="A262" t="s">
        <v>10</v>
      </c>
      <c r="B262" t="s">
        <v>666</v>
      </c>
      <c r="C262" t="s">
        <v>23</v>
      </c>
      <c r="D262">
        <v>10000000</v>
      </c>
      <c r="E262" t="s">
        <v>667</v>
      </c>
      <c r="F262">
        <f t="shared" si="8"/>
        <v>112</v>
      </c>
      <c r="G262" t="str">
        <f t="shared" si="9"/>
        <v>112</v>
      </c>
      <c r="L262" t="str">
        <v>120 pcs</v>
      </c>
    </row>
    <row r="263" spans="1:12">
      <c r="A263" t="s">
        <v>668</v>
      </c>
      <c r="B263" t="s">
        <v>669</v>
      </c>
      <c r="C263" t="s">
        <v>23</v>
      </c>
      <c r="D263">
        <v>100000</v>
      </c>
      <c r="E263" t="s">
        <v>58</v>
      </c>
      <c r="F263">
        <f t="shared" si="8"/>
        <v>121</v>
      </c>
      <c r="G263" t="str">
        <f t="shared" si="9"/>
        <v>121</v>
      </c>
      <c r="L263" t="str">
        <v>101 buah</v>
      </c>
    </row>
    <row r="264" spans="1:12">
      <c r="A264" t="s">
        <v>670</v>
      </c>
      <c r="B264" t="s">
        <v>671</v>
      </c>
      <c r="C264" t="s">
        <v>16</v>
      </c>
      <c r="D264">
        <v>250000</v>
      </c>
      <c r="E264" t="s">
        <v>672</v>
      </c>
      <c r="F264" t="str">
        <f t="shared" si="8"/>
        <v>103 buah</v>
      </c>
      <c r="G264" t="str">
        <f t="shared" si="9"/>
        <v>103 </v>
      </c>
      <c r="L264" t="str">
        <v>5 puluh</v>
      </c>
    </row>
    <row r="265" spans="1:12">
      <c r="A265" t="s">
        <v>673</v>
      </c>
      <c r="B265" t="s">
        <v>674</v>
      </c>
      <c r="C265" t="s">
        <v>16</v>
      </c>
      <c r="D265">
        <v>100000</v>
      </c>
      <c r="E265" t="s">
        <v>675</v>
      </c>
      <c r="F265">
        <f t="shared" si="8"/>
        <v>91</v>
      </c>
      <c r="G265" t="str">
        <f t="shared" si="9"/>
        <v>91</v>
      </c>
      <c r="L265" t="str">
        <v>81</v>
      </c>
    </row>
    <row r="266" spans="1:12">
      <c r="A266" t="s">
        <v>676</v>
      </c>
      <c r="B266" t="s">
        <v>677</v>
      </c>
      <c r="C266" t="s">
        <v>16</v>
      </c>
      <c r="D266">
        <v>100000</v>
      </c>
      <c r="E266" t="s">
        <v>678</v>
      </c>
      <c r="F266">
        <f t="shared" si="8"/>
        <v>148</v>
      </c>
      <c r="G266" t="str">
        <f t="shared" si="9"/>
        <v>148</v>
      </c>
      <c r="L266" t="str">
        <v>9 puluh</v>
      </c>
    </row>
    <row r="267" spans="1:12">
      <c r="A267" t="s">
        <v>679</v>
      </c>
      <c r="B267" t="s">
        <v>680</v>
      </c>
      <c r="C267" t="s">
        <v>12</v>
      </c>
      <c r="D267">
        <v>1500000</v>
      </c>
      <c r="E267" t="s">
        <v>181</v>
      </c>
      <c r="F267">
        <f t="shared" si="8"/>
        <v>109</v>
      </c>
      <c r="G267" t="str">
        <f t="shared" si="9"/>
        <v>109</v>
      </c>
      <c r="L267" t="str">
        <v>147 buah</v>
      </c>
    </row>
    <row r="268" spans="1:12">
      <c r="A268" t="s">
        <v>681</v>
      </c>
      <c r="B268" t="s">
        <v>682</v>
      </c>
      <c r="C268" t="s">
        <v>12</v>
      </c>
      <c r="D268">
        <v>100000</v>
      </c>
      <c r="E268" t="s">
        <v>523</v>
      </c>
      <c r="F268" t="str">
        <f t="shared" si="8"/>
        <v>108 buah</v>
      </c>
      <c r="G268" t="str">
        <f t="shared" si="9"/>
        <v>108 </v>
      </c>
      <c r="L268" t="str">
        <v>89</v>
      </c>
    </row>
    <row r="269" spans="1:12">
      <c r="A269" t="s">
        <v>683</v>
      </c>
      <c r="B269" t="s">
        <v>684</v>
      </c>
      <c r="C269" t="s">
        <v>8</v>
      </c>
      <c r="D269">
        <v>17000000</v>
      </c>
      <c r="E269" t="s">
        <v>685</v>
      </c>
      <c r="F269" t="str">
        <f t="shared" si="8"/>
        <v>50 unit</v>
      </c>
      <c r="G269" t="str">
        <f t="shared" si="9"/>
        <v>50 </v>
      </c>
      <c r="L269" t="str">
        <v>95 pcs</v>
      </c>
    </row>
    <row r="270" spans="1:12">
      <c r="A270" t="s">
        <v>686</v>
      </c>
      <c r="B270" t="s">
        <v>687</v>
      </c>
      <c r="C270" t="s">
        <v>36</v>
      </c>
      <c r="D270">
        <v>4000000</v>
      </c>
      <c r="E270" t="s">
        <v>364</v>
      </c>
      <c r="F270" t="str">
        <f t="shared" si="8"/>
        <v>104 pcs</v>
      </c>
      <c r="G270" t="str">
        <f t="shared" si="9"/>
        <v>104 </v>
      </c>
      <c r="L270" t="str">
        <v>78 buah</v>
      </c>
    </row>
    <row r="271" spans="1:12">
      <c r="A271" t="s">
        <v>232</v>
      </c>
      <c r="B271" t="s">
        <v>688</v>
      </c>
      <c r="C271" t="s">
        <v>16</v>
      </c>
      <c r="D271">
        <v>10000000</v>
      </c>
      <c r="E271" t="s">
        <v>689</v>
      </c>
      <c r="F271" t="str">
        <f t="shared" si="8"/>
        <v>128 pcs</v>
      </c>
      <c r="G271" t="str">
        <f t="shared" si="9"/>
        <v>128 </v>
      </c>
      <c r="L271" t="str">
        <v>82 unit</v>
      </c>
    </row>
    <row r="272" spans="1:12">
      <c r="A272" t="s">
        <v>593</v>
      </c>
      <c r="B272" t="s">
        <v>690</v>
      </c>
      <c r="C272" t="s">
        <v>36</v>
      </c>
      <c r="D272">
        <v>100000</v>
      </c>
      <c r="E272" t="s">
        <v>691</v>
      </c>
      <c r="F272">
        <f t="shared" si="8"/>
        <v>71</v>
      </c>
      <c r="G272" t="str">
        <f t="shared" si="9"/>
        <v>71</v>
      </c>
      <c r="L272" t="str">
        <v>139 pcs</v>
      </c>
    </row>
    <row r="273" spans="1:12">
      <c r="A273" t="s">
        <v>692</v>
      </c>
      <c r="B273" t="s">
        <v>693</v>
      </c>
      <c r="C273" t="s">
        <v>23</v>
      </c>
      <c r="D273">
        <v>100000</v>
      </c>
      <c r="E273" t="s">
        <v>694</v>
      </c>
      <c r="F273" t="str">
        <f t="shared" si="8"/>
        <v>125 pcs</v>
      </c>
      <c r="G273" t="str">
        <f t="shared" si="9"/>
        <v>125 </v>
      </c>
      <c r="L273" t="str">
        <v>11 puluh 3</v>
      </c>
    </row>
    <row r="274" spans="1:12">
      <c r="A274" t="s">
        <v>645</v>
      </c>
      <c r="B274" t="s">
        <v>695</v>
      </c>
      <c r="C274" t="s">
        <v>8</v>
      </c>
      <c r="D274">
        <v>1500000</v>
      </c>
      <c r="E274" t="s">
        <v>696</v>
      </c>
      <c r="F274">
        <f t="shared" si="8"/>
        <v>70</v>
      </c>
      <c r="G274" t="str">
        <f t="shared" si="9"/>
        <v>70</v>
      </c>
      <c r="L274" t="str">
        <v>6 puluh 9</v>
      </c>
    </row>
    <row r="275" spans="1:12">
      <c r="A275" t="s">
        <v>697</v>
      </c>
      <c r="B275" t="s">
        <v>698</v>
      </c>
      <c r="C275" t="s">
        <v>23</v>
      </c>
      <c r="D275">
        <v>250000</v>
      </c>
      <c r="E275" t="s">
        <v>699</v>
      </c>
      <c r="F275" t="str">
        <f t="shared" si="8"/>
        <v>76 buah</v>
      </c>
      <c r="G275" t="str">
        <f t="shared" si="9"/>
        <v>76 </v>
      </c>
      <c r="L275" t="str">
        <v>6 puluh 6</v>
      </c>
    </row>
    <row r="276" spans="1:12">
      <c r="A276" t="s">
        <v>700</v>
      </c>
      <c r="B276" t="s">
        <v>701</v>
      </c>
      <c r="C276" t="s">
        <v>12</v>
      </c>
      <c r="D276">
        <v>100000</v>
      </c>
      <c r="E276" t="s">
        <v>613</v>
      </c>
      <c r="F276" t="str">
        <f t="shared" si="8"/>
        <v>139 unit</v>
      </c>
      <c r="G276" t="str">
        <f t="shared" si="9"/>
        <v>139 </v>
      </c>
      <c r="L276" t="str">
        <v>109 unit</v>
      </c>
    </row>
    <row r="277" spans="1:12">
      <c r="A277" t="s">
        <v>501</v>
      </c>
      <c r="B277" t="s">
        <v>702</v>
      </c>
      <c r="C277" t="s">
        <v>12</v>
      </c>
      <c r="D277">
        <v>250000</v>
      </c>
      <c r="E277" t="s">
        <v>703</v>
      </c>
      <c r="F277" t="str">
        <f t="shared" si="8"/>
        <v>118 buah</v>
      </c>
      <c r="G277" t="str">
        <f t="shared" si="9"/>
        <v>118 </v>
      </c>
      <c r="L277" t="str">
        <v>117</v>
      </c>
    </row>
    <row r="278" spans="1:12">
      <c r="A278" t="s">
        <v>704</v>
      </c>
      <c r="B278" t="s">
        <v>705</v>
      </c>
      <c r="C278" t="s">
        <v>36</v>
      </c>
      <c r="D278">
        <v>100000</v>
      </c>
      <c r="E278" t="s">
        <v>558</v>
      </c>
      <c r="F278">
        <f t="shared" si="8"/>
        <v>135</v>
      </c>
      <c r="G278" t="str">
        <f t="shared" si="9"/>
        <v>135</v>
      </c>
      <c r="L278" t="str">
        <v>5 puluh 9</v>
      </c>
    </row>
    <row r="279" spans="1:12">
      <c r="A279" t="s">
        <v>555</v>
      </c>
      <c r="B279" t="s">
        <v>706</v>
      </c>
      <c r="C279" t="s">
        <v>8</v>
      </c>
      <c r="D279">
        <v>1500000</v>
      </c>
      <c r="E279" t="s">
        <v>707</v>
      </c>
      <c r="F279" t="str">
        <f t="shared" si="8"/>
        <v>61 buah</v>
      </c>
      <c r="G279" t="str">
        <f t="shared" si="9"/>
        <v>61 </v>
      </c>
      <c r="L279" t="str">
        <v>89 unit</v>
      </c>
    </row>
    <row r="280" spans="1:12">
      <c r="A280" t="s">
        <v>708</v>
      </c>
      <c r="B280" t="s">
        <v>709</v>
      </c>
      <c r="C280" t="s">
        <v>12</v>
      </c>
      <c r="D280">
        <v>100000</v>
      </c>
      <c r="E280" t="s">
        <v>678</v>
      </c>
      <c r="F280">
        <f t="shared" si="8"/>
        <v>148</v>
      </c>
      <c r="G280" t="str">
        <f t="shared" si="9"/>
        <v>148</v>
      </c>
      <c r="L280" t="str">
        <v>145</v>
      </c>
    </row>
    <row r="281" spans="1:12">
      <c r="A281" t="s">
        <v>710</v>
      </c>
      <c r="B281" t="s">
        <v>711</v>
      </c>
      <c r="C281" t="s">
        <v>16</v>
      </c>
      <c r="D281">
        <v>4000000</v>
      </c>
      <c r="E281" t="s">
        <v>712</v>
      </c>
      <c r="F281" t="str">
        <f t="shared" si="8"/>
        <v>91 pcs</v>
      </c>
      <c r="G281" t="str">
        <f t="shared" si="9"/>
        <v>91 </v>
      </c>
      <c r="L281" t="str">
        <v>8 puluh 2</v>
      </c>
    </row>
    <row r="282" spans="1:12">
      <c r="A282" t="s">
        <v>686</v>
      </c>
      <c r="B282" t="s">
        <v>713</v>
      </c>
      <c r="C282" t="s">
        <v>23</v>
      </c>
      <c r="D282">
        <v>4000000</v>
      </c>
      <c r="E282" t="s">
        <v>213</v>
      </c>
      <c r="F282" t="str">
        <f t="shared" si="8"/>
        <v>137 buah</v>
      </c>
      <c r="G282" t="str">
        <f t="shared" si="9"/>
        <v>137 </v>
      </c>
      <c r="L282" t="str">
        <v>99</v>
      </c>
    </row>
    <row r="283" spans="1:12">
      <c r="A283" t="s">
        <v>714</v>
      </c>
      <c r="B283" t="s">
        <v>715</v>
      </c>
      <c r="C283" t="s">
        <v>16</v>
      </c>
      <c r="D283">
        <v>17000000</v>
      </c>
      <c r="E283" t="s">
        <v>716</v>
      </c>
      <c r="F283" t="str">
        <f t="shared" si="8"/>
        <v>126 buah</v>
      </c>
      <c r="G283" t="str">
        <f t="shared" si="9"/>
        <v>126 </v>
      </c>
      <c r="L283" t="str">
        <v>124</v>
      </c>
    </row>
    <row r="284" spans="1:12">
      <c r="A284" t="s">
        <v>636</v>
      </c>
      <c r="B284" t="s">
        <v>717</v>
      </c>
      <c r="C284" t="s">
        <v>12</v>
      </c>
      <c r="D284">
        <v>1500000</v>
      </c>
      <c r="E284" t="s">
        <v>561</v>
      </c>
      <c r="F284">
        <f t="shared" si="8"/>
        <v>52</v>
      </c>
      <c r="G284" t="str">
        <f t="shared" si="9"/>
        <v>52</v>
      </c>
      <c r="L284" t="str">
        <v>128 unit</v>
      </c>
    </row>
    <row r="285" spans="1:12">
      <c r="A285" t="s">
        <v>718</v>
      </c>
      <c r="B285" t="s">
        <v>719</v>
      </c>
      <c r="C285" t="s">
        <v>16</v>
      </c>
      <c r="D285">
        <v>17000000</v>
      </c>
      <c r="E285" t="s">
        <v>720</v>
      </c>
      <c r="F285" t="str">
        <f t="shared" si="8"/>
        <v>86 pcs</v>
      </c>
      <c r="G285" t="str">
        <f t="shared" si="9"/>
        <v>86 </v>
      </c>
      <c r="L285" t="str">
        <v>69 unit</v>
      </c>
    </row>
    <row r="286" spans="1:12">
      <c r="A286" t="s">
        <v>721</v>
      </c>
      <c r="B286" t="s">
        <v>722</v>
      </c>
      <c r="C286" t="s">
        <v>16</v>
      </c>
      <c r="D286">
        <v>10000000</v>
      </c>
      <c r="E286" t="s">
        <v>723</v>
      </c>
      <c r="F286" t="str">
        <f t="shared" si="8"/>
        <v>149 unit</v>
      </c>
      <c r="G286" t="str">
        <f t="shared" si="9"/>
        <v>149 </v>
      </c>
      <c r="L286" t="str">
        <v>144 unit</v>
      </c>
    </row>
    <row r="287" spans="1:12">
      <c r="A287" t="s">
        <v>134</v>
      </c>
      <c r="B287" t="s">
        <v>724</v>
      </c>
      <c r="C287" t="s">
        <v>8</v>
      </c>
      <c r="D287">
        <v>4000000</v>
      </c>
      <c r="E287" t="s">
        <v>583</v>
      </c>
      <c r="F287">
        <f t="shared" si="8"/>
        <v>128</v>
      </c>
      <c r="G287" t="str">
        <f t="shared" si="9"/>
        <v>128</v>
      </c>
      <c r="L287" t="str">
        <v>143 unit</v>
      </c>
    </row>
    <row r="288" spans="1:12">
      <c r="A288" t="s">
        <v>725</v>
      </c>
      <c r="B288" t="s">
        <v>726</v>
      </c>
      <c r="C288" t="s">
        <v>8</v>
      </c>
      <c r="D288">
        <v>17000000</v>
      </c>
      <c r="E288" t="s">
        <v>510</v>
      </c>
      <c r="F288">
        <f t="shared" si="8"/>
        <v>107</v>
      </c>
      <c r="G288" t="str">
        <f t="shared" si="9"/>
        <v>107</v>
      </c>
      <c r="L288" t="str">
        <v>8 puluh 1</v>
      </c>
    </row>
    <row r="289" spans="1:12">
      <c r="A289" t="s">
        <v>727</v>
      </c>
      <c r="B289" t="s">
        <v>728</v>
      </c>
      <c r="C289" t="s">
        <v>8</v>
      </c>
      <c r="D289">
        <v>1500000</v>
      </c>
      <c r="E289" t="s">
        <v>729</v>
      </c>
      <c r="F289" t="str">
        <f t="shared" si="8"/>
        <v>98 unit</v>
      </c>
      <c r="G289" t="str">
        <f t="shared" si="9"/>
        <v>98 </v>
      </c>
      <c r="L289" t="str">
        <v>73 pcs</v>
      </c>
    </row>
    <row r="290" spans="1:12">
      <c r="A290" t="s">
        <v>80</v>
      </c>
      <c r="B290" t="s">
        <v>730</v>
      </c>
      <c r="C290" t="s">
        <v>8</v>
      </c>
      <c r="D290">
        <v>4000000</v>
      </c>
      <c r="E290" t="s">
        <v>293</v>
      </c>
      <c r="F290">
        <f t="shared" si="8"/>
        <v>72</v>
      </c>
      <c r="G290" t="str">
        <f t="shared" si="9"/>
        <v>72</v>
      </c>
      <c r="L290" t="str">
        <v>51 pcs</v>
      </c>
    </row>
    <row r="291" spans="1:12">
      <c r="A291" t="s">
        <v>200</v>
      </c>
      <c r="B291" t="s">
        <v>731</v>
      </c>
      <c r="C291" t="s">
        <v>12</v>
      </c>
      <c r="D291">
        <v>17000000</v>
      </c>
      <c r="E291" t="s">
        <v>689</v>
      </c>
      <c r="F291" t="str">
        <f t="shared" si="8"/>
        <v>128 pcs</v>
      </c>
      <c r="G291" t="str">
        <f t="shared" si="9"/>
        <v>128 </v>
      </c>
      <c r="L291" t="str">
        <v>6 puluh 5</v>
      </c>
    </row>
    <row r="292" spans="1:12">
      <c r="A292" t="s">
        <v>732</v>
      </c>
      <c r="B292" t="s">
        <v>733</v>
      </c>
      <c r="C292" t="s">
        <v>12</v>
      </c>
      <c r="D292">
        <v>250000</v>
      </c>
      <c r="E292" t="s">
        <v>734</v>
      </c>
      <c r="F292">
        <f t="shared" si="8"/>
        <v>118</v>
      </c>
      <c r="G292" t="str">
        <f t="shared" si="9"/>
        <v>118</v>
      </c>
      <c r="L292" t="str">
        <v>12 puluh 7</v>
      </c>
    </row>
    <row r="293" spans="1:12">
      <c r="A293" t="s">
        <v>735</v>
      </c>
      <c r="B293" t="s">
        <v>736</v>
      </c>
      <c r="C293" t="s">
        <v>8</v>
      </c>
      <c r="D293">
        <v>250000</v>
      </c>
      <c r="E293" t="s">
        <v>737</v>
      </c>
      <c r="F293">
        <f t="shared" si="8"/>
        <v>74</v>
      </c>
      <c r="G293" t="str">
        <f t="shared" si="9"/>
        <v>74</v>
      </c>
      <c r="L293" t="str">
        <v>62 pcs</v>
      </c>
    </row>
    <row r="294" spans="1:12">
      <c r="A294" t="s">
        <v>738</v>
      </c>
      <c r="B294" t="s">
        <v>739</v>
      </c>
      <c r="C294" t="s">
        <v>12</v>
      </c>
      <c r="D294">
        <v>17000000</v>
      </c>
      <c r="E294" t="s">
        <v>740</v>
      </c>
      <c r="F294" t="str">
        <f t="shared" si="8"/>
        <v>97 pcs</v>
      </c>
      <c r="G294" t="str">
        <f t="shared" si="9"/>
        <v>97 </v>
      </c>
      <c r="L294" t="str">
        <v>117 buah</v>
      </c>
    </row>
    <row r="295" spans="1:12">
      <c r="A295" t="s">
        <v>741</v>
      </c>
      <c r="B295" t="s">
        <v>742</v>
      </c>
      <c r="C295" t="s">
        <v>8</v>
      </c>
      <c r="D295">
        <v>10000000</v>
      </c>
      <c r="E295" t="s">
        <v>743</v>
      </c>
      <c r="F295" t="str">
        <f t="shared" si="8"/>
        <v>127 unit</v>
      </c>
      <c r="G295" t="str">
        <f t="shared" si="9"/>
        <v>127 </v>
      </c>
      <c r="L295" t="str">
        <v>87 pcs</v>
      </c>
    </row>
    <row r="296" spans="1:12">
      <c r="A296" t="s">
        <v>41</v>
      </c>
      <c r="B296" t="s">
        <v>744</v>
      </c>
      <c r="C296" t="s">
        <v>8</v>
      </c>
      <c r="D296">
        <v>1500000</v>
      </c>
      <c r="E296" t="s">
        <v>178</v>
      </c>
      <c r="F296" t="str">
        <f t="shared" si="8"/>
        <v>70 pcs</v>
      </c>
      <c r="G296" t="str">
        <f t="shared" si="9"/>
        <v>70 </v>
      </c>
      <c r="L296" t="str">
        <v>68 unit</v>
      </c>
    </row>
    <row r="297" spans="1:12">
      <c r="A297" t="s">
        <v>741</v>
      </c>
      <c r="B297" t="s">
        <v>745</v>
      </c>
      <c r="C297" t="s">
        <v>16</v>
      </c>
      <c r="D297">
        <v>250000</v>
      </c>
      <c r="E297" t="s">
        <v>157</v>
      </c>
      <c r="F297" t="str">
        <f t="shared" si="8"/>
        <v>79 unit</v>
      </c>
      <c r="G297" t="str">
        <f t="shared" si="9"/>
        <v>79 </v>
      </c>
      <c r="L297" t="str">
        <v>58 pcs</v>
      </c>
    </row>
    <row r="298" spans="1:12">
      <c r="A298" t="s">
        <v>741</v>
      </c>
      <c r="B298" t="s">
        <v>746</v>
      </c>
      <c r="C298" t="s">
        <v>16</v>
      </c>
      <c r="D298">
        <v>1500000</v>
      </c>
      <c r="E298" t="s">
        <v>747</v>
      </c>
      <c r="F298" t="str">
        <f t="shared" si="8"/>
        <v>115 buah</v>
      </c>
      <c r="G298" t="str">
        <f t="shared" si="9"/>
        <v>115 </v>
      </c>
      <c r="L298" t="str">
        <v>144 buah</v>
      </c>
    </row>
    <row r="299" spans="1:12">
      <c r="A299" t="s">
        <v>748</v>
      </c>
      <c r="B299" t="s">
        <v>749</v>
      </c>
      <c r="C299" t="s">
        <v>12</v>
      </c>
      <c r="D299">
        <v>10000000</v>
      </c>
      <c r="E299" t="s">
        <v>750</v>
      </c>
      <c r="F299" t="str">
        <f t="shared" si="8"/>
        <v>149 pcs</v>
      </c>
      <c r="G299" t="str">
        <f t="shared" si="9"/>
        <v>149 </v>
      </c>
      <c r="L299" t="str">
        <v>88</v>
      </c>
    </row>
    <row r="300" spans="1:12">
      <c r="A300" t="s">
        <v>751</v>
      </c>
      <c r="B300" t="s">
        <v>752</v>
      </c>
      <c r="C300" t="s">
        <v>12</v>
      </c>
      <c r="D300">
        <v>100000</v>
      </c>
      <c r="E300" t="s">
        <v>753</v>
      </c>
      <c r="F300">
        <f t="shared" si="8"/>
        <v>134</v>
      </c>
      <c r="G300" t="str">
        <f t="shared" si="9"/>
        <v>134</v>
      </c>
      <c r="L300" t="str">
        <v>5 puluh 2</v>
      </c>
    </row>
    <row r="301" spans="1:12">
      <c r="A301" t="s">
        <v>754</v>
      </c>
      <c r="B301" t="s">
        <v>755</v>
      </c>
      <c r="C301" t="s">
        <v>36</v>
      </c>
      <c r="D301">
        <v>100000</v>
      </c>
      <c r="E301" t="s">
        <v>756</v>
      </c>
      <c r="F301" t="str">
        <f t="shared" si="8"/>
        <v>56 buah</v>
      </c>
      <c r="G301" t="str">
        <f t="shared" si="9"/>
        <v>56 </v>
      </c>
      <c r="L301" t="str">
        <v>113 pcs</v>
      </c>
    </row>
    <row r="302" spans="1:12">
      <c r="A302" t="s">
        <v>757</v>
      </c>
      <c r="B302" t="s">
        <v>758</v>
      </c>
      <c r="C302" t="s">
        <v>8</v>
      </c>
      <c r="D302">
        <v>100000</v>
      </c>
      <c r="E302" t="s">
        <v>759</v>
      </c>
      <c r="F302" t="str">
        <f t="shared" si="8"/>
        <v>68 buah</v>
      </c>
      <c r="G302" t="str">
        <f t="shared" si="9"/>
        <v>68 </v>
      </c>
      <c r="L302" t="str">
        <v>69 buah</v>
      </c>
    </row>
    <row r="303" spans="1:12">
      <c r="A303" t="s">
        <v>760</v>
      </c>
      <c r="B303" t="s">
        <v>761</v>
      </c>
      <c r="C303" t="s">
        <v>8</v>
      </c>
      <c r="D303">
        <v>1500000</v>
      </c>
      <c r="E303" t="s">
        <v>762</v>
      </c>
      <c r="F303" t="str">
        <f t="shared" si="8"/>
        <v>136 buah</v>
      </c>
      <c r="G303" t="str">
        <f t="shared" si="9"/>
        <v>136 </v>
      </c>
      <c r="L303" t="str">
        <v>125 unit</v>
      </c>
    </row>
    <row r="304" spans="1:12">
      <c r="A304" t="s">
        <v>763</v>
      </c>
      <c r="B304" t="s">
        <v>764</v>
      </c>
      <c r="C304" t="s">
        <v>12</v>
      </c>
      <c r="D304">
        <v>100000</v>
      </c>
      <c r="E304" t="s">
        <v>160</v>
      </c>
      <c r="F304">
        <f t="shared" si="8"/>
        <v>59</v>
      </c>
      <c r="G304" t="str">
        <f t="shared" si="9"/>
        <v>59</v>
      </c>
      <c r="L304" t="str">
        <v>135</v>
      </c>
    </row>
    <row r="305" spans="1:12">
      <c r="A305" t="s">
        <v>422</v>
      </c>
      <c r="B305" t="s">
        <v>765</v>
      </c>
      <c r="C305" t="s">
        <v>16</v>
      </c>
      <c r="D305">
        <v>100000</v>
      </c>
      <c r="E305" t="s">
        <v>766</v>
      </c>
      <c r="F305" t="str">
        <f t="shared" si="8"/>
        <v>142 unit</v>
      </c>
      <c r="G305" t="str">
        <f t="shared" si="9"/>
        <v>142 </v>
      </c>
      <c r="L305" t="str">
        <v>8 puluh 8</v>
      </c>
    </row>
    <row r="306" spans="1:12">
      <c r="A306" t="s">
        <v>31</v>
      </c>
      <c r="B306" t="s">
        <v>767</v>
      </c>
      <c r="C306" t="s">
        <v>23</v>
      </c>
      <c r="D306">
        <v>1500000</v>
      </c>
      <c r="E306" t="s">
        <v>263</v>
      </c>
      <c r="F306">
        <f t="shared" si="8"/>
        <v>64</v>
      </c>
      <c r="G306" t="str">
        <f t="shared" si="9"/>
        <v>64</v>
      </c>
      <c r="L306" t="str">
        <v>145 buah</v>
      </c>
    </row>
    <row r="307" spans="1:12">
      <c r="A307" t="s">
        <v>315</v>
      </c>
      <c r="B307" t="s">
        <v>768</v>
      </c>
      <c r="C307" t="s">
        <v>8</v>
      </c>
      <c r="D307">
        <v>4000000</v>
      </c>
      <c r="E307" t="s">
        <v>574</v>
      </c>
      <c r="F307" t="str">
        <f t="shared" si="8"/>
        <v>110 unit</v>
      </c>
      <c r="G307" t="str">
        <f t="shared" si="9"/>
        <v>110 </v>
      </c>
      <c r="L307" t="str">
        <v>87</v>
      </c>
    </row>
    <row r="308" spans="1:7">
      <c r="A308" t="s">
        <v>104</v>
      </c>
      <c r="B308" t="s">
        <v>769</v>
      </c>
      <c r="C308" t="s">
        <v>23</v>
      </c>
      <c r="D308">
        <v>4000000</v>
      </c>
      <c r="E308" t="s">
        <v>770</v>
      </c>
      <c r="F308">
        <f t="shared" si="8"/>
        <v>50</v>
      </c>
      <c r="G308" t="str">
        <f t="shared" si="9"/>
        <v>50</v>
      </c>
    </row>
    <row r="309" spans="1:7">
      <c r="A309" t="s">
        <v>771</v>
      </c>
      <c r="B309" t="s">
        <v>772</v>
      </c>
      <c r="C309" t="s">
        <v>36</v>
      </c>
      <c r="D309">
        <v>1500000</v>
      </c>
      <c r="E309" t="s">
        <v>453</v>
      </c>
      <c r="F309">
        <f t="shared" si="8"/>
        <v>131</v>
      </c>
      <c r="G309" t="str">
        <f t="shared" si="9"/>
        <v>131</v>
      </c>
    </row>
    <row r="310" spans="1:7">
      <c r="A310" t="s">
        <v>773</v>
      </c>
      <c r="B310" t="s">
        <v>774</v>
      </c>
      <c r="C310" t="s">
        <v>12</v>
      </c>
      <c r="D310">
        <v>250000</v>
      </c>
      <c r="E310" t="s">
        <v>577</v>
      </c>
      <c r="F310" t="str">
        <f t="shared" si="8"/>
        <v>132 pcs</v>
      </c>
      <c r="G310" t="str">
        <f t="shared" si="9"/>
        <v>132 </v>
      </c>
    </row>
    <row r="311" spans="1:7">
      <c r="A311" t="s">
        <v>775</v>
      </c>
      <c r="B311" t="s">
        <v>776</v>
      </c>
      <c r="C311" t="s">
        <v>16</v>
      </c>
      <c r="D311">
        <v>4000000</v>
      </c>
      <c r="E311" t="s">
        <v>753</v>
      </c>
      <c r="F311">
        <f t="shared" si="8"/>
        <v>134</v>
      </c>
      <c r="G311" t="str">
        <f t="shared" si="9"/>
        <v>134</v>
      </c>
    </row>
    <row r="312" spans="1:7">
      <c r="A312" t="s">
        <v>611</v>
      </c>
      <c r="B312" t="s">
        <v>777</v>
      </c>
      <c r="C312" t="s">
        <v>8</v>
      </c>
      <c r="D312">
        <v>10000000</v>
      </c>
      <c r="E312" t="s">
        <v>255</v>
      </c>
      <c r="F312">
        <f t="shared" si="8"/>
        <v>136</v>
      </c>
      <c r="G312" t="str">
        <f t="shared" si="9"/>
        <v>136</v>
      </c>
    </row>
    <row r="313" spans="1:7">
      <c r="A313" t="s">
        <v>778</v>
      </c>
      <c r="B313" t="s">
        <v>779</v>
      </c>
      <c r="C313" t="s">
        <v>12</v>
      </c>
      <c r="D313">
        <v>10000000</v>
      </c>
      <c r="E313" t="s">
        <v>415</v>
      </c>
      <c r="F313" t="str">
        <f t="shared" si="8"/>
        <v>93 buah</v>
      </c>
      <c r="G313" t="str">
        <f t="shared" si="9"/>
        <v>93 </v>
      </c>
    </row>
    <row r="314" spans="1:7">
      <c r="A314" t="s">
        <v>365</v>
      </c>
      <c r="B314" t="s">
        <v>780</v>
      </c>
      <c r="C314" t="s">
        <v>12</v>
      </c>
      <c r="D314">
        <v>4000000</v>
      </c>
      <c r="E314" t="s">
        <v>781</v>
      </c>
      <c r="F314" t="str">
        <f t="shared" si="8"/>
        <v>117 unit</v>
      </c>
      <c r="G314" t="str">
        <f t="shared" si="9"/>
        <v>117 </v>
      </c>
    </row>
    <row r="315" spans="1:7">
      <c r="A315" t="s">
        <v>18</v>
      </c>
      <c r="B315" t="s">
        <v>782</v>
      </c>
      <c r="C315" t="s">
        <v>36</v>
      </c>
      <c r="D315">
        <v>100000</v>
      </c>
      <c r="E315" t="s">
        <v>67</v>
      </c>
      <c r="F315">
        <f t="shared" si="8"/>
        <v>146</v>
      </c>
      <c r="G315" t="str">
        <f t="shared" si="9"/>
        <v>146</v>
      </c>
    </row>
    <row r="316" spans="1:7">
      <c r="A316" t="s">
        <v>783</v>
      </c>
      <c r="B316" t="s">
        <v>784</v>
      </c>
      <c r="C316" t="s">
        <v>8</v>
      </c>
      <c r="D316">
        <v>1500000</v>
      </c>
      <c r="E316" t="s">
        <v>785</v>
      </c>
      <c r="F316">
        <f t="shared" si="8"/>
        <v>63</v>
      </c>
      <c r="G316" t="str">
        <f t="shared" si="9"/>
        <v>63</v>
      </c>
    </row>
    <row r="317" spans="1:7">
      <c r="A317" t="s">
        <v>786</v>
      </c>
      <c r="B317" t="s">
        <v>787</v>
      </c>
      <c r="C317" t="s">
        <v>12</v>
      </c>
      <c r="D317">
        <v>4000000</v>
      </c>
      <c r="E317" t="s">
        <v>478</v>
      </c>
      <c r="F317" t="str">
        <f t="shared" si="8"/>
        <v>133 pcs</v>
      </c>
      <c r="G317" t="str">
        <f t="shared" si="9"/>
        <v>133 </v>
      </c>
    </row>
    <row r="318" spans="1:7">
      <c r="A318" t="s">
        <v>788</v>
      </c>
      <c r="B318" t="s">
        <v>789</v>
      </c>
      <c r="C318" t="s">
        <v>16</v>
      </c>
      <c r="D318">
        <v>250000</v>
      </c>
      <c r="E318" t="s">
        <v>586</v>
      </c>
      <c r="F318" t="str">
        <f t="shared" si="8"/>
        <v>148 unit</v>
      </c>
      <c r="G318" t="str">
        <f t="shared" si="9"/>
        <v>148 </v>
      </c>
    </row>
    <row r="319" spans="1:7">
      <c r="A319" t="s">
        <v>790</v>
      </c>
      <c r="B319" t="s">
        <v>791</v>
      </c>
      <c r="C319" t="s">
        <v>16</v>
      </c>
      <c r="D319">
        <v>10000000</v>
      </c>
      <c r="E319" t="s">
        <v>792</v>
      </c>
      <c r="F319" t="str">
        <f t="shared" si="8"/>
        <v>142 buah</v>
      </c>
      <c r="G319" t="str">
        <f t="shared" si="9"/>
        <v>142 </v>
      </c>
    </row>
    <row r="320" spans="1:7">
      <c r="A320" t="s">
        <v>346</v>
      </c>
      <c r="B320" t="s">
        <v>793</v>
      </c>
      <c r="C320" t="s">
        <v>16</v>
      </c>
      <c r="D320">
        <v>1500000</v>
      </c>
      <c r="E320" t="s">
        <v>759</v>
      </c>
      <c r="F320" t="str">
        <f t="shared" si="8"/>
        <v>68 buah</v>
      </c>
      <c r="G320" t="str">
        <f t="shared" si="9"/>
        <v>68 </v>
      </c>
    </row>
    <row r="321" spans="1:7">
      <c r="A321" t="s">
        <v>794</v>
      </c>
      <c r="B321" t="s">
        <v>795</v>
      </c>
      <c r="C321" t="s">
        <v>23</v>
      </c>
      <c r="D321">
        <v>1500000</v>
      </c>
      <c r="E321" t="s">
        <v>796</v>
      </c>
      <c r="F321">
        <f t="shared" si="8"/>
        <v>115</v>
      </c>
      <c r="G321" t="str">
        <f t="shared" si="9"/>
        <v>115</v>
      </c>
    </row>
    <row r="322" spans="1:7">
      <c r="A322" t="s">
        <v>797</v>
      </c>
      <c r="B322" t="s">
        <v>798</v>
      </c>
      <c r="C322" t="s">
        <v>12</v>
      </c>
      <c r="D322">
        <v>17000000</v>
      </c>
      <c r="E322" t="s">
        <v>799</v>
      </c>
      <c r="F322">
        <f t="shared" si="8"/>
        <v>92</v>
      </c>
      <c r="G322" t="str">
        <f t="shared" si="9"/>
        <v>92</v>
      </c>
    </row>
    <row r="323" spans="1:7">
      <c r="A323" t="s">
        <v>800</v>
      </c>
      <c r="B323" t="s">
        <v>801</v>
      </c>
      <c r="C323" t="s">
        <v>8</v>
      </c>
      <c r="D323">
        <v>100000</v>
      </c>
      <c r="E323" t="s">
        <v>290</v>
      </c>
      <c r="F323">
        <f t="shared" ref="F323:F386" si="10">IF(ISNUMBER(VALUE(E323)),VALUE(E323),IF(ISNUMBER(SEARCH("puluh",E323)),VALUE(LEFT(E323,FIND("puluh",E323)-1))*10+IFERROR(VALUE(MID(E323,FIND("puluh",E323)+6,LEN(E323))),0),IFERROR(VALUE(E323),E323)))</f>
        <v>75</v>
      </c>
      <c r="G323" t="str">
        <f t="shared" ref="G323:G386" si="11">SUBSTITUTE(SUBSTITUTE(SUBSTITUTE(F323,"buah",""),"pcs",""),"unit","")</f>
        <v>75</v>
      </c>
    </row>
    <row r="324" spans="1:7">
      <c r="A324" t="s">
        <v>802</v>
      </c>
      <c r="B324" t="s">
        <v>803</v>
      </c>
      <c r="C324" t="s">
        <v>36</v>
      </c>
      <c r="D324">
        <v>250000</v>
      </c>
      <c r="E324" t="s">
        <v>580</v>
      </c>
      <c r="F324">
        <f t="shared" si="10"/>
        <v>149</v>
      </c>
      <c r="G324" t="str">
        <f t="shared" si="11"/>
        <v>149</v>
      </c>
    </row>
    <row r="325" spans="1:7">
      <c r="A325" t="s">
        <v>804</v>
      </c>
      <c r="B325" t="s">
        <v>805</v>
      </c>
      <c r="C325" t="s">
        <v>12</v>
      </c>
      <c r="D325">
        <v>10000000</v>
      </c>
      <c r="E325" t="s">
        <v>263</v>
      </c>
      <c r="F325">
        <f t="shared" si="10"/>
        <v>64</v>
      </c>
      <c r="G325" t="str">
        <f t="shared" si="11"/>
        <v>64</v>
      </c>
    </row>
    <row r="326" spans="1:7">
      <c r="A326" t="s">
        <v>806</v>
      </c>
      <c r="B326" t="s">
        <v>807</v>
      </c>
      <c r="C326" t="s">
        <v>16</v>
      </c>
      <c r="D326">
        <v>100000</v>
      </c>
      <c r="E326" t="s">
        <v>808</v>
      </c>
      <c r="F326" t="str">
        <f t="shared" si="10"/>
        <v>56 unit</v>
      </c>
      <c r="G326" t="str">
        <f t="shared" si="11"/>
        <v>56 </v>
      </c>
    </row>
    <row r="327" spans="1:7">
      <c r="A327" t="s">
        <v>809</v>
      </c>
      <c r="B327" t="s">
        <v>810</v>
      </c>
      <c r="C327" t="s">
        <v>16</v>
      </c>
      <c r="D327">
        <v>4000000</v>
      </c>
      <c r="E327" t="s">
        <v>811</v>
      </c>
      <c r="F327">
        <f t="shared" si="10"/>
        <v>69</v>
      </c>
      <c r="G327" t="str">
        <f t="shared" si="11"/>
        <v>69</v>
      </c>
    </row>
    <row r="328" spans="1:7">
      <c r="A328" t="s">
        <v>812</v>
      </c>
      <c r="B328" t="s">
        <v>813</v>
      </c>
      <c r="C328" t="s">
        <v>16</v>
      </c>
      <c r="D328">
        <v>4000000</v>
      </c>
      <c r="E328" t="s">
        <v>814</v>
      </c>
      <c r="F328" t="str">
        <f t="shared" si="10"/>
        <v>130 pcs</v>
      </c>
      <c r="G328" t="str">
        <f t="shared" si="11"/>
        <v>130 </v>
      </c>
    </row>
    <row r="329" spans="1:7">
      <c r="A329" t="s">
        <v>815</v>
      </c>
      <c r="B329" t="s">
        <v>816</v>
      </c>
      <c r="C329" t="s">
        <v>16</v>
      </c>
      <c r="D329">
        <v>1500000</v>
      </c>
      <c r="E329" t="s">
        <v>193</v>
      </c>
      <c r="F329">
        <f t="shared" si="10"/>
        <v>55</v>
      </c>
      <c r="G329" t="str">
        <f t="shared" si="11"/>
        <v>55</v>
      </c>
    </row>
    <row r="330" spans="1:7">
      <c r="A330" t="s">
        <v>244</v>
      </c>
      <c r="B330" t="s">
        <v>817</v>
      </c>
      <c r="C330" t="s">
        <v>8</v>
      </c>
      <c r="D330">
        <v>100000</v>
      </c>
      <c r="E330" t="s">
        <v>818</v>
      </c>
      <c r="F330">
        <f t="shared" si="10"/>
        <v>56</v>
      </c>
      <c r="G330" t="str">
        <f t="shared" si="11"/>
        <v>56</v>
      </c>
    </row>
    <row r="331" spans="1:7">
      <c r="A331" t="s">
        <v>819</v>
      </c>
      <c r="B331" t="s">
        <v>820</v>
      </c>
      <c r="C331" t="s">
        <v>36</v>
      </c>
      <c r="D331">
        <v>250000</v>
      </c>
      <c r="E331" t="s">
        <v>821</v>
      </c>
      <c r="F331" t="str">
        <f t="shared" si="10"/>
        <v>53 unit</v>
      </c>
      <c r="G331" t="str">
        <f t="shared" si="11"/>
        <v>53 </v>
      </c>
    </row>
    <row r="332" spans="1:7">
      <c r="A332" t="s">
        <v>822</v>
      </c>
      <c r="B332" t="s">
        <v>823</v>
      </c>
      <c r="C332" t="s">
        <v>16</v>
      </c>
      <c r="D332">
        <v>250000</v>
      </c>
      <c r="E332" t="s">
        <v>824</v>
      </c>
      <c r="F332" t="str">
        <f t="shared" si="10"/>
        <v>130 unit</v>
      </c>
      <c r="G332" t="str">
        <f t="shared" si="11"/>
        <v>130 </v>
      </c>
    </row>
    <row r="333" spans="1:7">
      <c r="A333" t="s">
        <v>101</v>
      </c>
      <c r="B333" t="s">
        <v>825</v>
      </c>
      <c r="C333" t="s">
        <v>36</v>
      </c>
      <c r="D333">
        <v>10000000</v>
      </c>
      <c r="E333" t="s">
        <v>437</v>
      </c>
      <c r="F333" t="str">
        <f t="shared" si="10"/>
        <v>54 unit</v>
      </c>
      <c r="G333" t="str">
        <f t="shared" si="11"/>
        <v>54 </v>
      </c>
    </row>
    <row r="334" spans="1:7">
      <c r="A334" t="s">
        <v>134</v>
      </c>
      <c r="B334" t="s">
        <v>826</v>
      </c>
      <c r="C334" t="s">
        <v>12</v>
      </c>
      <c r="D334">
        <v>1500000</v>
      </c>
      <c r="E334" t="s">
        <v>453</v>
      </c>
      <c r="F334">
        <f t="shared" si="10"/>
        <v>131</v>
      </c>
      <c r="G334" t="str">
        <f t="shared" si="11"/>
        <v>131</v>
      </c>
    </row>
    <row r="335" spans="1:7">
      <c r="A335" t="s">
        <v>827</v>
      </c>
      <c r="B335" t="s">
        <v>828</v>
      </c>
      <c r="C335" t="s">
        <v>36</v>
      </c>
      <c r="D335">
        <v>10000000</v>
      </c>
      <c r="E335" t="s">
        <v>829</v>
      </c>
      <c r="F335">
        <f t="shared" si="10"/>
        <v>108</v>
      </c>
      <c r="G335" t="str">
        <f t="shared" si="11"/>
        <v>108</v>
      </c>
    </row>
    <row r="336" spans="1:7">
      <c r="A336" t="s">
        <v>126</v>
      </c>
      <c r="B336" t="s">
        <v>830</v>
      </c>
      <c r="C336" t="s">
        <v>36</v>
      </c>
      <c r="D336">
        <v>4000000</v>
      </c>
      <c r="E336" t="s">
        <v>79</v>
      </c>
      <c r="F336">
        <f t="shared" si="10"/>
        <v>101</v>
      </c>
      <c r="G336" t="str">
        <f t="shared" si="11"/>
        <v>101</v>
      </c>
    </row>
    <row r="337" spans="1:7">
      <c r="A337" t="s">
        <v>121</v>
      </c>
      <c r="B337" t="s">
        <v>831</v>
      </c>
      <c r="C337" t="s">
        <v>23</v>
      </c>
      <c r="D337">
        <v>10000000</v>
      </c>
      <c r="E337" t="s">
        <v>832</v>
      </c>
      <c r="F337">
        <f t="shared" si="10"/>
        <v>117</v>
      </c>
      <c r="G337" t="str">
        <f t="shared" si="11"/>
        <v>117</v>
      </c>
    </row>
    <row r="338" spans="1:7">
      <c r="A338" t="s">
        <v>41</v>
      </c>
      <c r="B338" t="s">
        <v>833</v>
      </c>
      <c r="C338" t="s">
        <v>16</v>
      </c>
      <c r="D338">
        <v>100000</v>
      </c>
      <c r="E338" t="s">
        <v>834</v>
      </c>
      <c r="F338">
        <f t="shared" si="10"/>
        <v>126</v>
      </c>
      <c r="G338" t="str">
        <f t="shared" si="11"/>
        <v>126</v>
      </c>
    </row>
    <row r="339" spans="1:7">
      <c r="A339" t="s">
        <v>393</v>
      </c>
      <c r="B339" t="s">
        <v>835</v>
      </c>
      <c r="C339" t="s">
        <v>23</v>
      </c>
      <c r="D339">
        <v>1500000</v>
      </c>
      <c r="E339" t="s">
        <v>836</v>
      </c>
      <c r="F339">
        <f t="shared" si="10"/>
        <v>120</v>
      </c>
      <c r="G339" t="str">
        <f t="shared" si="11"/>
        <v>120</v>
      </c>
    </row>
    <row r="340" spans="1:7">
      <c r="A340" t="s">
        <v>837</v>
      </c>
      <c r="B340" t="s">
        <v>838</v>
      </c>
      <c r="C340" t="s">
        <v>36</v>
      </c>
      <c r="D340">
        <v>1500000</v>
      </c>
      <c r="E340" t="s">
        <v>478</v>
      </c>
      <c r="F340" t="str">
        <f t="shared" si="10"/>
        <v>133 pcs</v>
      </c>
      <c r="G340" t="str">
        <f t="shared" si="11"/>
        <v>133 </v>
      </c>
    </row>
    <row r="341" spans="1:7">
      <c r="A341" t="s">
        <v>741</v>
      </c>
      <c r="B341" t="s">
        <v>839</v>
      </c>
      <c r="C341" t="s">
        <v>8</v>
      </c>
      <c r="D341">
        <v>1500000</v>
      </c>
      <c r="E341" t="s">
        <v>840</v>
      </c>
      <c r="F341" t="str">
        <f t="shared" si="10"/>
        <v>88 unit</v>
      </c>
      <c r="G341" t="str">
        <f t="shared" si="11"/>
        <v>88 </v>
      </c>
    </row>
    <row r="342" spans="1:7">
      <c r="A342" t="s">
        <v>101</v>
      </c>
      <c r="B342" t="s">
        <v>841</v>
      </c>
      <c r="C342" t="s">
        <v>16</v>
      </c>
      <c r="D342">
        <v>250000</v>
      </c>
      <c r="E342" t="s">
        <v>842</v>
      </c>
      <c r="F342">
        <f t="shared" si="10"/>
        <v>91</v>
      </c>
      <c r="G342" t="str">
        <f t="shared" si="11"/>
        <v>91</v>
      </c>
    </row>
    <row r="343" spans="1:7">
      <c r="A343" t="s">
        <v>843</v>
      </c>
      <c r="B343" t="s">
        <v>844</v>
      </c>
      <c r="C343" t="s">
        <v>16</v>
      </c>
      <c r="D343">
        <v>4000000</v>
      </c>
      <c r="E343" t="s">
        <v>845</v>
      </c>
      <c r="F343">
        <f t="shared" si="10"/>
        <v>134</v>
      </c>
      <c r="G343" t="str">
        <f t="shared" si="11"/>
        <v>134</v>
      </c>
    </row>
    <row r="344" spans="1:7">
      <c r="A344" t="s">
        <v>384</v>
      </c>
      <c r="B344" t="s">
        <v>846</v>
      </c>
      <c r="C344" t="s">
        <v>16</v>
      </c>
      <c r="D344">
        <v>17000000</v>
      </c>
      <c r="E344" t="s">
        <v>829</v>
      </c>
      <c r="F344">
        <f t="shared" si="10"/>
        <v>108</v>
      </c>
      <c r="G344" t="str">
        <f t="shared" si="11"/>
        <v>108</v>
      </c>
    </row>
    <row r="345" spans="1:7">
      <c r="A345" t="s">
        <v>89</v>
      </c>
      <c r="B345" t="s">
        <v>847</v>
      </c>
      <c r="C345" t="s">
        <v>36</v>
      </c>
      <c r="D345">
        <v>100000</v>
      </c>
      <c r="E345" t="s">
        <v>848</v>
      </c>
      <c r="F345" t="str">
        <f t="shared" si="10"/>
        <v>116 unit</v>
      </c>
      <c r="G345" t="str">
        <f t="shared" si="11"/>
        <v>116 </v>
      </c>
    </row>
    <row r="346" spans="1:7">
      <c r="A346" t="s">
        <v>38</v>
      </c>
      <c r="B346" t="s">
        <v>849</v>
      </c>
      <c r="C346" t="s">
        <v>36</v>
      </c>
      <c r="D346">
        <v>17000000</v>
      </c>
      <c r="E346" t="s">
        <v>850</v>
      </c>
      <c r="F346" t="str">
        <f t="shared" si="10"/>
        <v>134 unit</v>
      </c>
      <c r="G346" t="str">
        <f t="shared" si="11"/>
        <v>134 </v>
      </c>
    </row>
    <row r="347" spans="1:7">
      <c r="A347" t="s">
        <v>851</v>
      </c>
      <c r="B347" t="s">
        <v>852</v>
      </c>
      <c r="C347" t="s">
        <v>8</v>
      </c>
      <c r="D347">
        <v>10000000</v>
      </c>
      <c r="E347" t="s">
        <v>853</v>
      </c>
      <c r="F347" t="str">
        <f t="shared" si="10"/>
        <v>93 unit</v>
      </c>
      <c r="G347" t="str">
        <f t="shared" si="11"/>
        <v>93 </v>
      </c>
    </row>
    <row r="348" spans="1:7">
      <c r="A348" t="s">
        <v>854</v>
      </c>
      <c r="B348" t="s">
        <v>855</v>
      </c>
      <c r="C348" t="s">
        <v>16</v>
      </c>
      <c r="D348">
        <v>4000000</v>
      </c>
      <c r="E348" t="s">
        <v>97</v>
      </c>
      <c r="F348" t="str">
        <f t="shared" si="10"/>
        <v>73 buah</v>
      </c>
      <c r="G348" t="str">
        <f t="shared" si="11"/>
        <v>73 </v>
      </c>
    </row>
    <row r="349" spans="1:7">
      <c r="A349" t="s">
        <v>856</v>
      </c>
      <c r="B349" t="s">
        <v>857</v>
      </c>
      <c r="C349" t="s">
        <v>23</v>
      </c>
      <c r="D349">
        <v>250000</v>
      </c>
      <c r="E349" t="s">
        <v>152</v>
      </c>
      <c r="F349">
        <f t="shared" si="10"/>
        <v>132</v>
      </c>
      <c r="G349" t="str">
        <f t="shared" si="11"/>
        <v>132</v>
      </c>
    </row>
    <row r="350" spans="1:7">
      <c r="A350" t="s">
        <v>31</v>
      </c>
      <c r="B350" t="s">
        <v>858</v>
      </c>
      <c r="C350" t="s">
        <v>23</v>
      </c>
      <c r="D350">
        <v>250000</v>
      </c>
      <c r="E350" t="s">
        <v>814</v>
      </c>
      <c r="F350" t="str">
        <f t="shared" si="10"/>
        <v>130 pcs</v>
      </c>
      <c r="G350" t="str">
        <f t="shared" si="11"/>
        <v>130 </v>
      </c>
    </row>
    <row r="351" spans="1:7">
      <c r="A351" t="s">
        <v>859</v>
      </c>
      <c r="B351" t="s">
        <v>860</v>
      </c>
      <c r="C351" t="s">
        <v>8</v>
      </c>
      <c r="D351">
        <v>17000000</v>
      </c>
      <c r="E351" t="s">
        <v>246</v>
      </c>
      <c r="F351">
        <f t="shared" si="10"/>
        <v>61</v>
      </c>
      <c r="G351" t="str">
        <f t="shared" si="11"/>
        <v>61</v>
      </c>
    </row>
    <row r="352" spans="1:7">
      <c r="A352" t="s">
        <v>575</v>
      </c>
      <c r="B352" t="s">
        <v>861</v>
      </c>
      <c r="C352" t="s">
        <v>36</v>
      </c>
      <c r="D352">
        <v>4000000</v>
      </c>
      <c r="E352" t="s">
        <v>390</v>
      </c>
      <c r="F352" t="str">
        <f t="shared" si="10"/>
        <v>103 unit</v>
      </c>
      <c r="G352" t="str">
        <f t="shared" si="11"/>
        <v>103 </v>
      </c>
    </row>
    <row r="353" spans="1:7">
      <c r="A353" t="s">
        <v>692</v>
      </c>
      <c r="B353" t="s">
        <v>862</v>
      </c>
      <c r="C353" t="s">
        <v>23</v>
      </c>
      <c r="D353">
        <v>100000</v>
      </c>
      <c r="E353" t="s">
        <v>770</v>
      </c>
      <c r="F353">
        <f t="shared" si="10"/>
        <v>50</v>
      </c>
      <c r="G353" t="str">
        <f t="shared" si="11"/>
        <v>50</v>
      </c>
    </row>
    <row r="354" spans="1:7">
      <c r="A354" t="s">
        <v>863</v>
      </c>
      <c r="B354" t="s">
        <v>864</v>
      </c>
      <c r="C354" t="s">
        <v>23</v>
      </c>
      <c r="D354">
        <v>250000</v>
      </c>
      <c r="E354" t="s">
        <v>865</v>
      </c>
      <c r="F354" t="str">
        <f t="shared" si="10"/>
        <v>125 buah</v>
      </c>
      <c r="G354" t="str">
        <f t="shared" si="11"/>
        <v>125 </v>
      </c>
    </row>
    <row r="355" spans="1:7">
      <c r="A355" t="s">
        <v>300</v>
      </c>
      <c r="B355" t="s">
        <v>866</v>
      </c>
      <c r="C355" t="s">
        <v>8</v>
      </c>
      <c r="D355">
        <v>1500000</v>
      </c>
      <c r="E355" t="s">
        <v>287</v>
      </c>
      <c r="F355" t="str">
        <f t="shared" si="10"/>
        <v>64 buah</v>
      </c>
      <c r="G355" t="str">
        <f t="shared" si="11"/>
        <v>64 </v>
      </c>
    </row>
    <row r="356" spans="1:7">
      <c r="A356" t="s">
        <v>732</v>
      </c>
      <c r="B356" t="s">
        <v>867</v>
      </c>
      <c r="C356" t="s">
        <v>8</v>
      </c>
      <c r="D356">
        <v>1500000</v>
      </c>
      <c r="E356" t="s">
        <v>834</v>
      </c>
      <c r="F356">
        <f t="shared" si="10"/>
        <v>126</v>
      </c>
      <c r="G356" t="str">
        <f t="shared" si="11"/>
        <v>126</v>
      </c>
    </row>
    <row r="357" spans="1:7">
      <c r="A357" t="s">
        <v>794</v>
      </c>
      <c r="B357" t="s">
        <v>868</v>
      </c>
      <c r="C357" t="s">
        <v>36</v>
      </c>
      <c r="D357">
        <v>4000000</v>
      </c>
      <c r="E357" t="s">
        <v>869</v>
      </c>
      <c r="F357">
        <f t="shared" si="10"/>
        <v>64</v>
      </c>
      <c r="G357" t="str">
        <f t="shared" si="11"/>
        <v>64</v>
      </c>
    </row>
    <row r="358" spans="1:7">
      <c r="A358" t="s">
        <v>318</v>
      </c>
      <c r="B358" t="s">
        <v>870</v>
      </c>
      <c r="C358" t="s">
        <v>8</v>
      </c>
      <c r="D358">
        <v>17000000</v>
      </c>
      <c r="E358" t="s">
        <v>219</v>
      </c>
      <c r="F358">
        <f t="shared" si="10"/>
        <v>110</v>
      </c>
      <c r="G358" t="str">
        <f t="shared" si="11"/>
        <v>110</v>
      </c>
    </row>
    <row r="359" spans="1:7">
      <c r="A359" t="s">
        <v>871</v>
      </c>
      <c r="B359" t="s">
        <v>872</v>
      </c>
      <c r="C359" t="s">
        <v>8</v>
      </c>
      <c r="D359">
        <v>1500000</v>
      </c>
      <c r="E359" t="s">
        <v>55</v>
      </c>
      <c r="F359">
        <f t="shared" si="10"/>
        <v>100</v>
      </c>
      <c r="G359" t="str">
        <f t="shared" si="11"/>
        <v>100</v>
      </c>
    </row>
    <row r="360" spans="1:7">
      <c r="A360" t="s">
        <v>487</v>
      </c>
      <c r="B360" t="s">
        <v>873</v>
      </c>
      <c r="C360" t="s">
        <v>12</v>
      </c>
      <c r="D360">
        <v>1500000</v>
      </c>
      <c r="E360" t="s">
        <v>517</v>
      </c>
      <c r="F360" t="str">
        <f t="shared" si="10"/>
        <v>51 unit</v>
      </c>
      <c r="G360" t="str">
        <f t="shared" si="11"/>
        <v>51 </v>
      </c>
    </row>
    <row r="361" spans="1:7">
      <c r="A361" t="s">
        <v>874</v>
      </c>
      <c r="B361" t="s">
        <v>875</v>
      </c>
      <c r="C361" t="s">
        <v>16</v>
      </c>
      <c r="D361">
        <v>4000000</v>
      </c>
      <c r="E361" t="s">
        <v>437</v>
      </c>
      <c r="F361" t="str">
        <f t="shared" si="10"/>
        <v>54 unit</v>
      </c>
      <c r="G361" t="str">
        <f t="shared" si="11"/>
        <v>54 </v>
      </c>
    </row>
    <row r="362" spans="1:7">
      <c r="A362" t="s">
        <v>876</v>
      </c>
      <c r="B362" t="s">
        <v>877</v>
      </c>
      <c r="C362" t="s">
        <v>16</v>
      </c>
      <c r="D362">
        <v>4000000</v>
      </c>
      <c r="E362" t="s">
        <v>17</v>
      </c>
      <c r="F362">
        <f t="shared" si="10"/>
        <v>67</v>
      </c>
      <c r="G362" t="str">
        <f t="shared" si="11"/>
        <v>67</v>
      </c>
    </row>
    <row r="363" spans="1:7">
      <c r="A363" t="s">
        <v>188</v>
      </c>
      <c r="B363" t="s">
        <v>878</v>
      </c>
      <c r="C363" t="s">
        <v>23</v>
      </c>
      <c r="D363">
        <v>4000000</v>
      </c>
      <c r="E363" t="s">
        <v>879</v>
      </c>
      <c r="F363" t="str">
        <f t="shared" si="10"/>
        <v>80 unit</v>
      </c>
      <c r="G363" t="str">
        <f t="shared" si="11"/>
        <v>80 </v>
      </c>
    </row>
    <row r="364" spans="1:7">
      <c r="A364" t="s">
        <v>203</v>
      </c>
      <c r="B364" t="s">
        <v>880</v>
      </c>
      <c r="C364" t="s">
        <v>16</v>
      </c>
      <c r="D364">
        <v>250000</v>
      </c>
      <c r="E364" t="s">
        <v>881</v>
      </c>
      <c r="F364">
        <f t="shared" si="10"/>
        <v>65</v>
      </c>
      <c r="G364" t="str">
        <f t="shared" si="11"/>
        <v>65</v>
      </c>
    </row>
    <row r="365" spans="1:7">
      <c r="A365" t="s">
        <v>882</v>
      </c>
      <c r="B365" t="s">
        <v>883</v>
      </c>
      <c r="C365" t="s">
        <v>12</v>
      </c>
      <c r="D365">
        <v>100000</v>
      </c>
      <c r="E365" t="s">
        <v>884</v>
      </c>
      <c r="F365" t="str">
        <f t="shared" si="10"/>
        <v>57 buah</v>
      </c>
      <c r="G365" t="str">
        <f t="shared" si="11"/>
        <v>57 </v>
      </c>
    </row>
    <row r="366" spans="1:7">
      <c r="A366" t="s">
        <v>386</v>
      </c>
      <c r="B366" t="s">
        <v>885</v>
      </c>
      <c r="C366" t="s">
        <v>16</v>
      </c>
      <c r="D366">
        <v>1500000</v>
      </c>
      <c r="E366" t="s">
        <v>886</v>
      </c>
      <c r="F366">
        <f t="shared" si="10"/>
        <v>146</v>
      </c>
      <c r="G366" t="str">
        <f t="shared" si="11"/>
        <v>146</v>
      </c>
    </row>
    <row r="367" spans="1:7">
      <c r="A367" t="s">
        <v>887</v>
      </c>
      <c r="B367" t="s">
        <v>888</v>
      </c>
      <c r="C367" t="s">
        <v>8</v>
      </c>
      <c r="D367">
        <v>100000</v>
      </c>
      <c r="E367" t="s">
        <v>889</v>
      </c>
      <c r="F367">
        <f t="shared" si="10"/>
        <v>103</v>
      </c>
      <c r="G367" t="str">
        <f t="shared" si="11"/>
        <v>103</v>
      </c>
    </row>
    <row r="368" spans="1:7">
      <c r="A368" t="s">
        <v>890</v>
      </c>
      <c r="B368" t="s">
        <v>891</v>
      </c>
      <c r="C368" t="s">
        <v>16</v>
      </c>
      <c r="D368">
        <v>4000000</v>
      </c>
      <c r="E368" t="s">
        <v>892</v>
      </c>
      <c r="F368" t="str">
        <f t="shared" si="10"/>
        <v>136 pcs</v>
      </c>
      <c r="G368" t="str">
        <f t="shared" si="11"/>
        <v>136 </v>
      </c>
    </row>
    <row r="369" spans="1:7">
      <c r="A369" t="s">
        <v>738</v>
      </c>
      <c r="B369" t="s">
        <v>893</v>
      </c>
      <c r="C369" t="s">
        <v>12</v>
      </c>
      <c r="D369">
        <v>100000</v>
      </c>
      <c r="E369" t="s">
        <v>284</v>
      </c>
      <c r="F369" t="str">
        <f t="shared" si="10"/>
        <v>85 pcs</v>
      </c>
      <c r="G369" t="str">
        <f t="shared" si="11"/>
        <v>85 </v>
      </c>
    </row>
    <row r="370" spans="1:7">
      <c r="A370" t="s">
        <v>894</v>
      </c>
      <c r="B370" t="s">
        <v>895</v>
      </c>
      <c r="C370" t="s">
        <v>36</v>
      </c>
      <c r="D370">
        <v>100000</v>
      </c>
      <c r="E370" t="s">
        <v>896</v>
      </c>
      <c r="F370" t="str">
        <f t="shared" si="10"/>
        <v>77 pcs</v>
      </c>
      <c r="G370" t="str">
        <f t="shared" si="11"/>
        <v>77 </v>
      </c>
    </row>
    <row r="371" spans="1:7">
      <c r="A371" t="s">
        <v>897</v>
      </c>
      <c r="B371" t="s">
        <v>898</v>
      </c>
      <c r="C371" t="s">
        <v>16</v>
      </c>
      <c r="D371">
        <v>4000000</v>
      </c>
      <c r="E371" t="s">
        <v>834</v>
      </c>
      <c r="F371">
        <f t="shared" si="10"/>
        <v>126</v>
      </c>
      <c r="G371" t="str">
        <f t="shared" si="11"/>
        <v>126</v>
      </c>
    </row>
    <row r="372" spans="1:7">
      <c r="A372" t="s">
        <v>899</v>
      </c>
      <c r="B372" t="s">
        <v>900</v>
      </c>
      <c r="C372" t="s">
        <v>36</v>
      </c>
      <c r="D372">
        <v>250000</v>
      </c>
      <c r="E372" t="s">
        <v>901</v>
      </c>
      <c r="F372" t="str">
        <f t="shared" si="10"/>
        <v>130 buah</v>
      </c>
      <c r="G372" t="str">
        <f t="shared" si="11"/>
        <v>130 </v>
      </c>
    </row>
    <row r="373" spans="1:7">
      <c r="A373" t="s">
        <v>902</v>
      </c>
      <c r="B373" t="s">
        <v>903</v>
      </c>
      <c r="C373" t="s">
        <v>16</v>
      </c>
      <c r="D373">
        <v>100000</v>
      </c>
      <c r="E373" t="s">
        <v>97</v>
      </c>
      <c r="F373" t="str">
        <f t="shared" si="10"/>
        <v>73 buah</v>
      </c>
      <c r="G373" t="str">
        <f t="shared" si="11"/>
        <v>73 </v>
      </c>
    </row>
    <row r="374" spans="1:7">
      <c r="A374" t="s">
        <v>812</v>
      </c>
      <c r="B374" t="s">
        <v>904</v>
      </c>
      <c r="C374" t="s">
        <v>23</v>
      </c>
      <c r="D374">
        <v>10000000</v>
      </c>
      <c r="E374" t="s">
        <v>905</v>
      </c>
      <c r="F374" t="str">
        <f t="shared" si="10"/>
        <v>82 pcs</v>
      </c>
      <c r="G374" t="str">
        <f t="shared" si="11"/>
        <v>82 </v>
      </c>
    </row>
    <row r="375" spans="1:7">
      <c r="A375" t="s">
        <v>239</v>
      </c>
      <c r="B375" t="s">
        <v>906</v>
      </c>
      <c r="C375" t="s">
        <v>23</v>
      </c>
      <c r="D375">
        <v>4000000</v>
      </c>
      <c r="E375" t="s">
        <v>907</v>
      </c>
      <c r="F375" t="str">
        <f t="shared" si="10"/>
        <v>116 buah</v>
      </c>
      <c r="G375" t="str">
        <f t="shared" si="11"/>
        <v>116 </v>
      </c>
    </row>
    <row r="376" spans="1:7">
      <c r="A376" t="s">
        <v>908</v>
      </c>
      <c r="B376" t="s">
        <v>909</v>
      </c>
      <c r="C376" t="s">
        <v>36</v>
      </c>
      <c r="D376">
        <v>100000</v>
      </c>
      <c r="E376" t="s">
        <v>667</v>
      </c>
      <c r="F376">
        <f t="shared" si="10"/>
        <v>112</v>
      </c>
      <c r="G376" t="str">
        <f t="shared" si="11"/>
        <v>112</v>
      </c>
    </row>
    <row r="377" spans="1:7">
      <c r="A377" t="s">
        <v>910</v>
      </c>
      <c r="B377" t="s">
        <v>911</v>
      </c>
      <c r="C377" t="s">
        <v>8</v>
      </c>
      <c r="D377">
        <v>1500000</v>
      </c>
      <c r="E377" t="s">
        <v>912</v>
      </c>
      <c r="F377">
        <f t="shared" si="10"/>
        <v>60</v>
      </c>
      <c r="G377" t="str">
        <f t="shared" si="11"/>
        <v>60</v>
      </c>
    </row>
    <row r="378" spans="1:7">
      <c r="A378" t="s">
        <v>890</v>
      </c>
      <c r="B378" t="s">
        <v>913</v>
      </c>
      <c r="C378" t="s">
        <v>16</v>
      </c>
      <c r="D378">
        <v>4000000</v>
      </c>
      <c r="E378" t="s">
        <v>914</v>
      </c>
      <c r="F378" t="str">
        <f t="shared" si="10"/>
        <v>51 buah</v>
      </c>
      <c r="G378" t="str">
        <f t="shared" si="11"/>
        <v>51 </v>
      </c>
    </row>
    <row r="379" spans="1:7">
      <c r="A379" t="s">
        <v>584</v>
      </c>
      <c r="B379" t="s">
        <v>915</v>
      </c>
      <c r="C379" t="s">
        <v>23</v>
      </c>
      <c r="D379">
        <v>1500000</v>
      </c>
      <c r="E379" t="s">
        <v>916</v>
      </c>
      <c r="F379" t="str">
        <f t="shared" si="10"/>
        <v>145 pcs</v>
      </c>
      <c r="G379" t="str">
        <f t="shared" si="11"/>
        <v>145 </v>
      </c>
    </row>
    <row r="380" spans="1:7">
      <c r="A380" t="s">
        <v>917</v>
      </c>
      <c r="B380" t="s">
        <v>918</v>
      </c>
      <c r="C380" t="s">
        <v>16</v>
      </c>
      <c r="D380">
        <v>17000000</v>
      </c>
      <c r="E380" t="s">
        <v>76</v>
      </c>
      <c r="F380" t="str">
        <f t="shared" si="10"/>
        <v>134 buah</v>
      </c>
      <c r="G380" t="str">
        <f t="shared" si="11"/>
        <v>134 </v>
      </c>
    </row>
    <row r="381" spans="1:7">
      <c r="A381" t="s">
        <v>203</v>
      </c>
      <c r="B381" t="s">
        <v>919</v>
      </c>
      <c r="C381" t="s">
        <v>16</v>
      </c>
      <c r="D381">
        <v>4000000</v>
      </c>
      <c r="E381" t="s">
        <v>920</v>
      </c>
      <c r="F381" t="str">
        <f t="shared" si="10"/>
        <v>68 pcs</v>
      </c>
      <c r="G381" t="str">
        <f t="shared" si="11"/>
        <v>68 </v>
      </c>
    </row>
    <row r="382" spans="1:7">
      <c r="A382" t="s">
        <v>790</v>
      </c>
      <c r="B382" t="s">
        <v>921</v>
      </c>
      <c r="C382" t="s">
        <v>36</v>
      </c>
      <c r="D382">
        <v>10000000</v>
      </c>
      <c r="E382" t="s">
        <v>922</v>
      </c>
      <c r="F382" t="str">
        <f t="shared" si="10"/>
        <v>70 buah</v>
      </c>
      <c r="G382" t="str">
        <f t="shared" si="11"/>
        <v>70 </v>
      </c>
    </row>
    <row r="383" spans="1:7">
      <c r="A383" t="s">
        <v>326</v>
      </c>
      <c r="B383" t="s">
        <v>923</v>
      </c>
      <c r="C383" t="s">
        <v>16</v>
      </c>
      <c r="D383">
        <v>17000000</v>
      </c>
      <c r="E383" t="s">
        <v>924</v>
      </c>
      <c r="F383">
        <f t="shared" si="10"/>
        <v>97</v>
      </c>
      <c r="G383" t="str">
        <f t="shared" si="11"/>
        <v>97</v>
      </c>
    </row>
    <row r="384" spans="1:7">
      <c r="A384" t="s">
        <v>738</v>
      </c>
      <c r="B384" t="s">
        <v>925</v>
      </c>
      <c r="C384" t="s">
        <v>16</v>
      </c>
      <c r="D384">
        <v>250000</v>
      </c>
      <c r="E384" t="s">
        <v>926</v>
      </c>
      <c r="F384" t="str">
        <f t="shared" si="10"/>
        <v>102 unit</v>
      </c>
      <c r="G384" t="str">
        <f t="shared" si="11"/>
        <v>102 </v>
      </c>
    </row>
    <row r="385" spans="1:7">
      <c r="A385" t="s">
        <v>927</v>
      </c>
      <c r="B385" t="s">
        <v>928</v>
      </c>
      <c r="C385" t="s">
        <v>16</v>
      </c>
      <c r="D385">
        <v>4000000</v>
      </c>
      <c r="E385" t="s">
        <v>196</v>
      </c>
      <c r="F385" t="str">
        <f t="shared" si="10"/>
        <v>52 unit</v>
      </c>
      <c r="G385" t="str">
        <f t="shared" si="11"/>
        <v>52 </v>
      </c>
    </row>
    <row r="386" spans="1:7">
      <c r="A386" t="s">
        <v>483</v>
      </c>
      <c r="B386" t="s">
        <v>929</v>
      </c>
      <c r="C386" t="s">
        <v>12</v>
      </c>
      <c r="D386">
        <v>17000000</v>
      </c>
      <c r="E386" t="s">
        <v>930</v>
      </c>
      <c r="F386">
        <f t="shared" si="10"/>
        <v>61</v>
      </c>
      <c r="G386" t="str">
        <f t="shared" si="11"/>
        <v>61</v>
      </c>
    </row>
    <row r="387" spans="1:7">
      <c r="A387" t="s">
        <v>388</v>
      </c>
      <c r="B387" t="s">
        <v>931</v>
      </c>
      <c r="C387" t="s">
        <v>8</v>
      </c>
      <c r="D387">
        <v>17000000</v>
      </c>
      <c r="E387" t="s">
        <v>187</v>
      </c>
      <c r="F387">
        <f t="shared" ref="F387:F450" si="12">IF(ISNUMBER(VALUE(E387)),VALUE(E387),IF(ISNUMBER(SEARCH("puluh",E387)),VALUE(LEFT(E387,FIND("puluh",E387)-1))*10+IFERROR(VALUE(MID(E387,FIND("puluh",E387)+6,LEN(E387))),0),IFERROR(VALUE(E387),E387)))</f>
        <v>78</v>
      </c>
      <c r="G387" t="str">
        <f t="shared" ref="G387:G450" si="13">SUBSTITUTE(SUBSTITUTE(SUBSTITUTE(F387,"buah",""),"pcs",""),"unit","")</f>
        <v>78</v>
      </c>
    </row>
    <row r="388" spans="1:7">
      <c r="A388" t="s">
        <v>932</v>
      </c>
      <c r="B388" t="s">
        <v>933</v>
      </c>
      <c r="C388" t="s">
        <v>16</v>
      </c>
      <c r="D388">
        <v>100000</v>
      </c>
      <c r="E388" t="s">
        <v>934</v>
      </c>
      <c r="F388">
        <f t="shared" si="12"/>
        <v>96</v>
      </c>
      <c r="G388" t="str">
        <f t="shared" si="13"/>
        <v>96</v>
      </c>
    </row>
    <row r="389" spans="1:7">
      <c r="A389" t="s">
        <v>668</v>
      </c>
      <c r="B389" t="s">
        <v>935</v>
      </c>
      <c r="C389" t="s">
        <v>16</v>
      </c>
      <c r="D389">
        <v>250000</v>
      </c>
      <c r="E389" t="s">
        <v>936</v>
      </c>
      <c r="F389">
        <f t="shared" si="12"/>
        <v>51</v>
      </c>
      <c r="G389" t="str">
        <f t="shared" si="13"/>
        <v>51</v>
      </c>
    </row>
    <row r="390" spans="1:7">
      <c r="A390" t="s">
        <v>937</v>
      </c>
      <c r="B390" t="s">
        <v>938</v>
      </c>
      <c r="C390" t="s">
        <v>16</v>
      </c>
      <c r="D390">
        <v>100000</v>
      </c>
      <c r="E390" t="s">
        <v>939</v>
      </c>
      <c r="F390" t="str">
        <f t="shared" si="12"/>
        <v>120 pcs</v>
      </c>
      <c r="G390" t="str">
        <f t="shared" si="13"/>
        <v>120 </v>
      </c>
    </row>
    <row r="391" spans="1:7">
      <c r="A391" t="s">
        <v>940</v>
      </c>
      <c r="B391" t="s">
        <v>941</v>
      </c>
      <c r="C391" t="s">
        <v>36</v>
      </c>
      <c r="D391">
        <v>4000000</v>
      </c>
      <c r="E391" t="s">
        <v>374</v>
      </c>
      <c r="F391">
        <f t="shared" si="12"/>
        <v>122</v>
      </c>
      <c r="G391" t="str">
        <f t="shared" si="13"/>
        <v>122</v>
      </c>
    </row>
    <row r="392" spans="1:7">
      <c r="A392" t="s">
        <v>942</v>
      </c>
      <c r="B392" t="s">
        <v>943</v>
      </c>
      <c r="C392" t="s">
        <v>23</v>
      </c>
      <c r="D392">
        <v>1500000</v>
      </c>
      <c r="E392" t="s">
        <v>944</v>
      </c>
      <c r="F392" t="str">
        <f t="shared" si="12"/>
        <v>101 buah</v>
      </c>
      <c r="G392" t="str">
        <f t="shared" si="13"/>
        <v>101 </v>
      </c>
    </row>
    <row r="393" spans="1:7">
      <c r="A393" t="s">
        <v>559</v>
      </c>
      <c r="B393" t="s">
        <v>945</v>
      </c>
      <c r="C393" t="s">
        <v>12</v>
      </c>
      <c r="D393">
        <v>1500000</v>
      </c>
      <c r="E393" t="s">
        <v>507</v>
      </c>
      <c r="F393">
        <f t="shared" si="12"/>
        <v>57</v>
      </c>
      <c r="G393" t="str">
        <f t="shared" si="13"/>
        <v>57</v>
      </c>
    </row>
    <row r="394" spans="1:7">
      <c r="A394" t="s">
        <v>161</v>
      </c>
      <c r="B394" t="s">
        <v>946</v>
      </c>
      <c r="C394" t="s">
        <v>8</v>
      </c>
      <c r="D394">
        <v>250000</v>
      </c>
      <c r="E394" t="s">
        <v>583</v>
      </c>
      <c r="F394">
        <f t="shared" si="12"/>
        <v>128</v>
      </c>
      <c r="G394" t="str">
        <f t="shared" si="13"/>
        <v>128</v>
      </c>
    </row>
    <row r="395" spans="1:7">
      <c r="A395" t="s">
        <v>947</v>
      </c>
      <c r="B395" t="s">
        <v>948</v>
      </c>
      <c r="C395" t="s">
        <v>36</v>
      </c>
      <c r="D395">
        <v>10000000</v>
      </c>
      <c r="E395" t="s">
        <v>123</v>
      </c>
      <c r="F395">
        <f t="shared" si="12"/>
        <v>133</v>
      </c>
      <c r="G395" t="str">
        <f t="shared" si="13"/>
        <v>133</v>
      </c>
    </row>
    <row r="396" spans="1:7">
      <c r="A396" t="s">
        <v>83</v>
      </c>
      <c r="B396" t="s">
        <v>949</v>
      </c>
      <c r="C396" t="s">
        <v>12</v>
      </c>
      <c r="D396">
        <v>100000</v>
      </c>
      <c r="E396" t="s">
        <v>950</v>
      </c>
      <c r="F396">
        <f t="shared" si="12"/>
        <v>50</v>
      </c>
      <c r="G396" t="str">
        <f t="shared" si="13"/>
        <v>50</v>
      </c>
    </row>
    <row r="397" spans="1:7">
      <c r="A397" t="s">
        <v>68</v>
      </c>
      <c r="B397" t="s">
        <v>951</v>
      </c>
      <c r="C397" t="s">
        <v>8</v>
      </c>
      <c r="D397">
        <v>250000</v>
      </c>
      <c r="E397" t="s">
        <v>82</v>
      </c>
      <c r="F397" t="str">
        <f t="shared" si="12"/>
        <v>146 pcs</v>
      </c>
      <c r="G397" t="str">
        <f t="shared" si="13"/>
        <v>146 </v>
      </c>
    </row>
    <row r="398" spans="1:7">
      <c r="A398" t="s">
        <v>952</v>
      </c>
      <c r="B398" t="s">
        <v>953</v>
      </c>
      <c r="C398" t="s">
        <v>12</v>
      </c>
      <c r="D398">
        <v>4000000</v>
      </c>
      <c r="E398" t="s">
        <v>954</v>
      </c>
      <c r="F398">
        <f t="shared" si="12"/>
        <v>81</v>
      </c>
      <c r="G398" t="str">
        <f t="shared" si="13"/>
        <v>81</v>
      </c>
    </row>
    <row r="399" spans="1:7">
      <c r="A399" t="s">
        <v>524</v>
      </c>
      <c r="B399" t="s">
        <v>955</v>
      </c>
      <c r="C399" t="s">
        <v>23</v>
      </c>
      <c r="D399">
        <v>1500000</v>
      </c>
      <c r="E399" t="s">
        <v>956</v>
      </c>
      <c r="F399">
        <f t="shared" si="12"/>
        <v>90</v>
      </c>
      <c r="G399" t="str">
        <f t="shared" si="13"/>
        <v>90</v>
      </c>
    </row>
    <row r="400" spans="1:7">
      <c r="A400" t="s">
        <v>957</v>
      </c>
      <c r="B400" t="s">
        <v>958</v>
      </c>
      <c r="C400" t="s">
        <v>8</v>
      </c>
      <c r="D400">
        <v>100000</v>
      </c>
      <c r="E400" t="s">
        <v>959</v>
      </c>
      <c r="F400" t="str">
        <f t="shared" si="12"/>
        <v>147 buah</v>
      </c>
      <c r="G400" t="str">
        <f t="shared" si="13"/>
        <v>147 </v>
      </c>
    </row>
    <row r="401" spans="1:7">
      <c r="A401" t="s">
        <v>350</v>
      </c>
      <c r="B401" t="s">
        <v>960</v>
      </c>
      <c r="C401" t="s">
        <v>23</v>
      </c>
      <c r="D401">
        <v>1500000</v>
      </c>
      <c r="E401" t="s">
        <v>961</v>
      </c>
      <c r="F401">
        <f t="shared" si="12"/>
        <v>89</v>
      </c>
      <c r="G401" t="str">
        <f t="shared" si="13"/>
        <v>89</v>
      </c>
    </row>
    <row r="402" spans="1:7">
      <c r="A402" t="s">
        <v>775</v>
      </c>
      <c r="B402" t="s">
        <v>962</v>
      </c>
      <c r="C402" t="s">
        <v>16</v>
      </c>
      <c r="D402">
        <v>10000000</v>
      </c>
      <c r="E402" t="s">
        <v>963</v>
      </c>
      <c r="F402" t="str">
        <f t="shared" si="12"/>
        <v>95 pcs</v>
      </c>
      <c r="G402" t="str">
        <f t="shared" si="13"/>
        <v>95 </v>
      </c>
    </row>
    <row r="403" spans="1:7">
      <c r="A403" t="s">
        <v>964</v>
      </c>
      <c r="B403" t="s">
        <v>965</v>
      </c>
      <c r="C403" t="s">
        <v>16</v>
      </c>
      <c r="D403">
        <v>1500000</v>
      </c>
      <c r="E403" t="s">
        <v>966</v>
      </c>
      <c r="F403" t="str">
        <f t="shared" si="12"/>
        <v>78 buah</v>
      </c>
      <c r="G403" t="str">
        <f t="shared" si="13"/>
        <v>78 </v>
      </c>
    </row>
    <row r="404" spans="1:7">
      <c r="A404" t="s">
        <v>686</v>
      </c>
      <c r="B404" t="s">
        <v>967</v>
      </c>
      <c r="C404" t="s">
        <v>23</v>
      </c>
      <c r="D404">
        <v>17000000</v>
      </c>
      <c r="E404" t="s">
        <v>641</v>
      </c>
      <c r="F404">
        <f t="shared" si="12"/>
        <v>147</v>
      </c>
      <c r="G404" t="str">
        <f t="shared" si="13"/>
        <v>147</v>
      </c>
    </row>
    <row r="405" spans="1:7">
      <c r="A405" t="s">
        <v>773</v>
      </c>
      <c r="B405" t="s">
        <v>968</v>
      </c>
      <c r="C405" t="s">
        <v>36</v>
      </c>
      <c r="D405">
        <v>4000000</v>
      </c>
      <c r="E405" t="s">
        <v>969</v>
      </c>
      <c r="F405" t="str">
        <f t="shared" si="12"/>
        <v>82 unit</v>
      </c>
      <c r="G405" t="str">
        <f t="shared" si="13"/>
        <v>82 </v>
      </c>
    </row>
    <row r="406" spans="1:7">
      <c r="A406" t="s">
        <v>110</v>
      </c>
      <c r="B406" t="s">
        <v>970</v>
      </c>
      <c r="C406" t="s">
        <v>36</v>
      </c>
      <c r="D406">
        <v>17000000</v>
      </c>
      <c r="E406" t="s">
        <v>67</v>
      </c>
      <c r="F406">
        <f t="shared" si="12"/>
        <v>146</v>
      </c>
      <c r="G406" t="str">
        <f t="shared" si="13"/>
        <v>146</v>
      </c>
    </row>
    <row r="407" spans="1:7">
      <c r="A407" t="s">
        <v>126</v>
      </c>
      <c r="B407" t="s">
        <v>971</v>
      </c>
      <c r="C407" t="s">
        <v>36</v>
      </c>
      <c r="D407">
        <v>250000</v>
      </c>
      <c r="E407" t="s">
        <v>613</v>
      </c>
      <c r="F407" t="str">
        <f t="shared" si="12"/>
        <v>139 unit</v>
      </c>
      <c r="G407" t="str">
        <f t="shared" si="13"/>
        <v>139 </v>
      </c>
    </row>
    <row r="408" spans="1:7">
      <c r="A408" t="s">
        <v>244</v>
      </c>
      <c r="B408" t="s">
        <v>972</v>
      </c>
      <c r="C408" t="s">
        <v>23</v>
      </c>
      <c r="D408">
        <v>4000000</v>
      </c>
      <c r="E408" t="s">
        <v>543</v>
      </c>
      <c r="F408" t="str">
        <f t="shared" si="12"/>
        <v>106 pcs</v>
      </c>
      <c r="G408" t="str">
        <f t="shared" si="13"/>
        <v>106 </v>
      </c>
    </row>
    <row r="409" spans="1:7">
      <c r="A409" t="s">
        <v>200</v>
      </c>
      <c r="B409" t="s">
        <v>973</v>
      </c>
      <c r="C409" t="s">
        <v>36</v>
      </c>
      <c r="D409">
        <v>100000</v>
      </c>
      <c r="E409" t="s">
        <v>750</v>
      </c>
      <c r="F409" t="str">
        <f t="shared" si="12"/>
        <v>149 pcs</v>
      </c>
      <c r="G409" t="str">
        <f t="shared" si="13"/>
        <v>149 </v>
      </c>
    </row>
    <row r="410" spans="1:7">
      <c r="A410" t="s">
        <v>381</v>
      </c>
      <c r="B410" t="s">
        <v>974</v>
      </c>
      <c r="C410" t="s">
        <v>16</v>
      </c>
      <c r="D410">
        <v>250000</v>
      </c>
      <c r="E410" t="s">
        <v>255</v>
      </c>
      <c r="F410">
        <f t="shared" si="12"/>
        <v>136</v>
      </c>
      <c r="G410" t="str">
        <f t="shared" si="13"/>
        <v>136</v>
      </c>
    </row>
    <row r="411" spans="1:7">
      <c r="A411" t="s">
        <v>975</v>
      </c>
      <c r="B411" t="s">
        <v>976</v>
      </c>
      <c r="C411" t="s">
        <v>8</v>
      </c>
      <c r="D411">
        <v>10000000</v>
      </c>
      <c r="E411" t="s">
        <v>954</v>
      </c>
      <c r="F411">
        <f t="shared" si="12"/>
        <v>81</v>
      </c>
      <c r="G411" t="str">
        <f t="shared" si="13"/>
        <v>81</v>
      </c>
    </row>
    <row r="412" spans="1:7">
      <c r="A412" t="s">
        <v>887</v>
      </c>
      <c r="B412" t="s">
        <v>977</v>
      </c>
      <c r="C412" t="s">
        <v>36</v>
      </c>
      <c r="D412">
        <v>250000</v>
      </c>
      <c r="E412" t="s">
        <v>978</v>
      </c>
      <c r="F412" t="str">
        <f t="shared" si="12"/>
        <v>139 pcs</v>
      </c>
      <c r="G412" t="str">
        <f t="shared" si="13"/>
        <v>139 </v>
      </c>
    </row>
    <row r="413" spans="1:7">
      <c r="A413" t="s">
        <v>757</v>
      </c>
      <c r="B413" t="s">
        <v>979</v>
      </c>
      <c r="C413" t="s">
        <v>12</v>
      </c>
      <c r="D413">
        <v>1500000</v>
      </c>
      <c r="E413" t="s">
        <v>328</v>
      </c>
      <c r="F413" t="str">
        <f t="shared" si="12"/>
        <v>115 unit</v>
      </c>
      <c r="G413" t="str">
        <f t="shared" si="13"/>
        <v>115 </v>
      </c>
    </row>
    <row r="414" spans="1:7">
      <c r="A414" t="s">
        <v>980</v>
      </c>
      <c r="B414" t="s">
        <v>981</v>
      </c>
      <c r="C414" t="s">
        <v>36</v>
      </c>
      <c r="D414">
        <v>1500000</v>
      </c>
      <c r="E414" t="s">
        <v>199</v>
      </c>
      <c r="F414">
        <f t="shared" si="12"/>
        <v>68</v>
      </c>
      <c r="G414" t="str">
        <f t="shared" si="13"/>
        <v>68</v>
      </c>
    </row>
    <row r="415" spans="1:7">
      <c r="A415" t="s">
        <v>490</v>
      </c>
      <c r="B415" t="s">
        <v>982</v>
      </c>
      <c r="C415" t="s">
        <v>16</v>
      </c>
      <c r="D415">
        <v>4000000</v>
      </c>
      <c r="E415" t="s">
        <v>73</v>
      </c>
      <c r="F415" t="str">
        <f t="shared" si="12"/>
        <v>95 buah</v>
      </c>
      <c r="G415" t="str">
        <f t="shared" si="13"/>
        <v>95 </v>
      </c>
    </row>
    <row r="416" spans="1:7">
      <c r="A416" t="s">
        <v>241</v>
      </c>
      <c r="B416" t="s">
        <v>983</v>
      </c>
      <c r="C416" t="s">
        <v>16</v>
      </c>
      <c r="D416">
        <v>17000000</v>
      </c>
      <c r="E416" t="s">
        <v>374</v>
      </c>
      <c r="F416">
        <f t="shared" si="12"/>
        <v>122</v>
      </c>
      <c r="G416" t="str">
        <f t="shared" si="13"/>
        <v>122</v>
      </c>
    </row>
    <row r="417" spans="1:7">
      <c r="A417" t="s">
        <v>427</v>
      </c>
      <c r="B417" t="s">
        <v>984</v>
      </c>
      <c r="C417" t="s">
        <v>8</v>
      </c>
      <c r="D417">
        <v>10000000</v>
      </c>
      <c r="E417" t="s">
        <v>985</v>
      </c>
      <c r="F417">
        <f t="shared" si="12"/>
        <v>113</v>
      </c>
      <c r="G417" t="str">
        <f t="shared" si="13"/>
        <v>113</v>
      </c>
    </row>
    <row r="418" spans="1:7">
      <c r="A418" t="s">
        <v>155</v>
      </c>
      <c r="B418" t="s">
        <v>986</v>
      </c>
      <c r="C418" t="s">
        <v>8</v>
      </c>
      <c r="D418">
        <v>4000000</v>
      </c>
      <c r="E418" t="s">
        <v>463</v>
      </c>
      <c r="F418" t="str">
        <f t="shared" si="12"/>
        <v>116 pcs</v>
      </c>
      <c r="G418" t="str">
        <f t="shared" si="13"/>
        <v>116 </v>
      </c>
    </row>
    <row r="419" spans="1:7">
      <c r="A419" t="s">
        <v>987</v>
      </c>
      <c r="B419" t="s">
        <v>988</v>
      </c>
      <c r="C419" t="s">
        <v>16</v>
      </c>
      <c r="D419">
        <v>250000</v>
      </c>
      <c r="E419" t="s">
        <v>395</v>
      </c>
      <c r="F419" t="str">
        <f t="shared" si="12"/>
        <v>85 buah</v>
      </c>
      <c r="G419" t="str">
        <f t="shared" si="13"/>
        <v>85 </v>
      </c>
    </row>
    <row r="420" spans="1:7">
      <c r="A420" t="s">
        <v>989</v>
      </c>
      <c r="B420" t="s">
        <v>990</v>
      </c>
      <c r="C420" t="s">
        <v>8</v>
      </c>
      <c r="D420">
        <v>4000000</v>
      </c>
      <c r="E420" t="s">
        <v>210</v>
      </c>
      <c r="F420">
        <f t="shared" si="12"/>
        <v>101</v>
      </c>
      <c r="G420" t="str">
        <f t="shared" si="13"/>
        <v>101</v>
      </c>
    </row>
    <row r="421" spans="1:7">
      <c r="A421" t="s">
        <v>681</v>
      </c>
      <c r="B421" t="s">
        <v>991</v>
      </c>
      <c r="C421" t="s">
        <v>8</v>
      </c>
      <c r="D421">
        <v>250000</v>
      </c>
      <c r="E421" t="s">
        <v>992</v>
      </c>
      <c r="F421">
        <f t="shared" si="12"/>
        <v>69</v>
      </c>
      <c r="G421" t="str">
        <f t="shared" si="13"/>
        <v>69</v>
      </c>
    </row>
    <row r="422" spans="1:7">
      <c r="A422" t="s">
        <v>578</v>
      </c>
      <c r="B422" t="s">
        <v>993</v>
      </c>
      <c r="C422" t="s">
        <v>23</v>
      </c>
      <c r="D422">
        <v>10000000</v>
      </c>
      <c r="E422" t="s">
        <v>994</v>
      </c>
      <c r="F422">
        <f t="shared" si="12"/>
        <v>66</v>
      </c>
      <c r="G422" t="str">
        <f t="shared" si="13"/>
        <v>66</v>
      </c>
    </row>
    <row r="423" spans="1:7">
      <c r="A423" t="s">
        <v>863</v>
      </c>
      <c r="B423" t="s">
        <v>995</v>
      </c>
      <c r="C423" t="s">
        <v>16</v>
      </c>
      <c r="D423">
        <v>10000000</v>
      </c>
      <c r="E423" t="s">
        <v>320</v>
      </c>
      <c r="F423">
        <f t="shared" si="12"/>
        <v>104</v>
      </c>
      <c r="G423" t="str">
        <f t="shared" si="13"/>
        <v>104</v>
      </c>
    </row>
    <row r="424" spans="1:7">
      <c r="A424" t="s">
        <v>176</v>
      </c>
      <c r="B424" t="s">
        <v>996</v>
      </c>
      <c r="C424" t="s">
        <v>36</v>
      </c>
      <c r="D424">
        <v>1500000</v>
      </c>
      <c r="E424" t="s">
        <v>472</v>
      </c>
      <c r="F424">
        <f t="shared" si="12"/>
        <v>98</v>
      </c>
      <c r="G424" t="str">
        <f t="shared" si="13"/>
        <v>98</v>
      </c>
    </row>
    <row r="425" spans="1:7">
      <c r="A425" t="s">
        <v>997</v>
      </c>
      <c r="B425" t="s">
        <v>998</v>
      </c>
      <c r="C425" t="s">
        <v>8</v>
      </c>
      <c r="D425">
        <v>100000</v>
      </c>
      <c r="E425" t="s">
        <v>999</v>
      </c>
      <c r="F425" t="str">
        <f t="shared" si="12"/>
        <v>109 unit</v>
      </c>
      <c r="G425" t="str">
        <f t="shared" si="13"/>
        <v>109 </v>
      </c>
    </row>
    <row r="426" spans="1:7">
      <c r="A426" t="s">
        <v>757</v>
      </c>
      <c r="B426" t="s">
        <v>1000</v>
      </c>
      <c r="C426" t="s">
        <v>36</v>
      </c>
      <c r="D426">
        <v>4000000</v>
      </c>
      <c r="E426" t="s">
        <v>723</v>
      </c>
      <c r="F426" t="str">
        <f t="shared" si="12"/>
        <v>149 unit</v>
      </c>
      <c r="G426" t="str">
        <f t="shared" si="13"/>
        <v>149 </v>
      </c>
    </row>
    <row r="427" spans="1:7">
      <c r="A427" t="s">
        <v>553</v>
      </c>
      <c r="B427" t="s">
        <v>1001</v>
      </c>
      <c r="C427" t="s">
        <v>36</v>
      </c>
      <c r="D427">
        <v>4000000</v>
      </c>
      <c r="E427" t="s">
        <v>1002</v>
      </c>
      <c r="F427">
        <f t="shared" si="12"/>
        <v>117</v>
      </c>
      <c r="G427" t="str">
        <f t="shared" si="13"/>
        <v>117</v>
      </c>
    </row>
    <row r="428" spans="1:7">
      <c r="A428" t="s">
        <v>1003</v>
      </c>
      <c r="B428" t="s">
        <v>1004</v>
      </c>
      <c r="C428" t="s">
        <v>12</v>
      </c>
      <c r="D428">
        <v>4000000</v>
      </c>
      <c r="E428" t="s">
        <v>349</v>
      </c>
      <c r="F428" t="str">
        <f t="shared" si="12"/>
        <v>86 unit</v>
      </c>
      <c r="G428" t="str">
        <f t="shared" si="13"/>
        <v>86 </v>
      </c>
    </row>
    <row r="429" spans="1:7">
      <c r="A429" t="s">
        <v>1005</v>
      </c>
      <c r="B429" t="s">
        <v>1006</v>
      </c>
      <c r="C429" t="s">
        <v>8</v>
      </c>
      <c r="D429">
        <v>1500000</v>
      </c>
      <c r="E429" t="s">
        <v>1007</v>
      </c>
      <c r="F429">
        <f t="shared" si="12"/>
        <v>59</v>
      </c>
      <c r="G429" t="str">
        <f t="shared" si="13"/>
        <v>59</v>
      </c>
    </row>
    <row r="430" spans="1:7">
      <c r="A430" t="s">
        <v>1008</v>
      </c>
      <c r="B430" t="s">
        <v>1009</v>
      </c>
      <c r="C430" t="s">
        <v>16</v>
      </c>
      <c r="D430">
        <v>250000</v>
      </c>
      <c r="E430" t="s">
        <v>500</v>
      </c>
      <c r="F430" t="str">
        <f t="shared" si="12"/>
        <v>97 unit</v>
      </c>
      <c r="G430" t="str">
        <f t="shared" si="13"/>
        <v>97 </v>
      </c>
    </row>
    <row r="431" spans="1:7">
      <c r="A431" t="s">
        <v>673</v>
      </c>
      <c r="B431" t="s">
        <v>1010</v>
      </c>
      <c r="C431" t="s">
        <v>12</v>
      </c>
      <c r="D431">
        <v>100000</v>
      </c>
      <c r="E431" t="s">
        <v>1011</v>
      </c>
      <c r="F431" t="str">
        <f t="shared" si="12"/>
        <v>89 unit</v>
      </c>
      <c r="G431" t="str">
        <f t="shared" si="13"/>
        <v>89 </v>
      </c>
    </row>
    <row r="432" spans="1:7">
      <c r="A432" t="s">
        <v>917</v>
      </c>
      <c r="B432" t="s">
        <v>1012</v>
      </c>
      <c r="C432" t="s">
        <v>12</v>
      </c>
      <c r="D432">
        <v>4000000</v>
      </c>
      <c r="E432" t="s">
        <v>202</v>
      </c>
      <c r="F432" t="str">
        <f t="shared" si="12"/>
        <v>112 buah</v>
      </c>
      <c r="G432" t="str">
        <f t="shared" si="13"/>
        <v>112 </v>
      </c>
    </row>
    <row r="433" spans="1:7">
      <c r="A433" t="s">
        <v>1013</v>
      </c>
      <c r="B433" t="s">
        <v>1014</v>
      </c>
      <c r="C433" t="s">
        <v>16</v>
      </c>
      <c r="D433">
        <v>17000000</v>
      </c>
      <c r="E433" t="s">
        <v>61</v>
      </c>
      <c r="F433">
        <f t="shared" si="12"/>
        <v>72</v>
      </c>
      <c r="G433" t="str">
        <f t="shared" si="13"/>
        <v>72</v>
      </c>
    </row>
    <row r="434" spans="1:7">
      <c r="A434" t="s">
        <v>1015</v>
      </c>
      <c r="B434" t="s">
        <v>1016</v>
      </c>
      <c r="C434" t="s">
        <v>12</v>
      </c>
      <c r="D434">
        <v>4000000</v>
      </c>
      <c r="E434" t="s">
        <v>1017</v>
      </c>
      <c r="F434">
        <f t="shared" si="12"/>
        <v>145</v>
      </c>
      <c r="G434" t="str">
        <f t="shared" si="13"/>
        <v>145</v>
      </c>
    </row>
    <row r="435" spans="1:7">
      <c r="A435" t="s">
        <v>1018</v>
      </c>
      <c r="B435" t="s">
        <v>1019</v>
      </c>
      <c r="C435" t="s">
        <v>16</v>
      </c>
      <c r="D435">
        <v>17000000</v>
      </c>
      <c r="E435" t="s">
        <v>1020</v>
      </c>
      <c r="F435">
        <f t="shared" si="12"/>
        <v>82</v>
      </c>
      <c r="G435" t="str">
        <f t="shared" si="13"/>
        <v>82</v>
      </c>
    </row>
    <row r="436" spans="1:7">
      <c r="A436" t="s">
        <v>1021</v>
      </c>
      <c r="B436" t="s">
        <v>1022</v>
      </c>
      <c r="C436" t="s">
        <v>36</v>
      </c>
      <c r="D436">
        <v>250000</v>
      </c>
      <c r="E436" t="s">
        <v>743</v>
      </c>
      <c r="F436" t="str">
        <f t="shared" si="12"/>
        <v>127 unit</v>
      </c>
      <c r="G436" t="str">
        <f t="shared" si="13"/>
        <v>127 </v>
      </c>
    </row>
    <row r="437" spans="1:7">
      <c r="A437" t="s">
        <v>642</v>
      </c>
      <c r="B437" t="s">
        <v>1023</v>
      </c>
      <c r="C437" t="s">
        <v>23</v>
      </c>
      <c r="D437">
        <v>250000</v>
      </c>
      <c r="E437" t="s">
        <v>486</v>
      </c>
      <c r="F437">
        <f t="shared" si="12"/>
        <v>99</v>
      </c>
      <c r="G437" t="str">
        <f t="shared" si="13"/>
        <v>99</v>
      </c>
    </row>
    <row r="438" spans="1:7">
      <c r="A438" t="s">
        <v>530</v>
      </c>
      <c r="B438" t="s">
        <v>1024</v>
      </c>
      <c r="C438" t="s">
        <v>23</v>
      </c>
      <c r="D438">
        <v>4000000</v>
      </c>
      <c r="E438" t="s">
        <v>691</v>
      </c>
      <c r="F438">
        <f t="shared" si="12"/>
        <v>71</v>
      </c>
      <c r="G438" t="str">
        <f t="shared" si="13"/>
        <v>71</v>
      </c>
    </row>
    <row r="439" spans="1:7">
      <c r="A439" t="s">
        <v>1025</v>
      </c>
      <c r="B439" t="s">
        <v>1026</v>
      </c>
      <c r="C439" t="s">
        <v>16</v>
      </c>
      <c r="D439">
        <v>100000</v>
      </c>
      <c r="E439" t="s">
        <v>112</v>
      </c>
      <c r="F439" t="str">
        <f t="shared" si="12"/>
        <v>122 unit</v>
      </c>
      <c r="G439" t="str">
        <f t="shared" si="13"/>
        <v>122 </v>
      </c>
    </row>
    <row r="440" spans="1:7">
      <c r="A440" t="s">
        <v>1027</v>
      </c>
      <c r="B440" t="s">
        <v>1028</v>
      </c>
      <c r="C440" t="s">
        <v>36</v>
      </c>
      <c r="D440">
        <v>17000000</v>
      </c>
      <c r="E440" t="s">
        <v>222</v>
      </c>
      <c r="F440">
        <f t="shared" si="12"/>
        <v>66</v>
      </c>
      <c r="G440" t="str">
        <f t="shared" si="13"/>
        <v>66</v>
      </c>
    </row>
    <row r="441" spans="1:7">
      <c r="A441" t="s">
        <v>964</v>
      </c>
      <c r="B441" t="s">
        <v>1029</v>
      </c>
      <c r="C441" t="s">
        <v>16</v>
      </c>
      <c r="D441">
        <v>250000</v>
      </c>
      <c r="E441" t="s">
        <v>1030</v>
      </c>
      <c r="F441">
        <f t="shared" si="12"/>
        <v>99</v>
      </c>
      <c r="G441" t="str">
        <f t="shared" si="13"/>
        <v>99</v>
      </c>
    </row>
    <row r="442" spans="1:7">
      <c r="A442" t="s">
        <v>899</v>
      </c>
      <c r="B442" t="s">
        <v>1031</v>
      </c>
      <c r="C442" t="s">
        <v>23</v>
      </c>
      <c r="D442">
        <v>1500000</v>
      </c>
      <c r="E442" t="s">
        <v>30</v>
      </c>
      <c r="F442">
        <f t="shared" si="12"/>
        <v>100</v>
      </c>
      <c r="G442" t="str">
        <f t="shared" si="13"/>
        <v>100</v>
      </c>
    </row>
    <row r="443" spans="1:7">
      <c r="A443" t="s">
        <v>430</v>
      </c>
      <c r="B443" t="s">
        <v>1032</v>
      </c>
      <c r="C443" t="s">
        <v>12</v>
      </c>
      <c r="D443">
        <v>250000</v>
      </c>
      <c r="E443" t="s">
        <v>460</v>
      </c>
      <c r="F443" t="str">
        <f t="shared" si="12"/>
        <v>108 unit</v>
      </c>
      <c r="G443" t="str">
        <f t="shared" si="13"/>
        <v>108 </v>
      </c>
    </row>
    <row r="444" spans="1:7">
      <c r="A444" t="s">
        <v>1033</v>
      </c>
      <c r="B444" t="s">
        <v>1034</v>
      </c>
      <c r="C444" t="s">
        <v>16</v>
      </c>
      <c r="D444">
        <v>17000000</v>
      </c>
      <c r="E444" t="s">
        <v>1035</v>
      </c>
      <c r="F444">
        <f t="shared" si="12"/>
        <v>124</v>
      </c>
      <c r="G444" t="str">
        <f t="shared" si="13"/>
        <v>124</v>
      </c>
    </row>
    <row r="445" spans="1:7">
      <c r="A445" t="s">
        <v>1036</v>
      </c>
      <c r="B445" t="s">
        <v>1037</v>
      </c>
      <c r="C445" t="s">
        <v>36</v>
      </c>
      <c r="D445">
        <v>10000000</v>
      </c>
      <c r="E445" t="s">
        <v>61</v>
      </c>
      <c r="F445">
        <f t="shared" si="12"/>
        <v>72</v>
      </c>
      <c r="G445" t="str">
        <f t="shared" si="13"/>
        <v>72</v>
      </c>
    </row>
    <row r="446" spans="1:7">
      <c r="A446" t="s">
        <v>95</v>
      </c>
      <c r="B446" t="s">
        <v>1038</v>
      </c>
      <c r="C446" t="s">
        <v>12</v>
      </c>
      <c r="D446">
        <v>4000000</v>
      </c>
      <c r="E446" t="s">
        <v>64</v>
      </c>
      <c r="F446">
        <f t="shared" si="12"/>
        <v>94</v>
      </c>
      <c r="G446" t="str">
        <f t="shared" si="13"/>
        <v>94</v>
      </c>
    </row>
    <row r="447" spans="1:7">
      <c r="A447" t="s">
        <v>253</v>
      </c>
      <c r="B447" t="s">
        <v>1039</v>
      </c>
      <c r="C447" t="s">
        <v>8</v>
      </c>
      <c r="D447">
        <v>4000000</v>
      </c>
      <c r="E447" t="s">
        <v>1040</v>
      </c>
      <c r="F447" t="str">
        <f t="shared" si="12"/>
        <v>128 unit</v>
      </c>
      <c r="G447" t="str">
        <f t="shared" si="13"/>
        <v>128 </v>
      </c>
    </row>
    <row r="448" spans="1:7">
      <c r="A448" t="s">
        <v>987</v>
      </c>
      <c r="B448" t="s">
        <v>1041</v>
      </c>
      <c r="C448" t="s">
        <v>23</v>
      </c>
      <c r="D448">
        <v>4000000</v>
      </c>
      <c r="E448" t="s">
        <v>716</v>
      </c>
      <c r="F448" t="str">
        <f t="shared" si="12"/>
        <v>126 buah</v>
      </c>
      <c r="G448" t="str">
        <f t="shared" si="13"/>
        <v>126 </v>
      </c>
    </row>
    <row r="449" spans="1:7">
      <c r="A449" t="s">
        <v>1042</v>
      </c>
      <c r="B449" t="s">
        <v>1043</v>
      </c>
      <c r="C449" t="s">
        <v>16</v>
      </c>
      <c r="D449">
        <v>17000000</v>
      </c>
      <c r="E449" t="s">
        <v>1044</v>
      </c>
      <c r="F449" t="str">
        <f t="shared" si="12"/>
        <v>69 unit</v>
      </c>
      <c r="G449" t="str">
        <f t="shared" si="13"/>
        <v>69 </v>
      </c>
    </row>
    <row r="450" spans="1:7">
      <c r="A450" t="s">
        <v>1045</v>
      </c>
      <c r="B450" t="s">
        <v>1046</v>
      </c>
      <c r="C450" t="s">
        <v>16</v>
      </c>
      <c r="D450">
        <v>250000</v>
      </c>
      <c r="E450" t="s">
        <v>1047</v>
      </c>
      <c r="F450" t="str">
        <f t="shared" si="12"/>
        <v>144 unit</v>
      </c>
      <c r="G450" t="str">
        <f t="shared" si="13"/>
        <v>144 </v>
      </c>
    </row>
    <row r="451" spans="1:7">
      <c r="A451" t="s">
        <v>1048</v>
      </c>
      <c r="B451" t="s">
        <v>1049</v>
      </c>
      <c r="C451" t="s">
        <v>16</v>
      </c>
      <c r="D451">
        <v>1500000</v>
      </c>
      <c r="E451" t="s">
        <v>1050</v>
      </c>
      <c r="F451" t="str">
        <f t="shared" ref="F451:F501" si="14">IF(ISNUMBER(VALUE(E451)),VALUE(E451),IF(ISNUMBER(SEARCH("puluh",E451)),VALUE(LEFT(E451,FIND("puluh",E451)-1))*10+IFERROR(VALUE(MID(E451,FIND("puluh",E451)+6,LEN(E451))),0),IFERROR(VALUE(E451),E451)))</f>
        <v>143 unit</v>
      </c>
      <c r="G451" t="str">
        <f t="shared" ref="G451:G501" si="15">SUBSTITUTE(SUBSTITUTE(SUBSTITUTE(F451,"buah",""),"pcs",""),"unit","")</f>
        <v>143 </v>
      </c>
    </row>
    <row r="452" spans="1:7">
      <c r="A452" t="s">
        <v>381</v>
      </c>
      <c r="B452" t="s">
        <v>1051</v>
      </c>
      <c r="C452" t="s">
        <v>12</v>
      </c>
      <c r="D452">
        <v>10000000</v>
      </c>
      <c r="E452" t="s">
        <v>1052</v>
      </c>
      <c r="F452">
        <f t="shared" si="14"/>
        <v>81</v>
      </c>
      <c r="G452" t="str">
        <f t="shared" si="15"/>
        <v>81</v>
      </c>
    </row>
    <row r="453" spans="1:7">
      <c r="A453" t="s">
        <v>1053</v>
      </c>
      <c r="B453" t="s">
        <v>1054</v>
      </c>
      <c r="C453" t="s">
        <v>8</v>
      </c>
      <c r="D453">
        <v>250000</v>
      </c>
      <c r="E453" t="s">
        <v>432</v>
      </c>
      <c r="F453" t="str">
        <f t="shared" si="14"/>
        <v>91 unit</v>
      </c>
      <c r="G453" t="str">
        <f t="shared" si="15"/>
        <v>91 </v>
      </c>
    </row>
    <row r="454" spans="1:7">
      <c r="A454" t="s">
        <v>668</v>
      </c>
      <c r="B454" t="s">
        <v>1055</v>
      </c>
      <c r="C454" t="s">
        <v>16</v>
      </c>
      <c r="D454">
        <v>250000</v>
      </c>
      <c r="E454" t="s">
        <v>163</v>
      </c>
      <c r="F454">
        <f t="shared" si="14"/>
        <v>144</v>
      </c>
      <c r="G454" t="str">
        <f t="shared" si="15"/>
        <v>144</v>
      </c>
    </row>
    <row r="455" spans="1:7">
      <c r="A455" t="s">
        <v>1056</v>
      </c>
      <c r="B455" t="s">
        <v>1057</v>
      </c>
      <c r="C455" t="s">
        <v>12</v>
      </c>
      <c r="D455">
        <v>10000000</v>
      </c>
      <c r="E455" t="s">
        <v>489</v>
      </c>
      <c r="F455" t="str">
        <f t="shared" si="14"/>
        <v>101 unit</v>
      </c>
      <c r="G455" t="str">
        <f t="shared" si="15"/>
        <v>101 </v>
      </c>
    </row>
    <row r="456" spans="1:7">
      <c r="A456" t="s">
        <v>1058</v>
      </c>
      <c r="B456" t="s">
        <v>1059</v>
      </c>
      <c r="C456" t="s">
        <v>23</v>
      </c>
      <c r="D456">
        <v>4000000</v>
      </c>
      <c r="E456" t="s">
        <v>796</v>
      </c>
      <c r="F456">
        <f t="shared" si="14"/>
        <v>115</v>
      </c>
      <c r="G456" t="str">
        <f t="shared" si="15"/>
        <v>115</v>
      </c>
    </row>
    <row r="457" spans="1:7">
      <c r="A457" t="s">
        <v>1060</v>
      </c>
      <c r="B457" t="s">
        <v>1061</v>
      </c>
      <c r="C457" t="s">
        <v>36</v>
      </c>
      <c r="D457">
        <v>17000000</v>
      </c>
      <c r="E457" t="s">
        <v>13</v>
      </c>
      <c r="F457">
        <f t="shared" si="14"/>
        <v>140</v>
      </c>
      <c r="G457" t="str">
        <f t="shared" si="15"/>
        <v>140</v>
      </c>
    </row>
    <row r="458" spans="1:7">
      <c r="A458" t="s">
        <v>897</v>
      </c>
      <c r="B458" t="s">
        <v>1062</v>
      </c>
      <c r="C458" t="s">
        <v>12</v>
      </c>
      <c r="D458">
        <v>10000000</v>
      </c>
      <c r="E458" t="s">
        <v>589</v>
      </c>
      <c r="F458" t="str">
        <f t="shared" si="14"/>
        <v>107 unit</v>
      </c>
      <c r="G458" t="str">
        <f t="shared" si="15"/>
        <v>107 </v>
      </c>
    </row>
    <row r="459" spans="1:7">
      <c r="A459" t="s">
        <v>859</v>
      </c>
      <c r="B459" t="s">
        <v>1063</v>
      </c>
      <c r="C459" t="s">
        <v>16</v>
      </c>
      <c r="D459">
        <v>4000000</v>
      </c>
      <c r="E459" t="s">
        <v>1064</v>
      </c>
      <c r="F459" t="str">
        <f t="shared" si="14"/>
        <v>73 pcs</v>
      </c>
      <c r="G459" t="str">
        <f t="shared" si="15"/>
        <v>73 </v>
      </c>
    </row>
    <row r="460" spans="1:7">
      <c r="A460" t="s">
        <v>851</v>
      </c>
      <c r="B460" t="s">
        <v>1065</v>
      </c>
      <c r="C460" t="s">
        <v>12</v>
      </c>
      <c r="D460">
        <v>10000000</v>
      </c>
      <c r="E460" t="s">
        <v>580</v>
      </c>
      <c r="F460">
        <f t="shared" si="14"/>
        <v>149</v>
      </c>
      <c r="G460" t="str">
        <f t="shared" si="15"/>
        <v>149</v>
      </c>
    </row>
    <row r="461" spans="1:7">
      <c r="A461" t="s">
        <v>1066</v>
      </c>
      <c r="B461" t="s">
        <v>1067</v>
      </c>
      <c r="C461" t="s">
        <v>16</v>
      </c>
      <c r="D461">
        <v>100000</v>
      </c>
      <c r="E461" t="s">
        <v>1068</v>
      </c>
      <c r="F461" t="str">
        <f t="shared" si="14"/>
        <v>51 pcs</v>
      </c>
      <c r="G461" t="str">
        <f t="shared" si="15"/>
        <v>51 </v>
      </c>
    </row>
    <row r="462" spans="1:7">
      <c r="A462" t="s">
        <v>386</v>
      </c>
      <c r="B462" t="s">
        <v>1069</v>
      </c>
      <c r="C462" t="s">
        <v>36</v>
      </c>
      <c r="D462">
        <v>4000000</v>
      </c>
      <c r="E462" t="s">
        <v>1070</v>
      </c>
      <c r="F462">
        <f t="shared" si="14"/>
        <v>65</v>
      </c>
      <c r="G462" t="str">
        <f t="shared" si="15"/>
        <v>65</v>
      </c>
    </row>
    <row r="463" spans="1:7">
      <c r="A463" t="s">
        <v>1071</v>
      </c>
      <c r="B463" t="s">
        <v>1072</v>
      </c>
      <c r="C463" t="s">
        <v>36</v>
      </c>
      <c r="D463">
        <v>17000000</v>
      </c>
      <c r="E463" t="s">
        <v>969</v>
      </c>
      <c r="F463" t="str">
        <f t="shared" si="14"/>
        <v>82 unit</v>
      </c>
      <c r="G463" t="str">
        <f t="shared" si="15"/>
        <v>82 </v>
      </c>
    </row>
    <row r="464" spans="1:7">
      <c r="A464" t="s">
        <v>790</v>
      </c>
      <c r="B464" t="s">
        <v>1073</v>
      </c>
      <c r="C464" t="s">
        <v>12</v>
      </c>
      <c r="D464">
        <v>17000000</v>
      </c>
      <c r="E464" t="s">
        <v>293</v>
      </c>
      <c r="F464">
        <f t="shared" si="14"/>
        <v>72</v>
      </c>
      <c r="G464" t="str">
        <f t="shared" si="15"/>
        <v>72</v>
      </c>
    </row>
    <row r="465" spans="1:7">
      <c r="A465" t="s">
        <v>1074</v>
      </c>
      <c r="B465" t="s">
        <v>1075</v>
      </c>
      <c r="C465" t="s">
        <v>12</v>
      </c>
      <c r="D465">
        <v>100000</v>
      </c>
      <c r="E465" t="s">
        <v>463</v>
      </c>
      <c r="F465" t="str">
        <f t="shared" si="14"/>
        <v>116 pcs</v>
      </c>
      <c r="G465" t="str">
        <f t="shared" si="15"/>
        <v>116 </v>
      </c>
    </row>
    <row r="466" spans="1:7">
      <c r="A466" t="s">
        <v>738</v>
      </c>
      <c r="B466" t="s">
        <v>1076</v>
      </c>
      <c r="C466" t="s">
        <v>12</v>
      </c>
      <c r="D466">
        <v>1500000</v>
      </c>
      <c r="E466" t="s">
        <v>1077</v>
      </c>
      <c r="F466">
        <f t="shared" si="14"/>
        <v>127</v>
      </c>
      <c r="G466" t="str">
        <f t="shared" si="15"/>
        <v>127</v>
      </c>
    </row>
    <row r="467" spans="1:7">
      <c r="A467" t="s">
        <v>721</v>
      </c>
      <c r="B467" t="s">
        <v>1078</v>
      </c>
      <c r="C467" t="s">
        <v>12</v>
      </c>
      <c r="D467">
        <v>10000000</v>
      </c>
      <c r="E467" t="s">
        <v>1079</v>
      </c>
      <c r="F467" t="str">
        <f t="shared" si="14"/>
        <v>62 pcs</v>
      </c>
      <c r="G467" t="str">
        <f t="shared" si="15"/>
        <v>62 </v>
      </c>
    </row>
    <row r="468" spans="1:7">
      <c r="A468" t="s">
        <v>1080</v>
      </c>
      <c r="B468" t="s">
        <v>1081</v>
      </c>
      <c r="C468" t="s">
        <v>16</v>
      </c>
      <c r="D468">
        <v>10000000</v>
      </c>
      <c r="E468" t="s">
        <v>367</v>
      </c>
      <c r="F468" t="str">
        <f t="shared" si="14"/>
        <v>75 unit</v>
      </c>
      <c r="G468" t="str">
        <f t="shared" si="15"/>
        <v>75 </v>
      </c>
    </row>
    <row r="469" spans="1:7">
      <c r="A469" t="s">
        <v>1082</v>
      </c>
      <c r="B469" t="s">
        <v>1083</v>
      </c>
      <c r="C469" t="s">
        <v>23</v>
      </c>
      <c r="D469">
        <v>4000000</v>
      </c>
      <c r="E469" t="s">
        <v>1084</v>
      </c>
      <c r="F469" t="str">
        <f t="shared" si="14"/>
        <v>117 buah</v>
      </c>
      <c r="G469" t="str">
        <f t="shared" si="15"/>
        <v>117 </v>
      </c>
    </row>
    <row r="470" spans="1:7">
      <c r="A470" t="s">
        <v>1085</v>
      </c>
      <c r="B470" t="s">
        <v>1086</v>
      </c>
      <c r="C470" t="s">
        <v>16</v>
      </c>
      <c r="D470">
        <v>10000000</v>
      </c>
      <c r="E470" t="s">
        <v>91</v>
      </c>
      <c r="F470" t="str">
        <f t="shared" si="14"/>
        <v>74 unit</v>
      </c>
      <c r="G470" t="str">
        <f t="shared" si="15"/>
        <v>74 </v>
      </c>
    </row>
    <row r="471" spans="1:7">
      <c r="A471" t="s">
        <v>473</v>
      </c>
      <c r="B471" t="s">
        <v>1087</v>
      </c>
      <c r="C471" t="s">
        <v>16</v>
      </c>
      <c r="D471">
        <v>17000000</v>
      </c>
      <c r="E471" t="s">
        <v>912</v>
      </c>
      <c r="F471">
        <f t="shared" si="14"/>
        <v>60</v>
      </c>
      <c r="G471" t="str">
        <f t="shared" si="15"/>
        <v>60</v>
      </c>
    </row>
    <row r="472" spans="1:7">
      <c r="A472" t="s">
        <v>910</v>
      </c>
      <c r="B472" t="s">
        <v>1088</v>
      </c>
      <c r="C472" t="s">
        <v>8</v>
      </c>
      <c r="D472">
        <v>250000</v>
      </c>
      <c r="E472" t="s">
        <v>222</v>
      </c>
      <c r="F472">
        <f t="shared" si="14"/>
        <v>66</v>
      </c>
      <c r="G472" t="str">
        <f t="shared" si="15"/>
        <v>66</v>
      </c>
    </row>
    <row r="473" spans="1:7">
      <c r="A473" t="s">
        <v>600</v>
      </c>
      <c r="B473" t="s">
        <v>1089</v>
      </c>
      <c r="C473" t="s">
        <v>16</v>
      </c>
      <c r="D473">
        <v>250000</v>
      </c>
      <c r="E473" t="s">
        <v>100</v>
      </c>
      <c r="F473">
        <f t="shared" si="14"/>
        <v>51</v>
      </c>
      <c r="G473" t="str">
        <f t="shared" si="15"/>
        <v>51</v>
      </c>
    </row>
    <row r="474" spans="1:7">
      <c r="A474" t="s">
        <v>1090</v>
      </c>
      <c r="B474" t="s">
        <v>1091</v>
      </c>
      <c r="C474" t="s">
        <v>23</v>
      </c>
      <c r="D474">
        <v>100000</v>
      </c>
      <c r="E474" t="s">
        <v>770</v>
      </c>
      <c r="F474">
        <f t="shared" si="14"/>
        <v>50</v>
      </c>
      <c r="G474" t="str">
        <f t="shared" si="15"/>
        <v>50</v>
      </c>
    </row>
    <row r="475" spans="1:7">
      <c r="A475" t="s">
        <v>1092</v>
      </c>
      <c r="B475" t="s">
        <v>1093</v>
      </c>
      <c r="C475" t="s">
        <v>12</v>
      </c>
      <c r="D475">
        <v>17000000</v>
      </c>
      <c r="E475" t="s">
        <v>1094</v>
      </c>
      <c r="F475" t="str">
        <f t="shared" si="14"/>
        <v>87 pcs</v>
      </c>
      <c r="G475" t="str">
        <f t="shared" si="15"/>
        <v>87 </v>
      </c>
    </row>
    <row r="476" spans="1:7">
      <c r="A476" t="s">
        <v>1095</v>
      </c>
      <c r="B476" t="s">
        <v>1096</v>
      </c>
      <c r="C476" t="s">
        <v>16</v>
      </c>
      <c r="D476">
        <v>1500000</v>
      </c>
      <c r="E476" t="s">
        <v>756</v>
      </c>
      <c r="F476" t="str">
        <f t="shared" si="14"/>
        <v>56 buah</v>
      </c>
      <c r="G476" t="str">
        <f t="shared" si="15"/>
        <v>56 </v>
      </c>
    </row>
    <row r="477" spans="1:7">
      <c r="A477" t="s">
        <v>590</v>
      </c>
      <c r="B477" t="s">
        <v>1097</v>
      </c>
      <c r="C477" t="s">
        <v>16</v>
      </c>
      <c r="D477">
        <v>1500000</v>
      </c>
      <c r="E477" t="s">
        <v>76</v>
      </c>
      <c r="F477" t="str">
        <f t="shared" si="14"/>
        <v>134 buah</v>
      </c>
      <c r="G477" t="str">
        <f t="shared" si="15"/>
        <v>134 </v>
      </c>
    </row>
    <row r="478" spans="1:7">
      <c r="A478" t="s">
        <v>1048</v>
      </c>
      <c r="B478" t="s">
        <v>1098</v>
      </c>
      <c r="C478" t="s">
        <v>12</v>
      </c>
      <c r="D478">
        <v>250000</v>
      </c>
      <c r="E478" t="s">
        <v>181</v>
      </c>
      <c r="F478">
        <f t="shared" si="14"/>
        <v>109</v>
      </c>
      <c r="G478" t="str">
        <f t="shared" si="15"/>
        <v>109</v>
      </c>
    </row>
    <row r="479" spans="1:7">
      <c r="A479" t="s">
        <v>567</v>
      </c>
      <c r="B479" t="s">
        <v>1099</v>
      </c>
      <c r="C479" t="s">
        <v>12</v>
      </c>
      <c r="D479">
        <v>1500000</v>
      </c>
      <c r="E479" t="s">
        <v>1100</v>
      </c>
      <c r="F479" t="str">
        <f t="shared" si="14"/>
        <v>68 unit</v>
      </c>
      <c r="G479" t="str">
        <f t="shared" si="15"/>
        <v>68 </v>
      </c>
    </row>
    <row r="480" spans="1:7">
      <c r="A480" t="s">
        <v>1101</v>
      </c>
      <c r="B480" t="s">
        <v>1102</v>
      </c>
      <c r="C480" t="s">
        <v>36</v>
      </c>
      <c r="D480">
        <v>100000</v>
      </c>
      <c r="E480" t="s">
        <v>792</v>
      </c>
      <c r="F480" t="str">
        <f t="shared" si="14"/>
        <v>142 buah</v>
      </c>
      <c r="G480" t="str">
        <f t="shared" si="15"/>
        <v>142 </v>
      </c>
    </row>
    <row r="481" spans="1:7">
      <c r="A481" t="s">
        <v>1103</v>
      </c>
      <c r="B481" t="s">
        <v>1104</v>
      </c>
      <c r="C481" t="s">
        <v>23</v>
      </c>
      <c r="D481">
        <v>1500000</v>
      </c>
      <c r="E481" t="s">
        <v>1105</v>
      </c>
      <c r="F481" t="str">
        <f t="shared" si="14"/>
        <v>58 pcs</v>
      </c>
      <c r="G481" t="str">
        <f t="shared" si="15"/>
        <v>58 </v>
      </c>
    </row>
    <row r="482" spans="1:7">
      <c r="A482" t="s">
        <v>346</v>
      </c>
      <c r="B482" t="s">
        <v>1106</v>
      </c>
      <c r="C482" t="s">
        <v>16</v>
      </c>
      <c r="D482">
        <v>100000</v>
      </c>
      <c r="E482" t="s">
        <v>1107</v>
      </c>
      <c r="F482" t="str">
        <f t="shared" si="14"/>
        <v>144 buah</v>
      </c>
      <c r="G482" t="str">
        <f t="shared" si="15"/>
        <v>144 </v>
      </c>
    </row>
    <row r="483" spans="1:7">
      <c r="A483" t="s">
        <v>524</v>
      </c>
      <c r="B483" t="s">
        <v>1108</v>
      </c>
      <c r="C483" t="s">
        <v>8</v>
      </c>
      <c r="D483">
        <v>17000000</v>
      </c>
      <c r="E483" t="s">
        <v>753</v>
      </c>
      <c r="F483">
        <f t="shared" si="14"/>
        <v>134</v>
      </c>
      <c r="G483" t="str">
        <f t="shared" si="15"/>
        <v>134</v>
      </c>
    </row>
    <row r="484" spans="1:7">
      <c r="A484" t="s">
        <v>200</v>
      </c>
      <c r="B484" t="s">
        <v>1109</v>
      </c>
      <c r="C484" t="s">
        <v>16</v>
      </c>
      <c r="D484">
        <v>10000000</v>
      </c>
      <c r="E484" t="s">
        <v>205</v>
      </c>
      <c r="F484" t="str">
        <f t="shared" si="14"/>
        <v>54 pcs</v>
      </c>
      <c r="G484" t="str">
        <f t="shared" si="15"/>
        <v>54 </v>
      </c>
    </row>
    <row r="485" spans="1:7">
      <c r="A485" t="s">
        <v>144</v>
      </c>
      <c r="B485" t="s">
        <v>1110</v>
      </c>
      <c r="C485" t="s">
        <v>16</v>
      </c>
      <c r="D485">
        <v>10000000</v>
      </c>
      <c r="E485" t="s">
        <v>1050</v>
      </c>
      <c r="F485" t="str">
        <f t="shared" si="14"/>
        <v>143 unit</v>
      </c>
      <c r="G485" t="str">
        <f t="shared" si="15"/>
        <v>143 </v>
      </c>
    </row>
    <row r="486" spans="1:7">
      <c r="A486" t="s">
        <v>1092</v>
      </c>
      <c r="B486" t="s">
        <v>1111</v>
      </c>
      <c r="C486" t="s">
        <v>8</v>
      </c>
      <c r="D486">
        <v>250000</v>
      </c>
      <c r="E486" t="s">
        <v>1007</v>
      </c>
      <c r="F486">
        <f t="shared" si="14"/>
        <v>59</v>
      </c>
      <c r="G486" t="str">
        <f t="shared" si="15"/>
        <v>59</v>
      </c>
    </row>
    <row r="487" spans="1:7">
      <c r="A487" t="s">
        <v>1112</v>
      </c>
      <c r="B487" t="s">
        <v>1113</v>
      </c>
      <c r="C487" t="s">
        <v>23</v>
      </c>
      <c r="D487">
        <v>4000000</v>
      </c>
      <c r="E487" t="s">
        <v>1114</v>
      </c>
      <c r="F487">
        <f t="shared" si="14"/>
        <v>88</v>
      </c>
      <c r="G487" t="str">
        <f t="shared" si="15"/>
        <v>88</v>
      </c>
    </row>
    <row r="488" spans="1:7">
      <c r="A488" t="s">
        <v>1115</v>
      </c>
      <c r="B488" t="s">
        <v>1116</v>
      </c>
      <c r="C488" t="s">
        <v>8</v>
      </c>
      <c r="D488">
        <v>250000</v>
      </c>
      <c r="E488" t="s">
        <v>1117</v>
      </c>
      <c r="F488">
        <f t="shared" si="14"/>
        <v>52</v>
      </c>
      <c r="G488" t="str">
        <f t="shared" si="15"/>
        <v>52</v>
      </c>
    </row>
    <row r="489" spans="1:7">
      <c r="A489" t="s">
        <v>1090</v>
      </c>
      <c r="B489" t="s">
        <v>1118</v>
      </c>
      <c r="C489" t="s">
        <v>23</v>
      </c>
      <c r="D489">
        <v>10000000</v>
      </c>
      <c r="E489" t="s">
        <v>848</v>
      </c>
      <c r="F489" t="str">
        <f t="shared" si="14"/>
        <v>116 unit</v>
      </c>
      <c r="G489" t="str">
        <f t="shared" si="15"/>
        <v>116 </v>
      </c>
    </row>
    <row r="490" spans="1:7">
      <c r="A490" t="s">
        <v>1119</v>
      </c>
      <c r="B490" t="s">
        <v>1120</v>
      </c>
      <c r="C490" t="s">
        <v>16</v>
      </c>
      <c r="D490">
        <v>4000000</v>
      </c>
      <c r="E490" t="s">
        <v>1121</v>
      </c>
      <c r="F490" t="str">
        <f t="shared" si="14"/>
        <v>113 pcs</v>
      </c>
      <c r="G490" t="str">
        <f t="shared" si="15"/>
        <v>113 </v>
      </c>
    </row>
    <row r="491" spans="1:7">
      <c r="A491" t="s">
        <v>697</v>
      </c>
      <c r="B491" t="s">
        <v>1122</v>
      </c>
      <c r="C491" t="s">
        <v>12</v>
      </c>
      <c r="D491">
        <v>17000000</v>
      </c>
      <c r="E491" t="s">
        <v>1123</v>
      </c>
      <c r="F491" t="str">
        <f t="shared" si="14"/>
        <v>69 buah</v>
      </c>
      <c r="G491" t="str">
        <f t="shared" si="15"/>
        <v>69 </v>
      </c>
    </row>
    <row r="492" spans="1:7">
      <c r="A492" t="s">
        <v>309</v>
      </c>
      <c r="B492" t="s">
        <v>1124</v>
      </c>
      <c r="C492" t="s">
        <v>23</v>
      </c>
      <c r="D492">
        <v>100000</v>
      </c>
      <c r="E492" t="s">
        <v>475</v>
      </c>
      <c r="F492">
        <f t="shared" si="14"/>
        <v>119</v>
      </c>
      <c r="G492" t="str">
        <f t="shared" si="15"/>
        <v>119</v>
      </c>
    </row>
    <row r="493" spans="1:7">
      <c r="A493" t="s">
        <v>1125</v>
      </c>
      <c r="B493" t="s">
        <v>1126</v>
      </c>
      <c r="C493" t="s">
        <v>16</v>
      </c>
      <c r="D493">
        <v>1500000</v>
      </c>
      <c r="E493" t="s">
        <v>222</v>
      </c>
      <c r="F493">
        <f t="shared" si="14"/>
        <v>66</v>
      </c>
      <c r="G493" t="str">
        <f t="shared" si="15"/>
        <v>66</v>
      </c>
    </row>
    <row r="494" spans="1:7">
      <c r="A494" t="s">
        <v>372</v>
      </c>
      <c r="B494" t="s">
        <v>1127</v>
      </c>
      <c r="C494" t="s">
        <v>16</v>
      </c>
      <c r="D494">
        <v>10000000</v>
      </c>
      <c r="E494" t="s">
        <v>1128</v>
      </c>
      <c r="F494" t="str">
        <f t="shared" si="14"/>
        <v>125 unit</v>
      </c>
      <c r="G494" t="str">
        <f t="shared" si="15"/>
        <v>125 </v>
      </c>
    </row>
    <row r="495" spans="1:7">
      <c r="A495" t="s">
        <v>107</v>
      </c>
      <c r="B495" t="s">
        <v>1129</v>
      </c>
      <c r="C495" t="s">
        <v>16</v>
      </c>
      <c r="D495">
        <v>4000000</v>
      </c>
      <c r="E495" t="s">
        <v>475</v>
      </c>
      <c r="F495">
        <f t="shared" si="14"/>
        <v>119</v>
      </c>
      <c r="G495" t="str">
        <f t="shared" si="15"/>
        <v>119</v>
      </c>
    </row>
    <row r="496" spans="1:7">
      <c r="A496" t="s">
        <v>812</v>
      </c>
      <c r="B496" t="s">
        <v>1130</v>
      </c>
      <c r="C496" t="s">
        <v>16</v>
      </c>
      <c r="D496">
        <v>4000000</v>
      </c>
      <c r="E496" t="s">
        <v>577</v>
      </c>
      <c r="F496" t="str">
        <f t="shared" si="14"/>
        <v>132 pcs</v>
      </c>
      <c r="G496" t="str">
        <f t="shared" si="15"/>
        <v>132 </v>
      </c>
    </row>
    <row r="497" spans="1:7">
      <c r="A497" t="s">
        <v>1131</v>
      </c>
      <c r="B497" t="s">
        <v>1132</v>
      </c>
      <c r="C497" t="s">
        <v>8</v>
      </c>
      <c r="D497">
        <v>1500000</v>
      </c>
      <c r="E497" t="s">
        <v>1133</v>
      </c>
      <c r="F497">
        <f t="shared" si="14"/>
        <v>135</v>
      </c>
      <c r="G497" t="str">
        <f t="shared" si="15"/>
        <v>135</v>
      </c>
    </row>
    <row r="498" spans="1:7">
      <c r="A498" t="s">
        <v>1134</v>
      </c>
      <c r="B498" t="s">
        <v>1135</v>
      </c>
      <c r="C498" t="s">
        <v>16</v>
      </c>
      <c r="D498">
        <v>100000</v>
      </c>
      <c r="E498" t="s">
        <v>1136</v>
      </c>
      <c r="F498">
        <f t="shared" si="14"/>
        <v>88</v>
      </c>
      <c r="G498" t="str">
        <f t="shared" si="15"/>
        <v>88</v>
      </c>
    </row>
    <row r="499" spans="1:7">
      <c r="A499" t="s">
        <v>1137</v>
      </c>
      <c r="B499" t="s">
        <v>1138</v>
      </c>
      <c r="C499" t="s">
        <v>23</v>
      </c>
      <c r="D499">
        <v>1500000</v>
      </c>
      <c r="E499" t="s">
        <v>1139</v>
      </c>
      <c r="F499" t="str">
        <f t="shared" si="14"/>
        <v>145 buah</v>
      </c>
      <c r="G499" t="str">
        <f t="shared" si="15"/>
        <v>145 </v>
      </c>
    </row>
    <row r="500" spans="1:7">
      <c r="A500" t="s">
        <v>590</v>
      </c>
      <c r="B500" t="s">
        <v>1140</v>
      </c>
      <c r="C500" t="s">
        <v>16</v>
      </c>
      <c r="D500">
        <v>250000</v>
      </c>
      <c r="E500" t="s">
        <v>345</v>
      </c>
      <c r="F500">
        <f t="shared" si="14"/>
        <v>139</v>
      </c>
      <c r="G500" t="str">
        <f t="shared" si="15"/>
        <v>139</v>
      </c>
    </row>
    <row r="501" spans="1:7">
      <c r="A501" t="s">
        <v>134</v>
      </c>
      <c r="B501" t="s">
        <v>1141</v>
      </c>
      <c r="C501" t="s">
        <v>12</v>
      </c>
      <c r="D501">
        <v>17000000</v>
      </c>
      <c r="E501" t="s">
        <v>1142</v>
      </c>
      <c r="F501">
        <f t="shared" si="14"/>
        <v>87</v>
      </c>
      <c r="G501" t="str">
        <f t="shared" si="15"/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rassi</cp:lastModifiedBy>
  <dcterms:created xsi:type="dcterms:W3CDTF">2025-07-04T13:09:00Z</dcterms:created>
  <dcterms:modified xsi:type="dcterms:W3CDTF">2025-07-09T06:38:58Z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80489855861E458FACBAC39A21B62AC2_12</vt:lpwstr>
  </property>
  <property fmtid="{D5CDD505-2E9C-101B-9397-08002B2CF9AE}" pid="3" name="KSOProductBuildVer">
    <vt:lpwstr>1033-12.2.0.21931</vt:lpwstr>
  </property>
</Properties>
</file>