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<sst xmlns="http://schemas.openxmlformats.org/spreadsheetml/2006/main" count="1025" uniqueCount="343">
  <si>
    <t>ECOM_ID</t>
  </si>
  <si>
    <t>Rating</t>
  </si>
  <si>
    <t>Review_Text</t>
  </si>
  <si>
    <t>Review_Date</t>
  </si>
  <si>
    <t>Reason</t>
  </si>
  <si>
    <t>Anomali</t>
  </si>
  <si>
    <t>ECOM0233</t>
  </si>
  <si>
    <t>Barang cacat saat diterima</t>
  </si>
  <si>
    <t>ECOM0446</t>
  </si>
  <si>
    <t>Akan beli lagi di toko ini</t>
  </si>
  <si>
    <t>ECOM0142</t>
  </si>
  <si>
    <t>Kualitas kurang baik</t>
  </si>
  <si>
    <t>ECOM0070</t>
  </si>
  <si>
    <t>Produk sesuai ekspektasi</t>
  </si>
  <si>
    <t>ECOM0123</t>
  </si>
  <si>
    <t>Warna berbeda dari gambar</t>
  </si>
  <si>
    <t>ECOM0189</t>
  </si>
  <si>
    <t>ECOM0398</t>
  </si>
  <si>
    <t>Harga terlalu mahal</t>
  </si>
  <si>
    <t>ECOM0368</t>
  </si>
  <si>
    <t>ECOM0302</t>
  </si>
  <si>
    <t>ECOM0061</t>
  </si>
  <si>
    <t>ECOM0137</t>
  </si>
  <si>
    <t>ECOM0093</t>
  </si>
  <si>
    <t>Ukuran tidak sesuai deskripsi</t>
  </si>
  <si>
    <t>ECOM0198</t>
  </si>
  <si>
    <t>Sangat puas dengan pembelian ini</t>
  </si>
  <si>
    <t>ECOM0063</t>
  </si>
  <si>
    <t>ECOM0478</t>
  </si>
  <si>
    <t>ECOM0417</t>
  </si>
  <si>
    <t>Pengiriman sangat cepat</t>
  </si>
  <si>
    <t>ECOM0147</t>
  </si>
  <si>
    <t>ECOM0027</t>
  </si>
  <si>
    <t>Pelayanan memuaskan</t>
  </si>
  <si>
    <t>ECOM0342</t>
  </si>
  <si>
    <t>ECOM0489</t>
  </si>
  <si>
    <t>ECOM0136</t>
  </si>
  <si>
    <t>ECOM0334</t>
  </si>
  <si>
    <t>ECOM0279</t>
  </si>
  <si>
    <t>ECOM0299</t>
  </si>
  <si>
    <t>ECOM0101</t>
  </si>
  <si>
    <t>ECOM0127</t>
  </si>
  <si>
    <t>ECOM0406</t>
  </si>
  <si>
    <t>ECOM0460</t>
  </si>
  <si>
    <t>ECOM0081</t>
  </si>
  <si>
    <t>ECOM0482</t>
  </si>
  <si>
    <t>ECOM0213</t>
  </si>
  <si>
    <t>ECOM0419</t>
  </si>
  <si>
    <t>ECOM0060</t>
  </si>
  <si>
    <t>ECOM0155</t>
  </si>
  <si>
    <t>ECOM0163</t>
  </si>
  <si>
    <t>ECOM0454</t>
  </si>
  <si>
    <t>ECOM0159</t>
  </si>
  <si>
    <t>ECOM0110</t>
  </si>
  <si>
    <t>ECOM0415</t>
  </si>
  <si>
    <t>ECOM0029</t>
  </si>
  <si>
    <t>ECOM0232</t>
  </si>
  <si>
    <t>ECOM0291</t>
  </si>
  <si>
    <t>ECOM0212</t>
  </si>
  <si>
    <t>ECOM0113</t>
  </si>
  <si>
    <t>ECOM0337</t>
  </si>
  <si>
    <t>ECOM0395</t>
  </si>
  <si>
    <t>ECOM0235</t>
  </si>
  <si>
    <t>ECOM0116</t>
  </si>
  <si>
    <t>ECOM0054</t>
  </si>
  <si>
    <t>ECOM0493</t>
  </si>
  <si>
    <t>ECOM0465</t>
  </si>
  <si>
    <t>ECOM0349</t>
  </si>
  <si>
    <t>ECOM0463</t>
  </si>
  <si>
    <t>ECOM0010</t>
  </si>
  <si>
    <t>ECOM0016</t>
  </si>
  <si>
    <t>ECOM0274</t>
  </si>
  <si>
    <t>ECOM0331</t>
  </si>
  <si>
    <t>ECOM0352</t>
  </si>
  <si>
    <t>ECOM0375</t>
  </si>
  <si>
    <t>ECOM0254</t>
  </si>
  <si>
    <t>ECOM0272</t>
  </si>
  <si>
    <t>ECOM0421</t>
  </si>
  <si>
    <t>ECOM0183</t>
  </si>
  <si>
    <t>ECOM0471</t>
  </si>
  <si>
    <t>ECOM0086</t>
  </si>
  <si>
    <t>ECOM0073</t>
  </si>
  <si>
    <t>ECOM0062</t>
  </si>
  <si>
    <t>ECOM0041</t>
  </si>
  <si>
    <t>ECOM0374</t>
  </si>
  <si>
    <t>ECOM0282</t>
  </si>
  <si>
    <t>ECOM0229</t>
  </si>
  <si>
    <t>ECOM0048</t>
  </si>
  <si>
    <t>ECOM0470</t>
  </si>
  <si>
    <t>ECOM0286</t>
  </si>
  <si>
    <t>ECOM0144</t>
  </si>
  <si>
    <t>ECOM0108</t>
  </si>
  <si>
    <t>ECOM0186</t>
  </si>
  <si>
    <t>ECOM0418</t>
  </si>
  <si>
    <t>ECOM0497</t>
  </si>
  <si>
    <t>ECOM0379</t>
  </si>
  <si>
    <t>ECOM0459</t>
  </si>
  <si>
    <t>ECOM0091</t>
  </si>
  <si>
    <t>ECOM0222</t>
  </si>
  <si>
    <t>ECOM0456</t>
  </si>
  <si>
    <t>ECOM0464</t>
  </si>
  <si>
    <t>ECOM0259</t>
  </si>
  <si>
    <t>ECOM0409</t>
  </si>
  <si>
    <t>ECOM0236</t>
  </si>
  <si>
    <t>ECOM0133</t>
  </si>
  <si>
    <t>ECOM0433</t>
  </si>
  <si>
    <t>ECOM0348</t>
  </si>
  <si>
    <t>ECOM0256</t>
  </si>
  <si>
    <t>ECOM0025</t>
  </si>
  <si>
    <t>ECOM0058</t>
  </si>
  <si>
    <t>ECOM0255</t>
  </si>
  <si>
    <t>ECOM0100</t>
  </si>
  <si>
    <t>ECOM0330</t>
  </si>
  <si>
    <t>ECOM0495</t>
  </si>
  <si>
    <t>ECOM0084</t>
  </si>
  <si>
    <t>ECOM0332</t>
  </si>
  <si>
    <t>ECOM0479</t>
  </si>
  <si>
    <t>ECOM0347</t>
  </si>
  <si>
    <t>ECOM0013</t>
  </si>
  <si>
    <t>ECOM0355</t>
  </si>
  <si>
    <t>ECOM0271</t>
  </si>
  <si>
    <t>ECOM0211</t>
  </si>
  <si>
    <t>ECOM0408</t>
  </si>
  <si>
    <t>ECOM0175</t>
  </si>
  <si>
    <t>ECOM0449</t>
  </si>
  <si>
    <t>ECOM0380</t>
  </si>
  <si>
    <t>ECOM0076</t>
  </si>
  <si>
    <t>ECOM0114</t>
  </si>
  <si>
    <t>ECOM0228</t>
  </si>
  <si>
    <t>ECOM0237</t>
  </si>
  <si>
    <t>ECOM0068</t>
  </si>
  <si>
    <t>ECOM0296</t>
  </si>
  <si>
    <t>ECOM0221</t>
  </si>
  <si>
    <t>ECOM0205</t>
  </si>
  <si>
    <t>ECOM0350</t>
  </si>
  <si>
    <t>ECOM0166</t>
  </si>
  <si>
    <t>ECOM0209</t>
  </si>
  <si>
    <t>ECOM0097</t>
  </si>
  <si>
    <t>ECOM0240</t>
  </si>
  <si>
    <t>ECOM0002</t>
  </si>
  <si>
    <t>ECOM0143</t>
  </si>
  <si>
    <t>ECOM0467</t>
  </si>
  <si>
    <t>ECOM0032</t>
  </si>
  <si>
    <t>ECOM0424</t>
  </si>
  <si>
    <t>ECOM0024</t>
  </si>
  <si>
    <t>ECOM0474</t>
  </si>
  <si>
    <t>ECOM0391</t>
  </si>
  <si>
    <t>ECOM0323</t>
  </si>
  <si>
    <t>ECOM0359</t>
  </si>
  <si>
    <t>ECOM0079</t>
  </si>
  <si>
    <t>ECOM0225</t>
  </si>
  <si>
    <t>ECOM0275</t>
  </si>
  <si>
    <t>ECOM0033</t>
  </si>
  <si>
    <t>ECOM0475</t>
  </si>
  <si>
    <t>ECOM0480</t>
  </si>
  <si>
    <t>ECOM0167</t>
  </si>
  <si>
    <t>ECOM0333</t>
  </si>
  <si>
    <t>ECOM0266</t>
  </si>
  <si>
    <t>ECOM0338</t>
  </si>
  <si>
    <t>ECOM0019</t>
  </si>
  <si>
    <t>ECOM0472</t>
  </si>
  <si>
    <t>ECOM0078</t>
  </si>
  <si>
    <t>ECOM0248</t>
  </si>
  <si>
    <t>ECOM0439</t>
  </si>
  <si>
    <t>ECOM0092</t>
  </si>
  <si>
    <t>ECOM0066</t>
  </si>
  <si>
    <t>ECOM0034</t>
  </si>
  <si>
    <t>ECOM0096</t>
  </si>
  <si>
    <t>ECOM0164</t>
  </si>
  <si>
    <t>ECOM0238</t>
  </si>
  <si>
    <t>ECOM0340</t>
  </si>
  <si>
    <t>ECOM0434</t>
  </si>
  <si>
    <t>ECOM0485</t>
  </si>
  <si>
    <t>ECOM0218</t>
  </si>
  <si>
    <t>ECOM0014</t>
  </si>
  <si>
    <t>ECOM0310</t>
  </si>
  <si>
    <t>ECOM0117</t>
  </si>
  <si>
    <t>ECOM0496</t>
  </si>
  <si>
    <t>ECOM0294</t>
  </si>
  <si>
    <t>ECOM0064</t>
  </si>
  <si>
    <t>ECOM0394</t>
  </si>
  <si>
    <t>ECOM0112</t>
  </si>
  <si>
    <t>ECOM0204</t>
  </si>
  <si>
    <t>ECOM0413</t>
  </si>
  <si>
    <t>ECOM0322</t>
  </si>
  <si>
    <t>ECOM0356</t>
  </si>
  <si>
    <t>ECOM0045</t>
  </si>
  <si>
    <t>ECOM0085</t>
  </si>
  <si>
    <t>ECOM0466</t>
  </si>
  <si>
    <t>ECOM0018</t>
  </si>
  <si>
    <t>ECOM0102</t>
  </si>
  <si>
    <t>ECOM0194</t>
  </si>
  <si>
    <t>ECOM0319</t>
  </si>
  <si>
    <t>ECOM0178</t>
  </si>
  <si>
    <t>ECOM0180</t>
  </si>
  <si>
    <t>ECOM0364</t>
  </si>
  <si>
    <t>ECOM0201</t>
  </si>
  <si>
    <t>ECOM0370</t>
  </si>
  <si>
    <t>ECOM0308</t>
  </si>
  <si>
    <t>ECOM0295</t>
  </si>
  <si>
    <t>ECOM0372</t>
  </si>
  <si>
    <t>ECOM0324</t>
  </si>
  <si>
    <t>ECOM0249</t>
  </si>
  <si>
    <t>ECOM0402</t>
  </si>
  <si>
    <t>ECOM0177</t>
  </si>
  <si>
    <t>ECOM0369</t>
  </si>
  <si>
    <t>ECOM0192</t>
  </si>
  <si>
    <t>ECOM0316</t>
  </si>
  <si>
    <t>ECOM0181</t>
  </si>
  <si>
    <t>ECOM0458</t>
  </si>
  <si>
    <t>ECOM0441</t>
  </si>
  <si>
    <t>ECOM0121</t>
  </si>
  <si>
    <t>ECOM0087</t>
  </si>
  <si>
    <t>ECOM0328</t>
  </si>
  <si>
    <t>ECOM0227</t>
  </si>
  <si>
    <t>ECOM0098</t>
  </si>
  <si>
    <t>ECOM0268</t>
  </si>
  <si>
    <t>ECOM0309</t>
  </si>
  <si>
    <t>ECOM0312</t>
  </si>
  <si>
    <t>ECOM0090</t>
  </si>
  <si>
    <t>ECOM0001</t>
  </si>
  <si>
    <t>ECOM0148</t>
  </si>
  <si>
    <t>ECOM0187</t>
  </si>
  <si>
    <t>ECOM0437</t>
  </si>
  <si>
    <t>ECOM0243</t>
  </si>
  <si>
    <t>ECOM0354</t>
  </si>
  <si>
    <t>ECOM0425</t>
  </si>
  <si>
    <t>ECOM0401</t>
  </si>
  <si>
    <t>ECOM0426</t>
  </si>
  <si>
    <t>ECOM0182</t>
  </si>
  <si>
    <t>ECOM0067</t>
  </si>
  <si>
    <t>ECOM0217</t>
  </si>
  <si>
    <t>ECOM0219</t>
  </si>
  <si>
    <t>ECOM0260</t>
  </si>
  <si>
    <t>ECOM0498</t>
  </si>
  <si>
    <t>ECOM0241</t>
  </si>
  <si>
    <t>ECOM0047</t>
  </si>
  <si>
    <t>ECOM0026</t>
  </si>
  <si>
    <t>ECOM0283</t>
  </si>
  <si>
    <t>ECOM0500</t>
  </si>
  <si>
    <t>ECOM0262</t>
  </si>
  <si>
    <t>ECOM0200</t>
  </si>
  <si>
    <t>ECOM0311</t>
  </si>
  <si>
    <t>ECOM0404</t>
  </si>
  <si>
    <t>ECOM0492</t>
  </si>
  <si>
    <t>ECOM0392</t>
  </si>
  <si>
    <t>ECOM0414</t>
  </si>
  <si>
    <t>ECOM0082</t>
  </si>
  <si>
    <t>ECOM0438</t>
  </si>
  <si>
    <t>ECOM0103</t>
  </si>
  <si>
    <t>ECOM0196</t>
  </si>
  <si>
    <t>ECOM0020</t>
  </si>
  <si>
    <t>ECOM0051</t>
  </si>
  <si>
    <t>ECOM0008</t>
  </si>
  <si>
    <t>ECOM0252</t>
  </si>
  <si>
    <t>ECOM0080</t>
  </si>
  <si>
    <t>ECOM0203</t>
  </si>
  <si>
    <t>ECOM0052</t>
  </si>
  <si>
    <t>ECOM0488</t>
  </si>
  <si>
    <t>ECOM0422</t>
  </si>
  <si>
    <t>ECOM0284</t>
  </si>
  <si>
    <t>ECOM0287</t>
  </si>
  <si>
    <t>ECOM0094</t>
  </si>
  <si>
    <t>ECOM0362</t>
  </si>
  <si>
    <t>ECOM0046</t>
  </si>
  <si>
    <t>ECOM0494</t>
  </si>
  <si>
    <t>ECOM0440</t>
  </si>
  <si>
    <t>ECOM0253</t>
  </si>
  <si>
    <t>ECOM0407</t>
  </si>
  <si>
    <t>ECOM0432</t>
  </si>
  <si>
    <t>ECOM0223</t>
  </si>
  <si>
    <t>ECOM0473</t>
  </si>
  <si>
    <t>ECOM0363</t>
  </si>
  <si>
    <t>ECOM0135</t>
  </si>
  <si>
    <t>ECOM0400</t>
  </si>
  <si>
    <t>ECOM0207</t>
  </si>
  <si>
    <t>ECOM0245</t>
  </si>
  <si>
    <t>ECOM0386</t>
  </si>
  <si>
    <t>ECOM0075</t>
  </si>
  <si>
    <t>ECOM0111</t>
  </si>
  <si>
    <t>ECOM0083</t>
  </si>
  <si>
    <t>ECOM0365</t>
  </si>
  <si>
    <t>ECOM0261</t>
  </si>
  <si>
    <t>ECOM0009</t>
  </si>
  <si>
    <t>ECOM0325</t>
  </si>
  <si>
    <t>ECOM0055</t>
  </si>
  <si>
    <t>ECOM0387</t>
  </si>
  <si>
    <t>ECOM0150</t>
  </si>
  <si>
    <t>ECOM0130</t>
  </si>
  <si>
    <t>ECOM0344</t>
  </si>
  <si>
    <t>ECOM0290</t>
  </si>
  <si>
    <t>ECOM0341</t>
  </si>
  <si>
    <t>ECOM0351</t>
  </si>
  <si>
    <t>ECOM0095</t>
  </si>
  <si>
    <t>ECOM0376</t>
  </si>
  <si>
    <t>ECOM0491</t>
  </si>
  <si>
    <t>ECOM0208</t>
  </si>
  <si>
    <t>ECOM0030</t>
  </si>
  <si>
    <t>ECOM0455</t>
  </si>
  <si>
    <t>ECOM0317</t>
  </si>
  <si>
    <t>ECOM0173</t>
  </si>
  <si>
    <t>ECOM0109</t>
  </si>
  <si>
    <t>ECOM0191</t>
  </si>
  <si>
    <t>ECOM0336</t>
  </si>
  <si>
    <t>ECOM0461</t>
  </si>
  <si>
    <t>ECOM0125</t>
  </si>
  <si>
    <t>ECOM0427</t>
  </si>
  <si>
    <t>ECOM0326</t>
  </si>
  <si>
    <t>ECOM0405</t>
  </si>
  <si>
    <t>ECOM0246</t>
  </si>
  <si>
    <t>ECOM0443</t>
  </si>
  <si>
    <t>ECOM0126</t>
  </si>
  <si>
    <t>ECOM0035</t>
  </si>
  <si>
    <t>ECOM0059</t>
  </si>
  <si>
    <t>ECOM0273</t>
  </si>
  <si>
    <t>ECOM0140</t>
  </si>
  <si>
    <t>ECOM0004</t>
  </si>
  <si>
    <t>ECOM0343</t>
  </si>
  <si>
    <t>ECOM0162</t>
  </si>
  <si>
    <t>ECOM0118</t>
  </si>
  <si>
    <t>ECOM0487</t>
  </si>
  <si>
    <t>ECOM0157</t>
  </si>
  <si>
    <t>ECOM0396</t>
  </si>
  <si>
    <t>ECOM0335</t>
  </si>
  <si>
    <t>ECOM0288</t>
  </si>
  <si>
    <t>ECOM0077</t>
  </si>
  <si>
    <t>ECOM0007</t>
  </si>
  <si>
    <t>ECOM0037</t>
  </si>
  <si>
    <t>ECOM0397</t>
  </si>
  <si>
    <t>ECOM0206</t>
  </si>
  <si>
    <t>ECOM0339</t>
  </si>
  <si>
    <t>ECOM0293</t>
  </si>
  <si>
    <t>ECOM0188</t>
  </si>
  <si>
    <t>ECOM0161</t>
  </si>
  <si>
    <t>ECOM0244</t>
  </si>
  <si>
    <t>ECOM0129</t>
  </si>
  <si>
    <t>Column1</t>
  </si>
  <si>
    <t>Column2</t>
  </si>
  <si>
    <t>Bad</t>
  </si>
  <si>
    <t>Poor</t>
  </si>
  <si>
    <t>Average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</si>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</sst>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180" fontId="0" fillId="0" borderId="0" xfId="0" applyNumberForma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2" name="table1" displayName="Table1" ref="A2:B7" totalsRowShown="0">
  <autoFilter xmlns:etc="http://www.wps.cn/officeDocument/2017/etCustomData" ref="A2:B7" etc:filterBottomFollowUsedRange="0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2" displayName="Table2" ref="D2:E12" totalsRowShown="0">
  <autoFilter xmlns:etc="http://www.wps.cn/officeDocument/2017/etCustomData" ref="D2:E12" etc:filterBottomFollowUsedRange="0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B1" sqref="B1:E1"/>
    </sheetView>
  </sheetViews>
  <sheetFormatPr defaultColWidth="9" defaultRowHeight="14.4" outlineLevelCol="5"/>
  <cols>
    <col min="4" max="4" width="19.1111111111111" customWidth="1"/>
    <col min="5" max="5" width="28.5555555555556" customWidth="1"/>
    <col min="6" max="6" width="34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>
        <v>5</v>
      </c>
      <c r="C2" t="str">
        <f>VLOOKUP(B2,Table1[],2,FALSE)</f>
        <v>Good</v>
      </c>
      <c r="D2" s="3">
        <v>45421</v>
      </c>
      <c r="E2" t="s">
        <v>7</v>
      </c>
      <c r="F2" s="4" t="str">
        <f>IF(AND(A2&gt;=4,OR(ISNUMBER(SEARCH("Barang cacat saat diterima",E2)),ISNUMBER(SEARCH("Kualitas kurang baik",E2)),ISNUMBER(SEARCH("Warna berbeda dari gambar",E2)),ISNUMBER(SEARCH("Ukuran tidak sesuai deskripsi",E2)))),"Anomali – review negatif di rating tinggi",IF(AND(A2=3,OR(ISNUMBER(SEARCH("Pelayanan memuaskan",E2)),ISNUMBER(SEARCH("Harga terlalu mahal",E2)))),"Review Standart",IF(AND(A2&lt;=2,OR(ISNUMBER(SEARCH("Pengiriman sangat cepat",E2)),ISNUMBER(SEARCH("Sangat puas dengan pembelian ini",E2)),ISNUMBER(SEARCH("Produk sesuai ekspektasi",E2)),ISNUMBER(SEARCH("Akan beli lagi di toko ini",E2)))),"Anomali – review positif di rating rendah","")))</f>
        <v>Anomali – review negatif di rating tinggi</v>
      </c>
    </row>
    <row r="3" spans="1:6">
      <c r="A3" t="s">
        <v>8</v>
      </c>
      <c r="B3">
        <v>1</v>
      </c>
      <c r="C3" t="str">
        <f>VLOOKUP(B3,Table1[],2,FALSE)</f>
        <v>Bad</v>
      </c>
      <c r="D3" s="3">
        <v>45300</v>
      </c>
      <c r="E3" t="s">
        <v>9</v>
      </c>
      <c r="F3" s="4" t="str">
        <f t="shared" ref="F3:F66" si="0">IF(AND(A3&gt;=4,OR(ISNUMBER(SEARCH("Barang cacat saat diterima",E3)),ISNUMBER(SEARCH("Kualitas kurang baik",E3)),ISNUMBER(SEARCH("Warna berbeda dari gambar",E3)),ISNUMBER(SEARCH("Ukuran tidak sesuai deskripsi",E3)))),"Anomali – review negatif di rating tinggi",IF(AND(A3=3,OR(ISNUMBER(SEARCH("Pelayanan memuaskan",E3)),ISNUMBER(SEARCH("Harga terlalu mahal",E3)))),"Review Standart",IF(AND(A3&lt;=2,OR(ISNUMBER(SEARCH("Pengiriman sangat cepat",E3)),ISNUMBER(SEARCH("Sangat puas dengan pembelian ini",E3)),ISNUMBER(SEARCH("Produk sesuai ekspektasi",E3)),ISNUMBER(SEARCH("Akan beli lagi di toko ini",E3)))),"Anomali – review positif di rating rendah","")))</f>
        <v/>
      </c>
    </row>
    <row r="4" spans="1:6">
      <c r="A4" t="s">
        <v>10</v>
      </c>
      <c r="B4">
        <v>2</v>
      </c>
      <c r="C4" t="str">
        <f>VLOOKUP(B4,Table1[],2,FALSE)</f>
        <v>Poor</v>
      </c>
      <c r="D4" s="3">
        <v>45399</v>
      </c>
      <c r="E4" t="s">
        <v>11</v>
      </c>
      <c r="F4" s="4" t="str">
        <f t="shared" si="0"/>
        <v>Anomali – review negatif di rating tinggi</v>
      </c>
    </row>
    <row r="5" spans="1:6">
      <c r="A5" t="s">
        <v>12</v>
      </c>
      <c r="B5">
        <v>1</v>
      </c>
      <c r="C5" t="str">
        <f>VLOOKUP(B5,Table1[],2,FALSE)</f>
        <v>Bad</v>
      </c>
      <c r="D5" s="3">
        <v>45403</v>
      </c>
      <c r="E5" t="s">
        <v>13</v>
      </c>
      <c r="F5" s="4" t="str">
        <f t="shared" si="0"/>
        <v/>
      </c>
    </row>
    <row r="6" spans="1:6">
      <c r="A6" t="s">
        <v>14</v>
      </c>
      <c r="B6">
        <v>3</v>
      </c>
      <c r="C6" t="str">
        <f>VLOOKUP(B6,Table1[],2,FALSE)</f>
        <v>Average</v>
      </c>
      <c r="D6" s="3">
        <v>45082</v>
      </c>
      <c r="E6" t="s">
        <v>15</v>
      </c>
      <c r="F6" s="4" t="str">
        <f t="shared" si="0"/>
        <v>Anomali – review negatif di rating tinggi</v>
      </c>
    </row>
    <row r="7" spans="1:6">
      <c r="A7" t="s">
        <v>16</v>
      </c>
      <c r="B7">
        <v>1</v>
      </c>
      <c r="C7" t="str">
        <f>VLOOKUP(B7,Table1[],2,FALSE)</f>
        <v>Bad</v>
      </c>
      <c r="D7" s="3">
        <v>45469</v>
      </c>
      <c r="E7" t="s">
        <v>11</v>
      </c>
      <c r="F7" s="4" t="str">
        <f t="shared" si="0"/>
        <v>Anomali – review negatif di rating tinggi</v>
      </c>
    </row>
    <row r="8" spans="1:6">
      <c r="A8" t="s">
        <v>17</v>
      </c>
      <c r="B8">
        <v>4</v>
      </c>
      <c r="C8" t="str">
        <f>VLOOKUP(B8,Table1[],2,FALSE)</f>
        <v>Excellent</v>
      </c>
      <c r="D8" s="3">
        <v>45305</v>
      </c>
      <c r="E8" t="s">
        <v>18</v>
      </c>
      <c r="F8" s="4" t="str">
        <f t="shared" si="0"/>
        <v/>
      </c>
    </row>
    <row r="9" spans="1:6">
      <c r="A9" t="s">
        <v>19</v>
      </c>
      <c r="B9">
        <v>3</v>
      </c>
      <c r="C9" t="str">
        <f>VLOOKUP(B9,Table1[],2,FALSE)</f>
        <v>Average</v>
      </c>
      <c r="D9" s="3">
        <v>45455</v>
      </c>
      <c r="E9" t="s">
        <v>7</v>
      </c>
      <c r="F9" s="4" t="str">
        <f t="shared" si="0"/>
        <v>Anomali – review negatif di rating tinggi</v>
      </c>
    </row>
    <row r="10" spans="1:6">
      <c r="A10" t="s">
        <v>20</v>
      </c>
      <c r="B10">
        <v>1</v>
      </c>
      <c r="C10" t="str">
        <f>VLOOKUP(B10,Table1[],2,FALSE)</f>
        <v>Bad</v>
      </c>
      <c r="D10" s="3">
        <v>45230</v>
      </c>
      <c r="E10" t="s">
        <v>18</v>
      </c>
      <c r="F10" s="4" t="str">
        <f t="shared" si="0"/>
        <v/>
      </c>
    </row>
    <row r="11" spans="1:6">
      <c r="A11" t="s">
        <v>21</v>
      </c>
      <c r="B11">
        <v>1</v>
      </c>
      <c r="C11" t="str">
        <f>VLOOKUP(B11,Table1[],2,FALSE)</f>
        <v>Bad</v>
      </c>
      <c r="D11" s="3">
        <v>45147</v>
      </c>
      <c r="E11" t="s">
        <v>13</v>
      </c>
      <c r="F11" s="4" t="str">
        <f t="shared" si="0"/>
        <v/>
      </c>
    </row>
    <row r="12" spans="1:6">
      <c r="A12" t="s">
        <v>22</v>
      </c>
      <c r="B12">
        <v>5</v>
      </c>
      <c r="C12" t="str">
        <f>VLOOKUP(B12,Table1[],2,FALSE)</f>
        <v>Good</v>
      </c>
      <c r="D12" s="3">
        <v>45374</v>
      </c>
      <c r="E12" t="s">
        <v>9</v>
      </c>
      <c r="F12" s="4" t="str">
        <f t="shared" si="0"/>
        <v/>
      </c>
    </row>
    <row r="13" spans="1:6">
      <c r="A13" t="s">
        <v>23</v>
      </c>
      <c r="B13">
        <v>3</v>
      </c>
      <c r="C13" t="str">
        <f>VLOOKUP(B13,Table1[],2,FALSE)</f>
        <v>Average</v>
      </c>
      <c r="D13" s="3">
        <v>45389</v>
      </c>
      <c r="E13" t="s">
        <v>24</v>
      </c>
      <c r="F13" s="4" t="str">
        <f t="shared" si="0"/>
        <v>Anomali – review negatif di rating tinggi</v>
      </c>
    </row>
    <row r="14" spans="1:6">
      <c r="A14" t="s">
        <v>25</v>
      </c>
      <c r="B14">
        <v>3</v>
      </c>
      <c r="C14" t="str">
        <f>VLOOKUP(B14,Table1[],2,FALSE)</f>
        <v>Average</v>
      </c>
      <c r="D14" s="3">
        <v>45089</v>
      </c>
      <c r="E14" t="s">
        <v>26</v>
      </c>
      <c r="F14" s="4" t="str">
        <f t="shared" si="0"/>
        <v/>
      </c>
    </row>
    <row r="15" spans="1:6">
      <c r="A15" t="s">
        <v>27</v>
      </c>
      <c r="B15">
        <v>4</v>
      </c>
      <c r="C15" t="str">
        <f>VLOOKUP(B15,Table1[],2,FALSE)</f>
        <v>Excellent</v>
      </c>
      <c r="D15" s="3">
        <v>45305</v>
      </c>
      <c r="E15" t="s">
        <v>26</v>
      </c>
      <c r="F15" s="4" t="str">
        <f t="shared" si="0"/>
        <v/>
      </c>
    </row>
    <row r="16" spans="1:6">
      <c r="A16" t="s">
        <v>28</v>
      </c>
      <c r="B16">
        <v>3</v>
      </c>
      <c r="C16" t="str">
        <f>VLOOKUP(B16,Table1[],2,FALSE)</f>
        <v>Average</v>
      </c>
      <c r="D16" s="3">
        <v>45215</v>
      </c>
      <c r="E16" t="s">
        <v>9</v>
      </c>
      <c r="F16" s="4" t="str">
        <f t="shared" si="0"/>
        <v/>
      </c>
    </row>
    <row r="17" spans="1:6">
      <c r="A17" t="s">
        <v>29</v>
      </c>
      <c r="B17">
        <v>1</v>
      </c>
      <c r="C17" t="str">
        <f>VLOOKUP(B17,Table1[],2,FALSE)</f>
        <v>Bad</v>
      </c>
      <c r="D17" s="3">
        <v>45399</v>
      </c>
      <c r="E17" t="s">
        <v>30</v>
      </c>
      <c r="F17" s="4" t="str">
        <f t="shared" si="0"/>
        <v/>
      </c>
    </row>
    <row r="18" spans="1:6">
      <c r="A18" t="s">
        <v>31</v>
      </c>
      <c r="B18">
        <v>5</v>
      </c>
      <c r="C18" t="str">
        <f>VLOOKUP(B18,Table1[],2,FALSE)</f>
        <v>Good</v>
      </c>
      <c r="D18" s="3">
        <v>45321</v>
      </c>
      <c r="E18" t="s">
        <v>9</v>
      </c>
      <c r="F18" s="4" t="str">
        <f t="shared" si="0"/>
        <v/>
      </c>
    </row>
    <row r="19" spans="1:6">
      <c r="A19" t="s">
        <v>32</v>
      </c>
      <c r="B19">
        <v>1</v>
      </c>
      <c r="C19" t="str">
        <f>VLOOKUP(B19,Table1[],2,FALSE)</f>
        <v>Bad</v>
      </c>
      <c r="D19" s="3">
        <v>45151</v>
      </c>
      <c r="E19" t="s">
        <v>33</v>
      </c>
      <c r="F19" s="4" t="str">
        <f t="shared" si="0"/>
        <v/>
      </c>
    </row>
    <row r="20" spans="1:6">
      <c r="A20" t="s">
        <v>34</v>
      </c>
      <c r="B20">
        <v>5</v>
      </c>
      <c r="C20" t="str">
        <f>VLOOKUP(B20,Table1[],2,FALSE)</f>
        <v>Good</v>
      </c>
      <c r="D20" s="3">
        <v>45469</v>
      </c>
      <c r="E20" t="s">
        <v>15</v>
      </c>
      <c r="F20" s="4" t="str">
        <f t="shared" si="0"/>
        <v>Anomali – review negatif di rating tinggi</v>
      </c>
    </row>
    <row r="21" spans="1:6">
      <c r="A21" t="s">
        <v>35</v>
      </c>
      <c r="B21">
        <v>4</v>
      </c>
      <c r="C21" t="str">
        <f>VLOOKUP(B21,Table1[],2,FALSE)</f>
        <v>Excellent</v>
      </c>
      <c r="D21" s="3">
        <v>45394</v>
      </c>
      <c r="E21" t="s">
        <v>9</v>
      </c>
      <c r="F21" s="4" t="str">
        <f t="shared" si="0"/>
        <v/>
      </c>
    </row>
    <row r="22" spans="1:6">
      <c r="A22" t="s">
        <v>36</v>
      </c>
      <c r="B22">
        <v>5</v>
      </c>
      <c r="C22" t="str">
        <f>VLOOKUP(B22,Table1[],2,FALSE)</f>
        <v>Good</v>
      </c>
      <c r="D22" s="3">
        <v>45288</v>
      </c>
      <c r="E22" t="s">
        <v>26</v>
      </c>
      <c r="F22" s="4" t="str">
        <f t="shared" si="0"/>
        <v/>
      </c>
    </row>
    <row r="23" spans="1:6">
      <c r="A23" t="s">
        <v>37</v>
      </c>
      <c r="B23">
        <v>2</v>
      </c>
      <c r="C23" t="str">
        <f>VLOOKUP(B23,Table1[],2,FALSE)</f>
        <v>Poor</v>
      </c>
      <c r="D23" s="3">
        <v>45294</v>
      </c>
      <c r="E23" t="s">
        <v>11</v>
      </c>
      <c r="F23" s="4" t="str">
        <f t="shared" si="0"/>
        <v>Anomali – review negatif di rating tinggi</v>
      </c>
    </row>
    <row r="24" spans="1:6">
      <c r="A24" t="s">
        <v>38</v>
      </c>
      <c r="B24">
        <v>5</v>
      </c>
      <c r="C24" t="str">
        <f>VLOOKUP(B24,Table1[],2,FALSE)</f>
        <v>Good</v>
      </c>
      <c r="D24" s="3">
        <v>45380</v>
      </c>
      <c r="E24" t="s">
        <v>9</v>
      </c>
      <c r="F24" s="4" t="str">
        <f t="shared" si="0"/>
        <v/>
      </c>
    </row>
    <row r="25" spans="1:6">
      <c r="A25" t="s">
        <v>39</v>
      </c>
      <c r="B25">
        <v>3</v>
      </c>
      <c r="C25" t="str">
        <f>VLOOKUP(B25,Table1[],2,FALSE)</f>
        <v>Average</v>
      </c>
      <c r="D25" s="3">
        <v>45233</v>
      </c>
      <c r="E25" t="s">
        <v>15</v>
      </c>
      <c r="F25" s="4" t="str">
        <f t="shared" si="0"/>
        <v>Anomali – review negatif di rating tinggi</v>
      </c>
    </row>
    <row r="26" spans="1:6">
      <c r="A26" t="s">
        <v>40</v>
      </c>
      <c r="B26">
        <v>4</v>
      </c>
      <c r="C26" t="str">
        <f>VLOOKUP(B26,Table1[],2,FALSE)</f>
        <v>Excellent</v>
      </c>
      <c r="D26" s="3">
        <v>45110</v>
      </c>
      <c r="E26" t="s">
        <v>13</v>
      </c>
      <c r="F26" s="4" t="str">
        <f t="shared" si="0"/>
        <v/>
      </c>
    </row>
    <row r="27" spans="1:6">
      <c r="A27" t="s">
        <v>41</v>
      </c>
      <c r="B27">
        <v>5</v>
      </c>
      <c r="C27" t="str">
        <f>VLOOKUP(B27,Table1[],2,FALSE)</f>
        <v>Good</v>
      </c>
      <c r="D27" s="3">
        <v>45469</v>
      </c>
      <c r="E27" t="s">
        <v>7</v>
      </c>
      <c r="F27" s="4" t="str">
        <f t="shared" si="0"/>
        <v>Anomali – review negatif di rating tinggi</v>
      </c>
    </row>
    <row r="28" spans="1:6">
      <c r="A28" t="s">
        <v>42</v>
      </c>
      <c r="B28">
        <v>4</v>
      </c>
      <c r="C28" t="str">
        <f>VLOOKUP(B28,Table1[],2,FALSE)</f>
        <v>Excellent</v>
      </c>
      <c r="D28" s="3">
        <v>45302</v>
      </c>
      <c r="E28" t="s">
        <v>26</v>
      </c>
      <c r="F28" s="4" t="str">
        <f t="shared" si="0"/>
        <v/>
      </c>
    </row>
    <row r="29" spans="1:6">
      <c r="A29" t="s">
        <v>43</v>
      </c>
      <c r="B29">
        <v>3</v>
      </c>
      <c r="C29" t="str">
        <f>VLOOKUP(B29,Table1[],2,FALSE)</f>
        <v>Average</v>
      </c>
      <c r="D29" s="3">
        <v>45371</v>
      </c>
      <c r="E29" t="s">
        <v>15</v>
      </c>
      <c r="F29" s="4" t="str">
        <f t="shared" si="0"/>
        <v>Anomali – review negatif di rating tinggi</v>
      </c>
    </row>
    <row r="30" spans="1:6">
      <c r="A30" t="s">
        <v>44</v>
      </c>
      <c r="B30">
        <v>2</v>
      </c>
      <c r="C30" t="str">
        <f>VLOOKUP(B30,Table1[],2,FALSE)</f>
        <v>Poor</v>
      </c>
      <c r="D30" s="3">
        <v>45394</v>
      </c>
      <c r="E30" t="s">
        <v>11</v>
      </c>
      <c r="F30" s="4" t="str">
        <f t="shared" si="0"/>
        <v>Anomali – review negatif di rating tinggi</v>
      </c>
    </row>
    <row r="31" spans="1:6">
      <c r="A31" t="s">
        <v>45</v>
      </c>
      <c r="B31">
        <v>1</v>
      </c>
      <c r="C31" t="str">
        <f>VLOOKUP(B31,Table1[],2,FALSE)</f>
        <v>Bad</v>
      </c>
      <c r="D31" s="3">
        <v>45280</v>
      </c>
      <c r="E31" t="s">
        <v>13</v>
      </c>
      <c r="F31" s="4" t="str">
        <f t="shared" si="0"/>
        <v/>
      </c>
    </row>
    <row r="32" spans="1:6">
      <c r="A32" t="s">
        <v>46</v>
      </c>
      <c r="B32">
        <v>4</v>
      </c>
      <c r="C32" t="str">
        <f>VLOOKUP(B32,Table1[],2,FALSE)</f>
        <v>Excellent</v>
      </c>
      <c r="D32" s="3">
        <v>45326</v>
      </c>
      <c r="E32" t="s">
        <v>30</v>
      </c>
      <c r="F32" s="4" t="str">
        <f t="shared" si="0"/>
        <v/>
      </c>
    </row>
    <row r="33" spans="1:6">
      <c r="A33" t="s">
        <v>47</v>
      </c>
      <c r="B33">
        <v>1</v>
      </c>
      <c r="C33" t="str">
        <f>VLOOKUP(B33,Table1[],2,FALSE)</f>
        <v>Bad</v>
      </c>
      <c r="D33" s="3">
        <v>45089</v>
      </c>
      <c r="E33" t="s">
        <v>24</v>
      </c>
      <c r="F33" s="4" t="str">
        <f t="shared" si="0"/>
        <v>Anomali – review negatif di rating tinggi</v>
      </c>
    </row>
    <row r="34" spans="1:6">
      <c r="A34" t="s">
        <v>48</v>
      </c>
      <c r="B34">
        <v>2</v>
      </c>
      <c r="C34" t="str">
        <f>VLOOKUP(B34,Table1[],2,FALSE)</f>
        <v>Poor</v>
      </c>
      <c r="D34" s="3">
        <v>45365</v>
      </c>
      <c r="E34" t="s">
        <v>7</v>
      </c>
      <c r="F34" s="4" t="str">
        <f t="shared" si="0"/>
        <v>Anomali – review negatif di rating tinggi</v>
      </c>
    </row>
    <row r="35" spans="1:6">
      <c r="A35" t="s">
        <v>49</v>
      </c>
      <c r="B35">
        <v>1</v>
      </c>
      <c r="C35" t="str">
        <f>VLOOKUP(B35,Table1[],2,FALSE)</f>
        <v>Bad</v>
      </c>
      <c r="D35" s="3">
        <v>45079</v>
      </c>
      <c r="E35" t="s">
        <v>18</v>
      </c>
      <c r="F35" s="4" t="str">
        <f t="shared" si="0"/>
        <v/>
      </c>
    </row>
    <row r="36" spans="1:6">
      <c r="A36" t="s">
        <v>17</v>
      </c>
      <c r="B36">
        <v>3</v>
      </c>
      <c r="C36" t="str">
        <f>VLOOKUP(B36,Table1[],2,FALSE)</f>
        <v>Average</v>
      </c>
      <c r="D36" s="3">
        <v>45361</v>
      </c>
      <c r="E36" t="s">
        <v>13</v>
      </c>
      <c r="F36" s="4" t="str">
        <f t="shared" si="0"/>
        <v/>
      </c>
    </row>
    <row r="37" spans="1:6">
      <c r="A37" t="s">
        <v>50</v>
      </c>
      <c r="B37">
        <v>2</v>
      </c>
      <c r="C37" t="str">
        <f>VLOOKUP(B37,Table1[],2,FALSE)</f>
        <v>Poor</v>
      </c>
      <c r="D37" s="3">
        <v>45382</v>
      </c>
      <c r="E37" t="s">
        <v>24</v>
      </c>
      <c r="F37" s="4" t="str">
        <f t="shared" si="0"/>
        <v>Anomali – review negatif di rating tinggi</v>
      </c>
    </row>
    <row r="38" spans="1:6">
      <c r="A38" t="s">
        <v>51</v>
      </c>
      <c r="B38">
        <v>4</v>
      </c>
      <c r="C38" t="str">
        <f>VLOOKUP(B38,Table1[],2,FALSE)</f>
        <v>Excellent</v>
      </c>
      <c r="D38" s="3">
        <v>45312</v>
      </c>
      <c r="E38" t="s">
        <v>9</v>
      </c>
      <c r="F38" s="4" t="str">
        <f t="shared" si="0"/>
        <v/>
      </c>
    </row>
    <row r="39" spans="1:6">
      <c r="A39" t="s">
        <v>52</v>
      </c>
      <c r="B39">
        <v>2</v>
      </c>
      <c r="C39" t="str">
        <f>VLOOKUP(B39,Table1[],2,FALSE)</f>
        <v>Poor</v>
      </c>
      <c r="D39" s="3">
        <v>45235</v>
      </c>
      <c r="E39" t="s">
        <v>26</v>
      </c>
      <c r="F39" s="4" t="str">
        <f t="shared" si="0"/>
        <v/>
      </c>
    </row>
    <row r="40" spans="1:6">
      <c r="A40" t="s">
        <v>53</v>
      </c>
      <c r="B40">
        <v>1</v>
      </c>
      <c r="C40" t="str">
        <f>VLOOKUP(B40,Table1[],2,FALSE)</f>
        <v>Bad</v>
      </c>
      <c r="D40" s="3">
        <v>45429</v>
      </c>
      <c r="E40" t="s">
        <v>26</v>
      </c>
      <c r="F40" s="4" t="str">
        <f t="shared" si="0"/>
        <v/>
      </c>
    </row>
    <row r="41" spans="1:6">
      <c r="A41" t="s">
        <v>19</v>
      </c>
      <c r="B41">
        <v>1</v>
      </c>
      <c r="C41" t="str">
        <f>VLOOKUP(B41,Table1[],2,FALSE)</f>
        <v>Bad</v>
      </c>
      <c r="D41" s="3">
        <v>45426</v>
      </c>
      <c r="E41" t="s">
        <v>30</v>
      </c>
      <c r="F41" s="4" t="str">
        <f t="shared" si="0"/>
        <v/>
      </c>
    </row>
    <row r="42" spans="1:6">
      <c r="A42" t="s">
        <v>54</v>
      </c>
      <c r="B42">
        <v>5</v>
      </c>
      <c r="C42" t="str">
        <f>VLOOKUP(B42,Table1[],2,FALSE)</f>
        <v>Good</v>
      </c>
      <c r="D42" s="3">
        <v>45332</v>
      </c>
      <c r="E42" t="s">
        <v>15</v>
      </c>
      <c r="F42" s="4" t="str">
        <f t="shared" si="0"/>
        <v>Anomali – review negatif di rating tinggi</v>
      </c>
    </row>
    <row r="43" spans="1:6">
      <c r="A43" t="s">
        <v>55</v>
      </c>
      <c r="B43">
        <v>4</v>
      </c>
      <c r="C43" t="str">
        <f>VLOOKUP(B43,Table1[],2,FALSE)</f>
        <v>Excellent</v>
      </c>
      <c r="D43" s="3">
        <v>45208</v>
      </c>
      <c r="E43" t="s">
        <v>26</v>
      </c>
      <c r="F43" s="4" t="str">
        <f t="shared" si="0"/>
        <v/>
      </c>
    </row>
    <row r="44" spans="1:6">
      <c r="A44" t="s">
        <v>56</v>
      </c>
      <c r="B44">
        <v>1</v>
      </c>
      <c r="C44" t="str">
        <f>VLOOKUP(B44,Table1[],2,FALSE)</f>
        <v>Bad</v>
      </c>
      <c r="D44" s="3">
        <v>45364</v>
      </c>
      <c r="E44" t="s">
        <v>9</v>
      </c>
      <c r="F44" s="4" t="str">
        <f t="shared" si="0"/>
        <v/>
      </c>
    </row>
    <row r="45" spans="1:6">
      <c r="A45" t="s">
        <v>57</v>
      </c>
      <c r="B45">
        <v>2</v>
      </c>
      <c r="C45" t="str">
        <f>VLOOKUP(B45,Table1[],2,FALSE)</f>
        <v>Poor</v>
      </c>
      <c r="D45" s="3">
        <v>45258</v>
      </c>
      <c r="E45" t="s">
        <v>7</v>
      </c>
      <c r="F45" s="4" t="str">
        <f t="shared" si="0"/>
        <v>Anomali – review negatif di rating tinggi</v>
      </c>
    </row>
    <row r="46" spans="1:6">
      <c r="A46" t="s">
        <v>58</v>
      </c>
      <c r="B46">
        <v>1</v>
      </c>
      <c r="C46" t="str">
        <f>VLOOKUP(B46,Table1[],2,FALSE)</f>
        <v>Bad</v>
      </c>
      <c r="D46" s="3">
        <v>45429</v>
      </c>
      <c r="E46" t="s">
        <v>24</v>
      </c>
      <c r="F46" s="4" t="str">
        <f t="shared" si="0"/>
        <v>Anomali – review negatif di rating tinggi</v>
      </c>
    </row>
    <row r="47" spans="1:6">
      <c r="A47" t="s">
        <v>59</v>
      </c>
      <c r="B47">
        <v>2</v>
      </c>
      <c r="C47" t="str">
        <f>VLOOKUP(B47,Table1[],2,FALSE)</f>
        <v>Poor</v>
      </c>
      <c r="D47" s="3">
        <v>45394</v>
      </c>
      <c r="E47" t="s">
        <v>11</v>
      </c>
      <c r="F47" s="4" t="str">
        <f t="shared" si="0"/>
        <v>Anomali – review negatif di rating tinggi</v>
      </c>
    </row>
    <row r="48" spans="1:6">
      <c r="A48" t="s">
        <v>60</v>
      </c>
      <c r="B48">
        <v>3</v>
      </c>
      <c r="C48" t="str">
        <f>VLOOKUP(B48,Table1[],2,FALSE)</f>
        <v>Average</v>
      </c>
      <c r="D48" s="3">
        <v>45370</v>
      </c>
      <c r="E48" t="s">
        <v>33</v>
      </c>
      <c r="F48" s="4" t="str">
        <f t="shared" si="0"/>
        <v/>
      </c>
    </row>
    <row r="49" spans="1:6">
      <c r="A49" t="s">
        <v>61</v>
      </c>
      <c r="B49">
        <v>1</v>
      </c>
      <c r="C49" t="str">
        <f>VLOOKUP(B49,Table1[],2,FALSE)</f>
        <v>Bad</v>
      </c>
      <c r="D49" s="3">
        <v>45223</v>
      </c>
      <c r="E49" t="s">
        <v>13</v>
      </c>
      <c r="F49" s="4" t="str">
        <f t="shared" si="0"/>
        <v/>
      </c>
    </row>
    <row r="50" spans="1:6">
      <c r="A50" t="s">
        <v>62</v>
      </c>
      <c r="B50">
        <v>2</v>
      </c>
      <c r="C50" t="str">
        <f>VLOOKUP(B50,Table1[],2,FALSE)</f>
        <v>Poor</v>
      </c>
      <c r="D50" s="3">
        <v>45285</v>
      </c>
      <c r="E50" t="s">
        <v>33</v>
      </c>
      <c r="F50" s="4" t="str">
        <f t="shared" si="0"/>
        <v/>
      </c>
    </row>
    <row r="51" spans="1:6">
      <c r="A51" t="s">
        <v>63</v>
      </c>
      <c r="B51">
        <v>5</v>
      </c>
      <c r="C51" t="str">
        <f>VLOOKUP(B51,Table1[],2,FALSE)</f>
        <v>Good</v>
      </c>
      <c r="D51" s="3">
        <v>45219</v>
      </c>
      <c r="E51" t="s">
        <v>18</v>
      </c>
      <c r="F51" s="4" t="str">
        <f t="shared" si="0"/>
        <v/>
      </c>
    </row>
    <row r="52" spans="1:6">
      <c r="A52" t="s">
        <v>64</v>
      </c>
      <c r="B52">
        <v>2</v>
      </c>
      <c r="C52" t="str">
        <f>VLOOKUP(B52,Table1[],2,FALSE)</f>
        <v>Poor</v>
      </c>
      <c r="D52" s="3">
        <v>45116</v>
      </c>
      <c r="E52" t="s">
        <v>33</v>
      </c>
      <c r="F52" s="4" t="str">
        <f t="shared" si="0"/>
        <v/>
      </c>
    </row>
    <row r="53" spans="1:6">
      <c r="A53" t="s">
        <v>65</v>
      </c>
      <c r="B53">
        <v>4</v>
      </c>
      <c r="C53" t="str">
        <f>VLOOKUP(B53,Table1[],2,FALSE)</f>
        <v>Excellent</v>
      </c>
      <c r="D53" s="3">
        <v>45338</v>
      </c>
      <c r="E53" t="s">
        <v>24</v>
      </c>
      <c r="F53" s="4" t="str">
        <f t="shared" si="0"/>
        <v>Anomali – review negatif di rating tinggi</v>
      </c>
    </row>
    <row r="54" spans="1:6">
      <c r="A54" t="s">
        <v>66</v>
      </c>
      <c r="B54">
        <v>5</v>
      </c>
      <c r="C54" t="str">
        <f>VLOOKUP(B54,Table1[],2,FALSE)</f>
        <v>Good</v>
      </c>
      <c r="D54" s="3">
        <v>45177</v>
      </c>
      <c r="E54" t="s">
        <v>33</v>
      </c>
      <c r="F54" s="4" t="str">
        <f t="shared" si="0"/>
        <v/>
      </c>
    </row>
    <row r="55" spans="1:6">
      <c r="A55" t="s">
        <v>67</v>
      </c>
      <c r="B55">
        <v>4</v>
      </c>
      <c r="C55" t="str">
        <f>VLOOKUP(B55,Table1[],2,FALSE)</f>
        <v>Excellent</v>
      </c>
      <c r="D55" s="3">
        <v>45389</v>
      </c>
      <c r="E55" t="s">
        <v>30</v>
      </c>
      <c r="F55" s="4" t="str">
        <f t="shared" si="0"/>
        <v/>
      </c>
    </row>
    <row r="56" spans="1:6">
      <c r="A56" t="s">
        <v>68</v>
      </c>
      <c r="B56">
        <v>4</v>
      </c>
      <c r="C56" t="str">
        <f>VLOOKUP(B56,Table1[],2,FALSE)</f>
        <v>Excellent</v>
      </c>
      <c r="D56" s="3">
        <v>45336</v>
      </c>
      <c r="E56" t="s">
        <v>11</v>
      </c>
      <c r="F56" s="4" t="str">
        <f t="shared" si="0"/>
        <v>Anomali – review negatif di rating tinggi</v>
      </c>
    </row>
    <row r="57" spans="1:6">
      <c r="A57" t="s">
        <v>69</v>
      </c>
      <c r="B57">
        <v>5</v>
      </c>
      <c r="C57" t="str">
        <f>VLOOKUP(B57,Table1[],2,FALSE)</f>
        <v>Good</v>
      </c>
      <c r="D57" s="3">
        <v>45232</v>
      </c>
      <c r="E57" t="s">
        <v>7</v>
      </c>
      <c r="F57" s="4" t="str">
        <f t="shared" si="0"/>
        <v>Anomali – review negatif di rating tinggi</v>
      </c>
    </row>
    <row r="58" spans="1:6">
      <c r="A58" t="s">
        <v>70</v>
      </c>
      <c r="B58">
        <v>5</v>
      </c>
      <c r="C58" t="str">
        <f>VLOOKUP(B58,Table1[],2,FALSE)</f>
        <v>Good</v>
      </c>
      <c r="D58" s="3">
        <v>45135</v>
      </c>
      <c r="E58" t="s">
        <v>18</v>
      </c>
      <c r="F58" s="4" t="str">
        <f t="shared" si="0"/>
        <v/>
      </c>
    </row>
    <row r="59" spans="1:6">
      <c r="A59" t="s">
        <v>71</v>
      </c>
      <c r="B59">
        <v>4</v>
      </c>
      <c r="C59" t="str">
        <f>VLOOKUP(B59,Table1[],2,FALSE)</f>
        <v>Excellent</v>
      </c>
      <c r="D59" s="3">
        <v>45288</v>
      </c>
      <c r="E59" t="s">
        <v>30</v>
      </c>
      <c r="F59" s="4" t="str">
        <f t="shared" si="0"/>
        <v/>
      </c>
    </row>
    <row r="60" spans="1:6">
      <c r="A60" t="s">
        <v>72</v>
      </c>
      <c r="B60">
        <v>4</v>
      </c>
      <c r="C60" t="str">
        <f>VLOOKUP(B60,Table1[],2,FALSE)</f>
        <v>Excellent</v>
      </c>
      <c r="D60" s="3">
        <v>45314</v>
      </c>
      <c r="E60" t="s">
        <v>18</v>
      </c>
      <c r="F60" s="4" t="str">
        <f t="shared" si="0"/>
        <v/>
      </c>
    </row>
    <row r="61" spans="1:6">
      <c r="A61" t="s">
        <v>73</v>
      </c>
      <c r="B61">
        <v>1</v>
      </c>
      <c r="C61" t="str">
        <f>VLOOKUP(B61,Table1[],2,FALSE)</f>
        <v>Bad</v>
      </c>
      <c r="D61" s="3">
        <v>45202</v>
      </c>
      <c r="E61" t="s">
        <v>24</v>
      </c>
      <c r="F61" s="4" t="str">
        <f t="shared" si="0"/>
        <v>Anomali – review negatif di rating tinggi</v>
      </c>
    </row>
    <row r="62" spans="1:6">
      <c r="A62" t="s">
        <v>74</v>
      </c>
      <c r="B62">
        <v>5</v>
      </c>
      <c r="C62" t="str">
        <f>VLOOKUP(B62,Table1[],2,FALSE)</f>
        <v>Good</v>
      </c>
      <c r="D62" s="3">
        <v>45225</v>
      </c>
      <c r="E62" t="s">
        <v>9</v>
      </c>
      <c r="F62" s="4" t="str">
        <f t="shared" si="0"/>
        <v/>
      </c>
    </row>
    <row r="63" spans="1:6">
      <c r="A63" t="s">
        <v>27</v>
      </c>
      <c r="B63">
        <v>5</v>
      </c>
      <c r="C63" t="str">
        <f>VLOOKUP(B63,Table1[],2,FALSE)</f>
        <v>Good</v>
      </c>
      <c r="D63" s="3">
        <v>45312</v>
      </c>
      <c r="E63" t="s">
        <v>7</v>
      </c>
      <c r="F63" s="4" t="str">
        <f t="shared" si="0"/>
        <v>Anomali – review negatif di rating tinggi</v>
      </c>
    </row>
    <row r="64" spans="1:6">
      <c r="A64" t="s">
        <v>75</v>
      </c>
      <c r="B64">
        <v>4</v>
      </c>
      <c r="C64" t="str">
        <f>VLOOKUP(B64,Table1[],2,FALSE)</f>
        <v>Excellent</v>
      </c>
      <c r="D64" s="3">
        <v>45343</v>
      </c>
      <c r="E64" t="s">
        <v>26</v>
      </c>
      <c r="F64" s="4" t="str">
        <f t="shared" si="0"/>
        <v/>
      </c>
    </row>
    <row r="65" spans="1:6">
      <c r="A65" t="s">
        <v>45</v>
      </c>
      <c r="B65">
        <v>2</v>
      </c>
      <c r="C65" t="str">
        <f>VLOOKUP(B65,Table1[],2,FALSE)</f>
        <v>Poor</v>
      </c>
      <c r="D65" s="3">
        <v>45400</v>
      </c>
      <c r="E65" t="s">
        <v>30</v>
      </c>
      <c r="F65" s="4" t="str">
        <f t="shared" si="0"/>
        <v/>
      </c>
    </row>
    <row r="66" spans="1:6">
      <c r="A66" t="s">
        <v>76</v>
      </c>
      <c r="B66">
        <v>1</v>
      </c>
      <c r="C66" t="str">
        <f>VLOOKUP(B66,Table1[],2,FALSE)</f>
        <v>Bad</v>
      </c>
      <c r="D66" s="3">
        <v>45253</v>
      </c>
      <c r="E66" t="s">
        <v>13</v>
      </c>
      <c r="F66" s="4" t="str">
        <f t="shared" si="0"/>
        <v/>
      </c>
    </row>
    <row r="67" spans="1:6">
      <c r="A67" t="s">
        <v>77</v>
      </c>
      <c r="B67">
        <v>2</v>
      </c>
      <c r="C67" t="str">
        <f>VLOOKUP(B67,Table1[],2,FALSE)</f>
        <v>Poor</v>
      </c>
      <c r="D67" s="3">
        <v>45183</v>
      </c>
      <c r="E67" t="s">
        <v>13</v>
      </c>
      <c r="F67" s="4" t="str">
        <f t="shared" ref="F67:F130" si="1">IF(AND(A67&gt;=4,OR(ISNUMBER(SEARCH("Barang cacat saat diterima",E67)),ISNUMBER(SEARCH("Kualitas kurang baik",E67)),ISNUMBER(SEARCH("Warna berbeda dari gambar",E67)),ISNUMBER(SEARCH("Ukuran tidak sesuai deskripsi",E67)))),"Anomali – review negatif di rating tinggi",IF(AND(A67=3,OR(ISNUMBER(SEARCH("Pelayanan memuaskan",E67)),ISNUMBER(SEARCH("Harga terlalu mahal",E67)))),"Review Standart",IF(AND(A67&lt;=2,OR(ISNUMBER(SEARCH("Pengiriman sangat cepat",E67)),ISNUMBER(SEARCH("Sangat puas dengan pembelian ini",E67)),ISNUMBER(SEARCH("Produk sesuai ekspektasi",E67)),ISNUMBER(SEARCH("Akan beli lagi di toko ini",E67)))),"Anomali – review positif di rating rendah","")))</f>
        <v/>
      </c>
    </row>
    <row r="68" spans="1:6">
      <c r="A68" t="s">
        <v>78</v>
      </c>
      <c r="B68">
        <v>4</v>
      </c>
      <c r="C68" t="str">
        <f>VLOOKUP(B68,Table1[],2,FALSE)</f>
        <v>Excellent</v>
      </c>
      <c r="D68" s="3">
        <v>45282</v>
      </c>
      <c r="E68" t="s">
        <v>24</v>
      </c>
      <c r="F68" s="4" t="str">
        <f t="shared" si="1"/>
        <v>Anomali – review negatif di rating tinggi</v>
      </c>
    </row>
    <row r="69" spans="1:6">
      <c r="A69" t="s">
        <v>79</v>
      </c>
      <c r="B69">
        <v>4</v>
      </c>
      <c r="C69" t="str">
        <f>VLOOKUP(B69,Table1[],2,FALSE)</f>
        <v>Excellent</v>
      </c>
      <c r="D69" s="3">
        <v>45453</v>
      </c>
      <c r="E69" t="s">
        <v>24</v>
      </c>
      <c r="F69" s="4" t="str">
        <f t="shared" si="1"/>
        <v>Anomali – review negatif di rating tinggi</v>
      </c>
    </row>
    <row r="70" spans="1:6">
      <c r="A70" t="s">
        <v>80</v>
      </c>
      <c r="B70">
        <v>4</v>
      </c>
      <c r="C70" t="str">
        <f>VLOOKUP(B70,Table1[],2,FALSE)</f>
        <v>Excellent</v>
      </c>
      <c r="D70" s="3">
        <v>45375</v>
      </c>
      <c r="E70" t="s">
        <v>24</v>
      </c>
      <c r="F70" s="4" t="str">
        <f t="shared" si="1"/>
        <v>Anomali – review negatif di rating tinggi</v>
      </c>
    </row>
    <row r="71" spans="1:6">
      <c r="A71" t="s">
        <v>81</v>
      </c>
      <c r="B71">
        <v>2</v>
      </c>
      <c r="C71" t="str">
        <f>VLOOKUP(B71,Table1[],2,FALSE)</f>
        <v>Poor</v>
      </c>
      <c r="D71" s="3">
        <v>45352</v>
      </c>
      <c r="E71" t="s">
        <v>18</v>
      </c>
      <c r="F71" s="4" t="str">
        <f t="shared" si="1"/>
        <v/>
      </c>
    </row>
    <row r="72" spans="1:6">
      <c r="A72" t="s">
        <v>28</v>
      </c>
      <c r="B72">
        <v>1</v>
      </c>
      <c r="C72" t="str">
        <f>VLOOKUP(B72,Table1[],2,FALSE)</f>
        <v>Bad</v>
      </c>
      <c r="D72" s="3">
        <v>45351</v>
      </c>
      <c r="E72" t="s">
        <v>11</v>
      </c>
      <c r="F72" s="4" t="str">
        <f t="shared" si="1"/>
        <v>Anomali – review negatif di rating tinggi</v>
      </c>
    </row>
    <row r="73" spans="1:6">
      <c r="A73" t="s">
        <v>82</v>
      </c>
      <c r="B73">
        <v>5</v>
      </c>
      <c r="C73" t="str">
        <f>VLOOKUP(B73,Table1[],2,FALSE)</f>
        <v>Good</v>
      </c>
      <c r="D73" s="3">
        <v>45132</v>
      </c>
      <c r="E73" t="s">
        <v>30</v>
      </c>
      <c r="F73" s="4" t="str">
        <f t="shared" si="1"/>
        <v/>
      </c>
    </row>
    <row r="74" spans="1:6">
      <c r="A74" t="s">
        <v>83</v>
      </c>
      <c r="B74">
        <v>2</v>
      </c>
      <c r="C74" t="str">
        <f>VLOOKUP(B74,Table1[],2,FALSE)</f>
        <v>Poor</v>
      </c>
      <c r="D74" s="3">
        <v>45272</v>
      </c>
      <c r="E74" t="s">
        <v>24</v>
      </c>
      <c r="F74" s="4" t="str">
        <f t="shared" si="1"/>
        <v>Anomali – review negatif di rating tinggi</v>
      </c>
    </row>
    <row r="75" spans="1:6">
      <c r="A75" t="s">
        <v>16</v>
      </c>
      <c r="B75">
        <v>2</v>
      </c>
      <c r="C75" t="str">
        <f>VLOOKUP(B75,Table1[],2,FALSE)</f>
        <v>Poor</v>
      </c>
      <c r="D75" s="3">
        <v>45227</v>
      </c>
      <c r="E75" t="s">
        <v>7</v>
      </c>
      <c r="F75" s="4" t="str">
        <f t="shared" si="1"/>
        <v>Anomali – review negatif di rating tinggi</v>
      </c>
    </row>
    <row r="76" spans="1:6">
      <c r="A76" t="s">
        <v>84</v>
      </c>
      <c r="B76">
        <v>4</v>
      </c>
      <c r="C76" t="str">
        <f>VLOOKUP(B76,Table1[],2,FALSE)</f>
        <v>Excellent</v>
      </c>
      <c r="D76" s="3">
        <v>45377</v>
      </c>
      <c r="E76" t="s">
        <v>13</v>
      </c>
      <c r="F76" s="4" t="str">
        <f t="shared" si="1"/>
        <v/>
      </c>
    </row>
    <row r="77" spans="1:6">
      <c r="A77" t="s">
        <v>85</v>
      </c>
      <c r="B77">
        <v>4</v>
      </c>
      <c r="C77" t="str">
        <f>VLOOKUP(B77,Table1[],2,FALSE)</f>
        <v>Excellent</v>
      </c>
      <c r="D77" s="3">
        <v>45351</v>
      </c>
      <c r="E77" t="s">
        <v>18</v>
      </c>
      <c r="F77" s="4" t="str">
        <f t="shared" si="1"/>
        <v/>
      </c>
    </row>
    <row r="78" spans="1:6">
      <c r="A78" t="s">
        <v>86</v>
      </c>
      <c r="B78">
        <v>1</v>
      </c>
      <c r="C78" t="str">
        <f>VLOOKUP(B78,Table1[],2,FALSE)</f>
        <v>Bad</v>
      </c>
      <c r="D78" s="3">
        <v>45092</v>
      </c>
      <c r="E78" t="s">
        <v>26</v>
      </c>
      <c r="F78" s="4" t="str">
        <f t="shared" si="1"/>
        <v/>
      </c>
    </row>
    <row r="79" spans="1:6">
      <c r="A79" t="s">
        <v>87</v>
      </c>
      <c r="B79">
        <v>4</v>
      </c>
      <c r="C79" t="str">
        <f>VLOOKUP(B79,Table1[],2,FALSE)</f>
        <v>Excellent</v>
      </c>
      <c r="D79" s="3">
        <v>45213</v>
      </c>
      <c r="E79" t="s">
        <v>30</v>
      </c>
      <c r="F79" s="4" t="str">
        <f t="shared" si="1"/>
        <v/>
      </c>
    </row>
    <row r="80" spans="1:6">
      <c r="A80" t="s">
        <v>88</v>
      </c>
      <c r="B80">
        <v>3</v>
      </c>
      <c r="C80" t="str">
        <f>VLOOKUP(B80,Table1[],2,FALSE)</f>
        <v>Average</v>
      </c>
      <c r="D80" s="3">
        <v>45226</v>
      </c>
      <c r="E80" t="s">
        <v>9</v>
      </c>
      <c r="F80" s="4" t="str">
        <f t="shared" si="1"/>
        <v/>
      </c>
    </row>
    <row r="81" spans="1:6">
      <c r="A81" t="s">
        <v>28</v>
      </c>
      <c r="B81">
        <v>5</v>
      </c>
      <c r="C81" t="str">
        <f>VLOOKUP(B81,Table1[],2,FALSE)</f>
        <v>Good</v>
      </c>
      <c r="D81" s="3">
        <v>45239</v>
      </c>
      <c r="E81" t="s">
        <v>11</v>
      </c>
      <c r="F81" s="4" t="str">
        <f t="shared" si="1"/>
        <v>Anomali – review negatif di rating tinggi</v>
      </c>
    </row>
    <row r="82" spans="1:6">
      <c r="A82" t="s">
        <v>89</v>
      </c>
      <c r="B82">
        <v>5</v>
      </c>
      <c r="C82" t="str">
        <f>VLOOKUP(B82,Table1[],2,FALSE)</f>
        <v>Good</v>
      </c>
      <c r="D82" s="3">
        <v>45083</v>
      </c>
      <c r="E82" t="s">
        <v>13</v>
      </c>
      <c r="F82" s="4" t="str">
        <f t="shared" si="1"/>
        <v/>
      </c>
    </row>
    <row r="83" spans="1:6">
      <c r="A83" t="s">
        <v>90</v>
      </c>
      <c r="B83">
        <v>5</v>
      </c>
      <c r="C83" t="str">
        <f>VLOOKUP(B83,Table1[],2,FALSE)</f>
        <v>Good</v>
      </c>
      <c r="D83" s="3">
        <v>45387</v>
      </c>
      <c r="E83" t="s">
        <v>11</v>
      </c>
      <c r="F83" s="4" t="str">
        <f t="shared" si="1"/>
        <v>Anomali – review negatif di rating tinggi</v>
      </c>
    </row>
    <row r="84" spans="1:6">
      <c r="A84" t="s">
        <v>50</v>
      </c>
      <c r="B84">
        <v>5</v>
      </c>
      <c r="C84" t="str">
        <f>VLOOKUP(B84,Table1[],2,FALSE)</f>
        <v>Good</v>
      </c>
      <c r="D84" s="3">
        <v>45163</v>
      </c>
      <c r="E84" t="s">
        <v>7</v>
      </c>
      <c r="F84" s="4" t="str">
        <f t="shared" si="1"/>
        <v>Anomali – review negatif di rating tinggi</v>
      </c>
    </row>
    <row r="85" spans="1:6">
      <c r="A85" t="s">
        <v>44</v>
      </c>
      <c r="B85">
        <v>4</v>
      </c>
      <c r="C85" t="str">
        <f>VLOOKUP(B85,Table1[],2,FALSE)</f>
        <v>Excellent</v>
      </c>
      <c r="D85" s="3">
        <v>45417</v>
      </c>
      <c r="E85" t="s">
        <v>9</v>
      </c>
      <c r="F85" s="4" t="str">
        <f t="shared" si="1"/>
        <v/>
      </c>
    </row>
    <row r="86" spans="1:6">
      <c r="A86" t="s">
        <v>91</v>
      </c>
      <c r="B86">
        <v>5</v>
      </c>
      <c r="C86" t="str">
        <f>VLOOKUP(B86,Table1[],2,FALSE)</f>
        <v>Good</v>
      </c>
      <c r="D86" s="3">
        <v>45405</v>
      </c>
      <c r="E86" t="s">
        <v>9</v>
      </c>
      <c r="F86" s="4" t="str">
        <f t="shared" si="1"/>
        <v/>
      </c>
    </row>
    <row r="87" spans="1:6">
      <c r="A87" t="s">
        <v>92</v>
      </c>
      <c r="B87">
        <v>4</v>
      </c>
      <c r="C87" t="str">
        <f>VLOOKUP(B87,Table1[],2,FALSE)</f>
        <v>Excellent</v>
      </c>
      <c r="D87" s="3">
        <v>45341</v>
      </c>
      <c r="E87" t="s">
        <v>9</v>
      </c>
      <c r="F87" s="4" t="str">
        <f t="shared" si="1"/>
        <v/>
      </c>
    </row>
    <row r="88" spans="1:6">
      <c r="A88" t="s">
        <v>93</v>
      </c>
      <c r="B88">
        <v>3</v>
      </c>
      <c r="C88" t="str">
        <f>VLOOKUP(B88,Table1[],2,FALSE)</f>
        <v>Average</v>
      </c>
      <c r="D88" s="3">
        <v>45279</v>
      </c>
      <c r="E88" t="s">
        <v>30</v>
      </c>
      <c r="F88" s="4" t="str">
        <f t="shared" si="1"/>
        <v/>
      </c>
    </row>
    <row r="89" spans="1:6">
      <c r="A89" t="s">
        <v>94</v>
      </c>
      <c r="B89">
        <v>2</v>
      </c>
      <c r="C89" t="str">
        <f>VLOOKUP(B89,Table1[],2,FALSE)</f>
        <v>Poor</v>
      </c>
      <c r="D89" s="3">
        <v>45083</v>
      </c>
      <c r="E89" t="s">
        <v>9</v>
      </c>
      <c r="F89" s="4" t="str">
        <f t="shared" si="1"/>
        <v/>
      </c>
    </row>
    <row r="90" spans="1:6">
      <c r="A90" t="s">
        <v>60</v>
      </c>
      <c r="B90">
        <v>2</v>
      </c>
      <c r="C90" t="str">
        <f>VLOOKUP(B90,Table1[],2,FALSE)</f>
        <v>Poor</v>
      </c>
      <c r="D90" s="3">
        <v>45245</v>
      </c>
      <c r="E90" t="s">
        <v>18</v>
      </c>
      <c r="F90" s="4" t="str">
        <f t="shared" si="1"/>
        <v/>
      </c>
    </row>
    <row r="91" spans="1:6">
      <c r="A91" t="s">
        <v>90</v>
      </c>
      <c r="B91">
        <v>5</v>
      </c>
      <c r="C91" t="str">
        <f>VLOOKUP(B91,Table1[],2,FALSE)</f>
        <v>Good</v>
      </c>
      <c r="D91" s="3">
        <v>45165</v>
      </c>
      <c r="E91" t="s">
        <v>15</v>
      </c>
      <c r="F91" s="4" t="str">
        <f t="shared" si="1"/>
        <v>Anomali – review negatif di rating tinggi</v>
      </c>
    </row>
    <row r="92" spans="1:6">
      <c r="A92" t="s">
        <v>95</v>
      </c>
      <c r="B92">
        <v>3</v>
      </c>
      <c r="C92" t="str">
        <f>VLOOKUP(B92,Table1[],2,FALSE)</f>
        <v>Average</v>
      </c>
      <c r="D92" s="3">
        <v>45138</v>
      </c>
      <c r="E92" t="s">
        <v>24</v>
      </c>
      <c r="F92" s="4" t="str">
        <f t="shared" si="1"/>
        <v>Anomali – review negatif di rating tinggi</v>
      </c>
    </row>
    <row r="93" spans="1:6">
      <c r="A93" t="s">
        <v>96</v>
      </c>
      <c r="B93">
        <v>2</v>
      </c>
      <c r="C93" t="str">
        <f>VLOOKUP(B93,Table1[],2,FALSE)</f>
        <v>Poor</v>
      </c>
      <c r="D93" s="3">
        <v>45094</v>
      </c>
      <c r="E93" t="s">
        <v>18</v>
      </c>
      <c r="F93" s="4" t="str">
        <f t="shared" si="1"/>
        <v/>
      </c>
    </row>
    <row r="94" spans="1:6">
      <c r="A94" t="s">
        <v>97</v>
      </c>
      <c r="B94">
        <v>1</v>
      </c>
      <c r="C94" t="str">
        <f>VLOOKUP(B94,Table1[],2,FALSE)</f>
        <v>Bad</v>
      </c>
      <c r="D94" s="3">
        <v>45161</v>
      </c>
      <c r="E94" t="s">
        <v>18</v>
      </c>
      <c r="F94" s="4" t="str">
        <f t="shared" si="1"/>
        <v/>
      </c>
    </row>
    <row r="95" spans="1:6">
      <c r="A95" t="s">
        <v>98</v>
      </c>
      <c r="B95">
        <v>5</v>
      </c>
      <c r="C95" t="str">
        <f>VLOOKUP(B95,Table1[],2,FALSE)</f>
        <v>Good</v>
      </c>
      <c r="D95" s="3">
        <v>45282</v>
      </c>
      <c r="E95" t="s">
        <v>24</v>
      </c>
      <c r="F95" s="4" t="str">
        <f t="shared" si="1"/>
        <v>Anomali – review negatif di rating tinggi</v>
      </c>
    </row>
    <row r="96" spans="1:6">
      <c r="A96" t="s">
        <v>99</v>
      </c>
      <c r="B96">
        <v>1</v>
      </c>
      <c r="C96" t="str">
        <f>VLOOKUP(B96,Table1[],2,FALSE)</f>
        <v>Bad</v>
      </c>
      <c r="D96" s="3">
        <v>45149</v>
      </c>
      <c r="E96" t="s">
        <v>13</v>
      </c>
      <c r="F96" s="4" t="str">
        <f t="shared" si="1"/>
        <v/>
      </c>
    </row>
    <row r="97" spans="1:6">
      <c r="A97" t="s">
        <v>100</v>
      </c>
      <c r="B97">
        <v>4</v>
      </c>
      <c r="C97" t="str">
        <f>VLOOKUP(B97,Table1[],2,FALSE)</f>
        <v>Excellent</v>
      </c>
      <c r="D97" s="3">
        <v>45312</v>
      </c>
      <c r="E97" t="s">
        <v>18</v>
      </c>
      <c r="F97" s="4" t="str">
        <f t="shared" si="1"/>
        <v/>
      </c>
    </row>
    <row r="98" spans="1:6">
      <c r="A98" t="s">
        <v>101</v>
      </c>
      <c r="B98">
        <v>3</v>
      </c>
      <c r="C98" t="str">
        <f>VLOOKUP(B98,Table1[],2,FALSE)</f>
        <v>Average</v>
      </c>
      <c r="D98" s="3">
        <v>45098</v>
      </c>
      <c r="E98" t="s">
        <v>33</v>
      </c>
      <c r="F98" s="4" t="str">
        <f t="shared" si="1"/>
        <v/>
      </c>
    </row>
    <row r="99" spans="1:6">
      <c r="A99" t="s">
        <v>102</v>
      </c>
      <c r="B99">
        <v>3</v>
      </c>
      <c r="C99" t="str">
        <f>VLOOKUP(B99,Table1[],2,FALSE)</f>
        <v>Average</v>
      </c>
      <c r="D99" s="3">
        <v>45281</v>
      </c>
      <c r="E99" t="s">
        <v>11</v>
      </c>
      <c r="F99" s="4" t="str">
        <f t="shared" si="1"/>
        <v>Anomali – review negatif di rating tinggi</v>
      </c>
    </row>
    <row r="100" spans="1:6">
      <c r="A100" t="s">
        <v>103</v>
      </c>
      <c r="B100">
        <v>2</v>
      </c>
      <c r="C100" t="str">
        <f>VLOOKUP(B100,Table1[],2,FALSE)</f>
        <v>Poor</v>
      </c>
      <c r="D100" s="3">
        <v>45282</v>
      </c>
      <c r="E100" t="s">
        <v>33</v>
      </c>
      <c r="F100" s="4" t="str">
        <f t="shared" si="1"/>
        <v/>
      </c>
    </row>
    <row r="101" spans="1:6">
      <c r="A101" t="s">
        <v>104</v>
      </c>
      <c r="B101">
        <v>1</v>
      </c>
      <c r="C101" t="str">
        <f>VLOOKUP(B101,Table1[],2,FALSE)</f>
        <v>Bad</v>
      </c>
      <c r="D101" s="3">
        <v>45226</v>
      </c>
      <c r="E101" t="s">
        <v>33</v>
      </c>
      <c r="F101" s="4" t="str">
        <f t="shared" si="1"/>
        <v/>
      </c>
    </row>
    <row r="102" spans="1:6">
      <c r="A102" t="s">
        <v>22</v>
      </c>
      <c r="B102">
        <v>5</v>
      </c>
      <c r="C102" t="str">
        <f>VLOOKUP(B102,Table1[],2,FALSE)</f>
        <v>Good</v>
      </c>
      <c r="D102" s="3">
        <v>45361</v>
      </c>
      <c r="E102" t="s">
        <v>33</v>
      </c>
      <c r="F102" s="4" t="str">
        <f t="shared" si="1"/>
        <v/>
      </c>
    </row>
    <row r="103" spans="1:6">
      <c r="A103" t="s">
        <v>105</v>
      </c>
      <c r="B103">
        <v>5</v>
      </c>
      <c r="C103" t="str">
        <f>VLOOKUP(B103,Table1[],2,FALSE)</f>
        <v>Good</v>
      </c>
      <c r="D103" s="3">
        <v>45386</v>
      </c>
      <c r="E103" t="s">
        <v>24</v>
      </c>
      <c r="F103" s="4" t="str">
        <f t="shared" si="1"/>
        <v>Anomali – review negatif di rating tinggi</v>
      </c>
    </row>
    <row r="104" spans="1:6">
      <c r="A104" t="s">
        <v>67</v>
      </c>
      <c r="B104">
        <v>3</v>
      </c>
      <c r="C104" t="str">
        <f>VLOOKUP(B104,Table1[],2,FALSE)</f>
        <v>Average</v>
      </c>
      <c r="D104" s="3">
        <v>45109</v>
      </c>
      <c r="E104" t="s">
        <v>33</v>
      </c>
      <c r="F104" s="4" t="str">
        <f t="shared" si="1"/>
        <v/>
      </c>
    </row>
    <row r="105" spans="1:6">
      <c r="A105" t="s">
        <v>37</v>
      </c>
      <c r="B105">
        <v>2</v>
      </c>
      <c r="C105" t="str">
        <f>VLOOKUP(B105,Table1[],2,FALSE)</f>
        <v>Poor</v>
      </c>
      <c r="D105" s="3">
        <v>45087</v>
      </c>
      <c r="E105" t="s">
        <v>15</v>
      </c>
      <c r="F105" s="4" t="str">
        <f t="shared" si="1"/>
        <v>Anomali – review negatif di rating tinggi</v>
      </c>
    </row>
    <row r="106" spans="1:6">
      <c r="A106" t="s">
        <v>99</v>
      </c>
      <c r="B106">
        <v>2</v>
      </c>
      <c r="C106" t="str">
        <f>VLOOKUP(B106,Table1[],2,FALSE)</f>
        <v>Poor</v>
      </c>
      <c r="D106" s="3">
        <v>45356</v>
      </c>
      <c r="E106" t="s">
        <v>9</v>
      </c>
      <c r="F106" s="4" t="str">
        <f t="shared" si="1"/>
        <v/>
      </c>
    </row>
    <row r="107" spans="1:6">
      <c r="A107" t="s">
        <v>106</v>
      </c>
      <c r="B107">
        <v>1</v>
      </c>
      <c r="C107" t="str">
        <f>VLOOKUP(B107,Table1[],2,FALSE)</f>
        <v>Bad</v>
      </c>
      <c r="D107" s="3">
        <v>45169</v>
      </c>
      <c r="E107" t="s">
        <v>13</v>
      </c>
      <c r="F107" s="4" t="str">
        <f t="shared" si="1"/>
        <v/>
      </c>
    </row>
    <row r="108" spans="1:6">
      <c r="A108" t="s">
        <v>107</v>
      </c>
      <c r="B108">
        <v>2</v>
      </c>
      <c r="C108" t="str">
        <f>VLOOKUP(B108,Table1[],2,FALSE)</f>
        <v>Poor</v>
      </c>
      <c r="D108" s="3">
        <v>45216</v>
      </c>
      <c r="E108" t="s">
        <v>33</v>
      </c>
      <c r="F108" s="4" t="str">
        <f t="shared" si="1"/>
        <v/>
      </c>
    </row>
    <row r="109" spans="1:6">
      <c r="A109" t="s">
        <v>108</v>
      </c>
      <c r="B109">
        <v>1</v>
      </c>
      <c r="C109" t="str">
        <f>VLOOKUP(B109,Table1[],2,FALSE)</f>
        <v>Bad</v>
      </c>
      <c r="D109" s="3">
        <v>45351</v>
      </c>
      <c r="E109" t="s">
        <v>24</v>
      </c>
      <c r="F109" s="4" t="str">
        <f t="shared" si="1"/>
        <v>Anomali – review negatif di rating tinggi</v>
      </c>
    </row>
    <row r="110" spans="1:6">
      <c r="A110" t="s">
        <v>109</v>
      </c>
      <c r="B110">
        <v>2</v>
      </c>
      <c r="C110" t="str">
        <f>VLOOKUP(B110,Table1[],2,FALSE)</f>
        <v>Poor</v>
      </c>
      <c r="D110" s="3">
        <v>45207</v>
      </c>
      <c r="E110" t="s">
        <v>26</v>
      </c>
      <c r="F110" s="4" t="str">
        <f t="shared" si="1"/>
        <v/>
      </c>
    </row>
    <row r="111" spans="1:6">
      <c r="A111" t="s">
        <v>110</v>
      </c>
      <c r="B111">
        <v>1</v>
      </c>
      <c r="C111" t="str">
        <f>VLOOKUP(B111,Table1[],2,FALSE)</f>
        <v>Bad</v>
      </c>
      <c r="D111" s="3">
        <v>45261</v>
      </c>
      <c r="E111" t="s">
        <v>13</v>
      </c>
      <c r="F111" s="4" t="str">
        <f t="shared" si="1"/>
        <v/>
      </c>
    </row>
    <row r="112" spans="1:6">
      <c r="A112" t="s">
        <v>111</v>
      </c>
      <c r="B112">
        <v>5</v>
      </c>
      <c r="C112" t="str">
        <f>VLOOKUP(B112,Table1[],2,FALSE)</f>
        <v>Good</v>
      </c>
      <c r="D112" s="3">
        <v>45344</v>
      </c>
      <c r="E112" t="s">
        <v>24</v>
      </c>
      <c r="F112" s="4" t="str">
        <f t="shared" si="1"/>
        <v>Anomali – review negatif di rating tinggi</v>
      </c>
    </row>
    <row r="113" spans="1:6">
      <c r="A113" t="s">
        <v>112</v>
      </c>
      <c r="B113">
        <v>1</v>
      </c>
      <c r="C113" t="str">
        <f>VLOOKUP(B113,Table1[],2,FALSE)</f>
        <v>Bad</v>
      </c>
      <c r="D113" s="3">
        <v>45131</v>
      </c>
      <c r="E113" t="s">
        <v>15</v>
      </c>
      <c r="F113" s="4" t="str">
        <f t="shared" si="1"/>
        <v>Anomali – review negatif di rating tinggi</v>
      </c>
    </row>
    <row r="114" spans="1:6">
      <c r="A114" t="s">
        <v>113</v>
      </c>
      <c r="B114">
        <v>3</v>
      </c>
      <c r="C114" t="str">
        <f>VLOOKUP(B114,Table1[],2,FALSE)</f>
        <v>Average</v>
      </c>
      <c r="D114" s="3">
        <v>45472</v>
      </c>
      <c r="E114" t="s">
        <v>26</v>
      </c>
      <c r="F114" s="4" t="str">
        <f t="shared" si="1"/>
        <v/>
      </c>
    </row>
    <row r="115" spans="1:6">
      <c r="A115" t="s">
        <v>114</v>
      </c>
      <c r="B115">
        <v>1</v>
      </c>
      <c r="C115" t="str">
        <f>VLOOKUP(B115,Table1[],2,FALSE)</f>
        <v>Bad</v>
      </c>
      <c r="D115" s="3">
        <v>45191</v>
      </c>
      <c r="E115" t="s">
        <v>11</v>
      </c>
      <c r="F115" s="4" t="str">
        <f t="shared" si="1"/>
        <v>Anomali – review negatif di rating tinggi</v>
      </c>
    </row>
    <row r="116" spans="1:6">
      <c r="A116" t="s">
        <v>8</v>
      </c>
      <c r="B116">
        <v>3</v>
      </c>
      <c r="C116" t="str">
        <f>VLOOKUP(B116,Table1[],2,FALSE)</f>
        <v>Average</v>
      </c>
      <c r="D116" s="3">
        <v>45078</v>
      </c>
      <c r="E116" t="s">
        <v>18</v>
      </c>
      <c r="F116" s="4" t="str">
        <f t="shared" si="1"/>
        <v/>
      </c>
    </row>
    <row r="117" spans="1:6">
      <c r="A117" t="s">
        <v>115</v>
      </c>
      <c r="B117">
        <v>4</v>
      </c>
      <c r="C117" t="str">
        <f>VLOOKUP(B117,Table1[],2,FALSE)</f>
        <v>Excellent</v>
      </c>
      <c r="D117" s="3">
        <v>45362</v>
      </c>
      <c r="E117" t="s">
        <v>7</v>
      </c>
      <c r="F117" s="4" t="str">
        <f t="shared" si="1"/>
        <v>Anomali – review negatif di rating tinggi</v>
      </c>
    </row>
    <row r="118" spans="1:6">
      <c r="A118" t="s">
        <v>116</v>
      </c>
      <c r="B118">
        <v>4</v>
      </c>
      <c r="C118" t="str">
        <f>VLOOKUP(B118,Table1[],2,FALSE)</f>
        <v>Excellent</v>
      </c>
      <c r="D118" s="3">
        <v>45354</v>
      </c>
      <c r="E118" t="s">
        <v>30</v>
      </c>
      <c r="F118" s="4" t="str">
        <f t="shared" si="1"/>
        <v/>
      </c>
    </row>
    <row r="119" spans="1:6">
      <c r="A119" t="s">
        <v>93</v>
      </c>
      <c r="B119">
        <v>3</v>
      </c>
      <c r="C119" t="str">
        <f>VLOOKUP(B119,Table1[],2,FALSE)</f>
        <v>Average</v>
      </c>
      <c r="D119" s="3">
        <v>45371</v>
      </c>
      <c r="E119" t="s">
        <v>13</v>
      </c>
      <c r="F119" s="4" t="str">
        <f t="shared" si="1"/>
        <v/>
      </c>
    </row>
    <row r="120" spans="1:6">
      <c r="A120" t="s">
        <v>117</v>
      </c>
      <c r="B120">
        <v>3</v>
      </c>
      <c r="C120" t="str">
        <f>VLOOKUP(B120,Table1[],2,FALSE)</f>
        <v>Average</v>
      </c>
      <c r="D120" s="3">
        <v>45362</v>
      </c>
      <c r="E120" t="s">
        <v>24</v>
      </c>
      <c r="F120" s="4" t="str">
        <f t="shared" si="1"/>
        <v>Anomali – review negatif di rating tinggi</v>
      </c>
    </row>
    <row r="121" spans="1:6">
      <c r="A121" t="s">
        <v>118</v>
      </c>
      <c r="B121">
        <v>5</v>
      </c>
      <c r="C121" t="str">
        <f>VLOOKUP(B121,Table1[],2,FALSE)</f>
        <v>Good</v>
      </c>
      <c r="D121" s="3">
        <v>45175</v>
      </c>
      <c r="E121" t="s">
        <v>26</v>
      </c>
      <c r="F121" s="4" t="str">
        <f t="shared" si="1"/>
        <v/>
      </c>
    </row>
    <row r="122" spans="1:6">
      <c r="A122" t="s">
        <v>119</v>
      </c>
      <c r="B122">
        <v>4</v>
      </c>
      <c r="C122" t="str">
        <f>VLOOKUP(B122,Table1[],2,FALSE)</f>
        <v>Excellent</v>
      </c>
      <c r="D122" s="3">
        <v>45418</v>
      </c>
      <c r="E122" t="s">
        <v>7</v>
      </c>
      <c r="F122" s="4" t="str">
        <f t="shared" si="1"/>
        <v>Anomali – review negatif di rating tinggi</v>
      </c>
    </row>
    <row r="123" spans="1:6">
      <c r="A123" t="s">
        <v>120</v>
      </c>
      <c r="B123">
        <v>3</v>
      </c>
      <c r="C123" t="str">
        <f>VLOOKUP(B123,Table1[],2,FALSE)</f>
        <v>Average</v>
      </c>
      <c r="D123" s="3">
        <v>45099</v>
      </c>
      <c r="E123" t="s">
        <v>30</v>
      </c>
      <c r="F123" s="4" t="str">
        <f t="shared" si="1"/>
        <v/>
      </c>
    </row>
    <row r="124" spans="1:6">
      <c r="A124" t="s">
        <v>121</v>
      </c>
      <c r="B124">
        <v>4</v>
      </c>
      <c r="C124" t="str">
        <f>VLOOKUP(B124,Table1[],2,FALSE)</f>
        <v>Excellent</v>
      </c>
      <c r="D124" s="3">
        <v>45246</v>
      </c>
      <c r="E124" t="s">
        <v>9</v>
      </c>
      <c r="F124" s="4" t="str">
        <f t="shared" si="1"/>
        <v/>
      </c>
    </row>
    <row r="125" spans="1:6">
      <c r="A125" t="s">
        <v>122</v>
      </c>
      <c r="B125">
        <v>1</v>
      </c>
      <c r="C125" t="str">
        <f>VLOOKUP(B125,Table1[],2,FALSE)</f>
        <v>Bad</v>
      </c>
      <c r="D125" s="3">
        <v>45325</v>
      </c>
      <c r="E125" t="s">
        <v>30</v>
      </c>
      <c r="F125" s="4" t="str">
        <f t="shared" si="1"/>
        <v/>
      </c>
    </row>
    <row r="126" spans="1:6">
      <c r="A126" t="s">
        <v>123</v>
      </c>
      <c r="B126">
        <v>1</v>
      </c>
      <c r="C126" t="str">
        <f>VLOOKUP(B126,Table1[],2,FALSE)</f>
        <v>Bad</v>
      </c>
      <c r="D126" s="3">
        <v>45234</v>
      </c>
      <c r="E126" t="s">
        <v>24</v>
      </c>
      <c r="F126" s="4" t="str">
        <f t="shared" si="1"/>
        <v>Anomali – review negatif di rating tinggi</v>
      </c>
    </row>
    <row r="127" spans="1:6">
      <c r="A127" t="s">
        <v>124</v>
      </c>
      <c r="B127">
        <v>1</v>
      </c>
      <c r="C127" t="str">
        <f>VLOOKUP(B127,Table1[],2,FALSE)</f>
        <v>Bad</v>
      </c>
      <c r="D127" s="3">
        <v>45419</v>
      </c>
      <c r="E127" t="s">
        <v>13</v>
      </c>
      <c r="F127" s="4" t="str">
        <f t="shared" si="1"/>
        <v/>
      </c>
    </row>
    <row r="128" spans="1:6">
      <c r="A128" t="s">
        <v>125</v>
      </c>
      <c r="B128">
        <v>2</v>
      </c>
      <c r="C128" t="str">
        <f>VLOOKUP(B128,Table1[],2,FALSE)</f>
        <v>Poor</v>
      </c>
      <c r="D128" s="3">
        <v>45354</v>
      </c>
      <c r="E128" t="s">
        <v>15</v>
      </c>
      <c r="F128" s="4" t="str">
        <f t="shared" si="1"/>
        <v>Anomali – review negatif di rating tinggi</v>
      </c>
    </row>
    <row r="129" spans="1:6">
      <c r="A129" t="s">
        <v>77</v>
      </c>
      <c r="B129">
        <v>4</v>
      </c>
      <c r="C129" t="str">
        <f>VLOOKUP(B129,Table1[],2,FALSE)</f>
        <v>Excellent</v>
      </c>
      <c r="D129" s="3">
        <v>45360</v>
      </c>
      <c r="E129" t="s">
        <v>7</v>
      </c>
      <c r="F129" s="4" t="str">
        <f t="shared" si="1"/>
        <v>Anomali – review negatif di rating tinggi</v>
      </c>
    </row>
    <row r="130" spans="1:6">
      <c r="A130" t="s">
        <v>126</v>
      </c>
      <c r="B130">
        <v>5</v>
      </c>
      <c r="C130" t="str">
        <f>VLOOKUP(B130,Table1[],2,FALSE)</f>
        <v>Good</v>
      </c>
      <c r="D130" s="3">
        <v>45199</v>
      </c>
      <c r="E130" t="s">
        <v>30</v>
      </c>
      <c r="F130" s="4" t="str">
        <f t="shared" si="1"/>
        <v/>
      </c>
    </row>
    <row r="131" spans="1:6">
      <c r="A131" t="s">
        <v>127</v>
      </c>
      <c r="B131">
        <v>4</v>
      </c>
      <c r="C131" t="str">
        <f>VLOOKUP(B131,Table1[],2,FALSE)</f>
        <v>Excellent</v>
      </c>
      <c r="D131" s="3">
        <v>45394</v>
      </c>
      <c r="E131" t="s">
        <v>24</v>
      </c>
      <c r="F131" s="4" t="str">
        <f t="shared" ref="F131:F194" si="2">IF(AND(A131&gt;=4,OR(ISNUMBER(SEARCH("Barang cacat saat diterima",E131)),ISNUMBER(SEARCH("Kualitas kurang baik",E131)),ISNUMBER(SEARCH("Warna berbeda dari gambar",E131)),ISNUMBER(SEARCH("Ukuran tidak sesuai deskripsi",E131)))),"Anomali – review negatif di rating tinggi",IF(AND(A131=3,OR(ISNUMBER(SEARCH("Pelayanan memuaskan",E131)),ISNUMBER(SEARCH("Harga terlalu mahal",E131)))),"Review Standart",IF(AND(A131&lt;=2,OR(ISNUMBER(SEARCH("Pengiriman sangat cepat",E131)),ISNUMBER(SEARCH("Sangat puas dengan pembelian ini",E131)),ISNUMBER(SEARCH("Produk sesuai ekspektasi",E131)),ISNUMBER(SEARCH("Akan beli lagi di toko ini",E131)))),"Anomali – review positif di rating rendah","")))</f>
        <v>Anomali – review negatif di rating tinggi</v>
      </c>
    </row>
    <row r="132" spans="1:6">
      <c r="A132" t="s">
        <v>100</v>
      </c>
      <c r="B132">
        <v>4</v>
      </c>
      <c r="C132" t="str">
        <f>VLOOKUP(B132,Table1[],2,FALSE)</f>
        <v>Excellent</v>
      </c>
      <c r="D132" s="3">
        <v>45382</v>
      </c>
      <c r="E132" t="s">
        <v>18</v>
      </c>
      <c r="F132" s="4" t="str">
        <f t="shared" si="2"/>
        <v/>
      </c>
    </row>
    <row r="133" spans="1:6">
      <c r="A133" t="s">
        <v>128</v>
      </c>
      <c r="B133">
        <v>3</v>
      </c>
      <c r="C133" t="str">
        <f>VLOOKUP(B133,Table1[],2,FALSE)</f>
        <v>Average</v>
      </c>
      <c r="D133" s="3">
        <v>45455</v>
      </c>
      <c r="E133" t="s">
        <v>11</v>
      </c>
      <c r="F133" s="4" t="str">
        <f t="shared" si="2"/>
        <v>Anomali – review negatif di rating tinggi</v>
      </c>
    </row>
    <row r="134" spans="1:6">
      <c r="A134" t="s">
        <v>129</v>
      </c>
      <c r="B134">
        <v>3</v>
      </c>
      <c r="C134" t="str">
        <f>VLOOKUP(B134,Table1[],2,FALSE)</f>
        <v>Average</v>
      </c>
      <c r="D134" s="3">
        <v>45320</v>
      </c>
      <c r="E134" t="s">
        <v>15</v>
      </c>
      <c r="F134" s="4" t="str">
        <f t="shared" si="2"/>
        <v>Anomali – review negatif di rating tinggi</v>
      </c>
    </row>
    <row r="135" spans="1:6">
      <c r="A135" t="s">
        <v>56</v>
      </c>
      <c r="B135">
        <v>5</v>
      </c>
      <c r="C135" t="str">
        <f>VLOOKUP(B135,Table1[],2,FALSE)</f>
        <v>Good</v>
      </c>
      <c r="D135" s="3">
        <v>45212</v>
      </c>
      <c r="E135" t="s">
        <v>9</v>
      </c>
      <c r="F135" s="4" t="str">
        <f t="shared" si="2"/>
        <v/>
      </c>
    </row>
    <row r="136" spans="1:6">
      <c r="A136" t="s">
        <v>130</v>
      </c>
      <c r="B136">
        <v>4</v>
      </c>
      <c r="C136" t="str">
        <f>VLOOKUP(B136,Table1[],2,FALSE)</f>
        <v>Excellent</v>
      </c>
      <c r="D136" s="3">
        <v>45458</v>
      </c>
      <c r="E136" t="s">
        <v>7</v>
      </c>
      <c r="F136" s="4" t="str">
        <f t="shared" si="2"/>
        <v>Anomali – review negatif di rating tinggi</v>
      </c>
    </row>
    <row r="137" spans="1:6">
      <c r="A137" t="s">
        <v>131</v>
      </c>
      <c r="B137">
        <v>4</v>
      </c>
      <c r="C137" t="str">
        <f>VLOOKUP(B137,Table1[],2,FALSE)</f>
        <v>Excellent</v>
      </c>
      <c r="D137" s="3">
        <v>45132</v>
      </c>
      <c r="E137" t="s">
        <v>30</v>
      </c>
      <c r="F137" s="4" t="str">
        <f t="shared" si="2"/>
        <v/>
      </c>
    </row>
    <row r="138" spans="1:6">
      <c r="A138" t="s">
        <v>132</v>
      </c>
      <c r="B138">
        <v>4</v>
      </c>
      <c r="C138" t="str">
        <f>VLOOKUP(B138,Table1[],2,FALSE)</f>
        <v>Excellent</v>
      </c>
      <c r="D138" s="3">
        <v>45361</v>
      </c>
      <c r="E138" t="s">
        <v>33</v>
      </c>
      <c r="F138" s="4" t="str">
        <f t="shared" si="2"/>
        <v/>
      </c>
    </row>
    <row r="139" spans="1:6">
      <c r="A139" t="s">
        <v>133</v>
      </c>
      <c r="B139">
        <v>3</v>
      </c>
      <c r="C139" t="str">
        <f>VLOOKUP(B139,Table1[],2,FALSE)</f>
        <v>Average</v>
      </c>
      <c r="D139" s="3">
        <v>45255</v>
      </c>
      <c r="E139" t="s">
        <v>7</v>
      </c>
      <c r="F139" s="4" t="str">
        <f t="shared" si="2"/>
        <v>Anomali – review negatif di rating tinggi</v>
      </c>
    </row>
    <row r="140" spans="1:6">
      <c r="A140" t="s">
        <v>134</v>
      </c>
      <c r="B140">
        <v>5</v>
      </c>
      <c r="C140" t="str">
        <f>VLOOKUP(B140,Table1[],2,FALSE)</f>
        <v>Good</v>
      </c>
      <c r="D140" s="3">
        <v>45290</v>
      </c>
      <c r="E140" t="s">
        <v>26</v>
      </c>
      <c r="F140" s="4" t="str">
        <f t="shared" si="2"/>
        <v/>
      </c>
    </row>
    <row r="141" spans="1:6">
      <c r="A141" t="s">
        <v>135</v>
      </c>
      <c r="B141">
        <v>4</v>
      </c>
      <c r="C141" t="str">
        <f>VLOOKUP(B141,Table1[],2,FALSE)</f>
        <v>Excellent</v>
      </c>
      <c r="D141" s="3">
        <v>45199</v>
      </c>
      <c r="E141" t="s">
        <v>18</v>
      </c>
      <c r="F141" s="4" t="str">
        <f t="shared" si="2"/>
        <v/>
      </c>
    </row>
    <row r="142" spans="1:6">
      <c r="A142" t="s">
        <v>136</v>
      </c>
      <c r="B142">
        <v>5</v>
      </c>
      <c r="C142" t="str">
        <f>VLOOKUP(B142,Table1[],2,FALSE)</f>
        <v>Good</v>
      </c>
      <c r="D142" s="3">
        <v>45085</v>
      </c>
      <c r="E142" t="s">
        <v>33</v>
      </c>
      <c r="F142" s="4" t="str">
        <f t="shared" si="2"/>
        <v/>
      </c>
    </row>
    <row r="143" spans="1:6">
      <c r="A143" t="s">
        <v>137</v>
      </c>
      <c r="B143">
        <v>4</v>
      </c>
      <c r="C143" t="str">
        <f>VLOOKUP(B143,Table1[],2,FALSE)</f>
        <v>Excellent</v>
      </c>
      <c r="D143" s="3">
        <v>45154</v>
      </c>
      <c r="E143" t="s">
        <v>13</v>
      </c>
      <c r="F143" s="4" t="str">
        <f t="shared" si="2"/>
        <v/>
      </c>
    </row>
    <row r="144" spans="1:6">
      <c r="A144" t="s">
        <v>111</v>
      </c>
      <c r="B144">
        <v>3</v>
      </c>
      <c r="C144" t="str">
        <f>VLOOKUP(B144,Table1[],2,FALSE)</f>
        <v>Average</v>
      </c>
      <c r="D144" s="3">
        <v>45306</v>
      </c>
      <c r="E144" t="s">
        <v>9</v>
      </c>
      <c r="F144" s="4" t="str">
        <f t="shared" si="2"/>
        <v/>
      </c>
    </row>
    <row r="145" spans="1:6">
      <c r="A145" t="s">
        <v>138</v>
      </c>
      <c r="B145">
        <v>1</v>
      </c>
      <c r="C145" t="str">
        <f>VLOOKUP(B145,Table1[],2,FALSE)</f>
        <v>Bad</v>
      </c>
      <c r="D145" s="3">
        <v>45267</v>
      </c>
      <c r="E145" t="s">
        <v>30</v>
      </c>
      <c r="F145" s="4" t="str">
        <f t="shared" si="2"/>
        <v/>
      </c>
    </row>
    <row r="146" spans="1:6">
      <c r="A146" t="s">
        <v>139</v>
      </c>
      <c r="B146">
        <v>4</v>
      </c>
      <c r="C146" t="str">
        <f>VLOOKUP(B146,Table1[],2,FALSE)</f>
        <v>Excellent</v>
      </c>
      <c r="D146" s="3">
        <v>45084</v>
      </c>
      <c r="E146" t="s">
        <v>15</v>
      </c>
      <c r="F146" s="4" t="str">
        <f t="shared" si="2"/>
        <v>Anomali – review negatif di rating tinggi</v>
      </c>
    </row>
    <row r="147" spans="1:6">
      <c r="A147" t="s">
        <v>109</v>
      </c>
      <c r="B147">
        <v>2</v>
      </c>
      <c r="C147" t="str">
        <f>VLOOKUP(B147,Table1[],2,FALSE)</f>
        <v>Poor</v>
      </c>
      <c r="D147" s="3">
        <v>45102</v>
      </c>
      <c r="E147" t="s">
        <v>7</v>
      </c>
      <c r="F147" s="4" t="str">
        <f t="shared" si="2"/>
        <v>Anomali – review negatif di rating tinggi</v>
      </c>
    </row>
    <row r="148" spans="1:6">
      <c r="A148" t="s">
        <v>140</v>
      </c>
      <c r="B148">
        <v>4</v>
      </c>
      <c r="C148" t="str">
        <f>VLOOKUP(B148,Table1[],2,FALSE)</f>
        <v>Excellent</v>
      </c>
      <c r="D148" s="3">
        <v>45078</v>
      </c>
      <c r="E148" t="s">
        <v>15</v>
      </c>
      <c r="F148" s="4" t="str">
        <f t="shared" si="2"/>
        <v>Anomali – review negatif di rating tinggi</v>
      </c>
    </row>
    <row r="149" spans="1:6">
      <c r="A149" t="s">
        <v>141</v>
      </c>
      <c r="B149">
        <v>3</v>
      </c>
      <c r="C149" t="str">
        <f>VLOOKUP(B149,Table1[],2,FALSE)</f>
        <v>Average</v>
      </c>
      <c r="D149" s="3">
        <v>45186</v>
      </c>
      <c r="E149" t="s">
        <v>13</v>
      </c>
      <c r="F149" s="4" t="str">
        <f t="shared" si="2"/>
        <v/>
      </c>
    </row>
    <row r="150" spans="1:6">
      <c r="A150" t="s">
        <v>142</v>
      </c>
      <c r="B150">
        <v>4</v>
      </c>
      <c r="C150" t="str">
        <f>VLOOKUP(B150,Table1[],2,FALSE)</f>
        <v>Excellent</v>
      </c>
      <c r="D150" s="3">
        <v>45101</v>
      </c>
      <c r="E150" t="s">
        <v>7</v>
      </c>
      <c r="F150" s="4" t="str">
        <f t="shared" si="2"/>
        <v>Anomali – review negatif di rating tinggi</v>
      </c>
    </row>
    <row r="151" spans="1:6">
      <c r="A151" t="s">
        <v>72</v>
      </c>
      <c r="B151">
        <v>1</v>
      </c>
      <c r="C151" t="str">
        <f>VLOOKUP(B151,Table1[],2,FALSE)</f>
        <v>Bad</v>
      </c>
      <c r="D151" s="3">
        <v>45425</v>
      </c>
      <c r="E151" t="s">
        <v>7</v>
      </c>
      <c r="F151" s="4" t="str">
        <f t="shared" si="2"/>
        <v>Anomali – review negatif di rating tinggi</v>
      </c>
    </row>
    <row r="152" spans="1:6">
      <c r="A152" t="s">
        <v>143</v>
      </c>
      <c r="B152">
        <v>3</v>
      </c>
      <c r="C152" t="str">
        <f>VLOOKUP(B152,Table1[],2,FALSE)</f>
        <v>Average</v>
      </c>
      <c r="D152" s="3">
        <v>45254</v>
      </c>
      <c r="E152" t="s">
        <v>15</v>
      </c>
      <c r="F152" s="4" t="str">
        <f t="shared" si="2"/>
        <v>Anomali – review negatif di rating tinggi</v>
      </c>
    </row>
    <row r="153" spans="1:6">
      <c r="A153" t="s">
        <v>144</v>
      </c>
      <c r="B153">
        <v>3</v>
      </c>
      <c r="C153" t="str">
        <f>VLOOKUP(B153,Table1[],2,FALSE)</f>
        <v>Average</v>
      </c>
      <c r="D153" s="3">
        <v>45446</v>
      </c>
      <c r="E153" t="s">
        <v>30</v>
      </c>
      <c r="F153" s="4" t="str">
        <f t="shared" si="2"/>
        <v/>
      </c>
    </row>
    <row r="154" spans="1:6">
      <c r="A154" t="s">
        <v>145</v>
      </c>
      <c r="B154">
        <v>1</v>
      </c>
      <c r="C154" t="str">
        <f>VLOOKUP(B154,Table1[],2,FALSE)</f>
        <v>Bad</v>
      </c>
      <c r="D154" s="3">
        <v>45277</v>
      </c>
      <c r="E154" t="s">
        <v>30</v>
      </c>
      <c r="F154" s="4" t="str">
        <f t="shared" si="2"/>
        <v/>
      </c>
    </row>
    <row r="155" spans="1:6">
      <c r="A155" t="s">
        <v>146</v>
      </c>
      <c r="B155">
        <v>1</v>
      </c>
      <c r="C155" t="str">
        <f>VLOOKUP(B155,Table1[],2,FALSE)</f>
        <v>Bad</v>
      </c>
      <c r="D155" s="3">
        <v>45467</v>
      </c>
      <c r="E155" t="s">
        <v>7</v>
      </c>
      <c r="F155" s="4" t="str">
        <f t="shared" si="2"/>
        <v>Anomali – review negatif di rating tinggi</v>
      </c>
    </row>
    <row r="156" spans="1:6">
      <c r="A156" t="s">
        <v>147</v>
      </c>
      <c r="B156">
        <v>4</v>
      </c>
      <c r="C156" t="str">
        <f>VLOOKUP(B156,Table1[],2,FALSE)</f>
        <v>Excellent</v>
      </c>
      <c r="D156" s="3">
        <v>45425</v>
      </c>
      <c r="E156" t="s">
        <v>24</v>
      </c>
      <c r="F156" s="4" t="str">
        <f t="shared" si="2"/>
        <v>Anomali – review negatif di rating tinggi</v>
      </c>
    </row>
    <row r="157" spans="1:6">
      <c r="A157" t="s">
        <v>148</v>
      </c>
      <c r="B157">
        <v>2</v>
      </c>
      <c r="C157" t="str">
        <f>VLOOKUP(B157,Table1[],2,FALSE)</f>
        <v>Poor</v>
      </c>
      <c r="D157" s="3">
        <v>45284</v>
      </c>
      <c r="E157" t="s">
        <v>33</v>
      </c>
      <c r="F157" s="4" t="str">
        <f t="shared" si="2"/>
        <v/>
      </c>
    </row>
    <row r="158" spans="1:6">
      <c r="A158" t="s">
        <v>78</v>
      </c>
      <c r="B158">
        <v>3</v>
      </c>
      <c r="C158" t="str">
        <f>VLOOKUP(B158,Table1[],2,FALSE)</f>
        <v>Average</v>
      </c>
      <c r="D158" s="3">
        <v>45130</v>
      </c>
      <c r="E158" t="s">
        <v>33</v>
      </c>
      <c r="F158" s="4" t="str">
        <f t="shared" si="2"/>
        <v/>
      </c>
    </row>
    <row r="159" spans="1:6">
      <c r="A159" t="s">
        <v>93</v>
      </c>
      <c r="B159">
        <v>3</v>
      </c>
      <c r="C159" t="str">
        <f>VLOOKUP(B159,Table1[],2,FALSE)</f>
        <v>Average</v>
      </c>
      <c r="D159" s="3">
        <v>45381</v>
      </c>
      <c r="E159" t="s">
        <v>9</v>
      </c>
      <c r="F159" s="4" t="str">
        <f t="shared" si="2"/>
        <v/>
      </c>
    </row>
    <row r="160" spans="1:6">
      <c r="A160" t="s">
        <v>149</v>
      </c>
      <c r="B160">
        <v>2</v>
      </c>
      <c r="C160" t="str">
        <f>VLOOKUP(B160,Table1[],2,FALSE)</f>
        <v>Poor</v>
      </c>
      <c r="D160" s="3">
        <v>45383</v>
      </c>
      <c r="E160" t="s">
        <v>26</v>
      </c>
      <c r="F160" s="4" t="str">
        <f t="shared" si="2"/>
        <v/>
      </c>
    </row>
    <row r="161" spans="1:6">
      <c r="A161" t="s">
        <v>29</v>
      </c>
      <c r="B161">
        <v>4</v>
      </c>
      <c r="C161" t="str">
        <f>VLOOKUP(B161,Table1[],2,FALSE)</f>
        <v>Excellent</v>
      </c>
      <c r="D161" s="3">
        <v>45260</v>
      </c>
      <c r="E161" t="s">
        <v>7</v>
      </c>
      <c r="F161" s="4" t="str">
        <f t="shared" si="2"/>
        <v>Anomali – review negatif di rating tinggi</v>
      </c>
    </row>
    <row r="162" spans="1:6">
      <c r="A162" t="s">
        <v>150</v>
      </c>
      <c r="B162">
        <v>2</v>
      </c>
      <c r="C162" t="str">
        <f>VLOOKUP(B162,Table1[],2,FALSE)</f>
        <v>Poor</v>
      </c>
      <c r="D162" s="3">
        <v>45408</v>
      </c>
      <c r="E162" t="s">
        <v>18</v>
      </c>
      <c r="F162" s="4" t="str">
        <f t="shared" si="2"/>
        <v/>
      </c>
    </row>
    <row r="163" spans="1:6">
      <c r="A163" t="s">
        <v>28</v>
      </c>
      <c r="B163">
        <v>1</v>
      </c>
      <c r="C163" t="str">
        <f>VLOOKUP(B163,Table1[],2,FALSE)</f>
        <v>Bad</v>
      </c>
      <c r="D163" s="3">
        <v>45182</v>
      </c>
      <c r="E163" t="s">
        <v>9</v>
      </c>
      <c r="F163" s="4" t="str">
        <f t="shared" si="2"/>
        <v/>
      </c>
    </row>
    <row r="164" spans="1:6">
      <c r="A164" t="s">
        <v>151</v>
      </c>
      <c r="B164">
        <v>5</v>
      </c>
      <c r="C164" t="str">
        <f>VLOOKUP(B164,Table1[],2,FALSE)</f>
        <v>Good</v>
      </c>
      <c r="D164" s="3">
        <v>45086</v>
      </c>
      <c r="E164" t="s">
        <v>30</v>
      </c>
      <c r="F164" s="4" t="str">
        <f t="shared" si="2"/>
        <v/>
      </c>
    </row>
    <row r="165" spans="1:6">
      <c r="A165" t="s">
        <v>152</v>
      </c>
      <c r="B165">
        <v>4</v>
      </c>
      <c r="C165" t="str">
        <f>VLOOKUP(B165,Table1[],2,FALSE)</f>
        <v>Excellent</v>
      </c>
      <c r="D165" s="3">
        <v>45261</v>
      </c>
      <c r="E165" t="s">
        <v>26</v>
      </c>
      <c r="F165" s="4" t="str">
        <f t="shared" si="2"/>
        <v/>
      </c>
    </row>
    <row r="166" spans="1:6">
      <c r="A166" t="s">
        <v>118</v>
      </c>
      <c r="B166">
        <v>3</v>
      </c>
      <c r="C166" t="str">
        <f>VLOOKUP(B166,Table1[],2,FALSE)</f>
        <v>Average</v>
      </c>
      <c r="D166" s="3">
        <v>45276</v>
      </c>
      <c r="E166" t="s">
        <v>13</v>
      </c>
      <c r="F166" s="4" t="str">
        <f t="shared" si="2"/>
        <v/>
      </c>
    </row>
    <row r="167" spans="1:6">
      <c r="A167" t="s">
        <v>153</v>
      </c>
      <c r="B167">
        <v>5</v>
      </c>
      <c r="C167" t="str">
        <f>VLOOKUP(B167,Table1[],2,FALSE)</f>
        <v>Good</v>
      </c>
      <c r="D167" s="3">
        <v>45227</v>
      </c>
      <c r="E167" t="s">
        <v>24</v>
      </c>
      <c r="F167" s="4" t="str">
        <f t="shared" si="2"/>
        <v>Anomali – review negatif di rating tinggi</v>
      </c>
    </row>
    <row r="168" spans="1:6">
      <c r="A168" t="s">
        <v>154</v>
      </c>
      <c r="B168">
        <v>4</v>
      </c>
      <c r="C168" t="str">
        <f>VLOOKUP(B168,Table1[],2,FALSE)</f>
        <v>Excellent</v>
      </c>
      <c r="D168" s="3">
        <v>45127</v>
      </c>
      <c r="E168" t="s">
        <v>24</v>
      </c>
      <c r="F168" s="4" t="str">
        <f t="shared" si="2"/>
        <v>Anomali – review negatif di rating tinggi</v>
      </c>
    </row>
    <row r="169" spans="1:6">
      <c r="A169" t="s">
        <v>16</v>
      </c>
      <c r="B169">
        <v>5</v>
      </c>
      <c r="C169" t="str">
        <f>VLOOKUP(B169,Table1[],2,FALSE)</f>
        <v>Good</v>
      </c>
      <c r="D169" s="3">
        <v>45363</v>
      </c>
      <c r="E169" t="s">
        <v>13</v>
      </c>
      <c r="F169" s="4" t="str">
        <f t="shared" si="2"/>
        <v/>
      </c>
    </row>
    <row r="170" spans="1:6">
      <c r="A170" t="s">
        <v>155</v>
      </c>
      <c r="B170">
        <v>2</v>
      </c>
      <c r="C170" t="str">
        <f>VLOOKUP(B170,Table1[],2,FALSE)</f>
        <v>Poor</v>
      </c>
      <c r="D170" s="3">
        <v>45211</v>
      </c>
      <c r="E170" t="s">
        <v>13</v>
      </c>
      <c r="F170" s="4" t="str">
        <f t="shared" si="2"/>
        <v/>
      </c>
    </row>
    <row r="171" spans="1:6">
      <c r="A171" t="s">
        <v>156</v>
      </c>
      <c r="B171">
        <v>4</v>
      </c>
      <c r="C171" t="str">
        <f>VLOOKUP(B171,Table1[],2,FALSE)</f>
        <v>Excellent</v>
      </c>
      <c r="D171" s="3">
        <v>45470</v>
      </c>
      <c r="E171" t="s">
        <v>33</v>
      </c>
      <c r="F171" s="4" t="str">
        <f t="shared" si="2"/>
        <v/>
      </c>
    </row>
    <row r="172" spans="1:6">
      <c r="A172" t="s">
        <v>157</v>
      </c>
      <c r="B172">
        <v>4</v>
      </c>
      <c r="C172" t="str">
        <f>VLOOKUP(B172,Table1[],2,FALSE)</f>
        <v>Excellent</v>
      </c>
      <c r="D172" s="3">
        <v>45367</v>
      </c>
      <c r="E172" t="s">
        <v>13</v>
      </c>
      <c r="F172" s="4" t="str">
        <f t="shared" si="2"/>
        <v/>
      </c>
    </row>
    <row r="173" spans="1:6">
      <c r="A173" t="s">
        <v>158</v>
      </c>
      <c r="B173">
        <v>1</v>
      </c>
      <c r="C173" t="str">
        <f>VLOOKUP(B173,Table1[],2,FALSE)</f>
        <v>Bad</v>
      </c>
      <c r="D173" s="3">
        <v>45176</v>
      </c>
      <c r="E173" t="s">
        <v>9</v>
      </c>
      <c r="F173" s="4" t="str">
        <f t="shared" si="2"/>
        <v/>
      </c>
    </row>
    <row r="174" spans="1:6">
      <c r="A174" t="s">
        <v>144</v>
      </c>
      <c r="B174">
        <v>1</v>
      </c>
      <c r="C174" t="str">
        <f>VLOOKUP(B174,Table1[],2,FALSE)</f>
        <v>Bad</v>
      </c>
      <c r="D174" s="3">
        <v>45302</v>
      </c>
      <c r="E174" t="s">
        <v>18</v>
      </c>
      <c r="F174" s="4" t="str">
        <f t="shared" si="2"/>
        <v/>
      </c>
    </row>
    <row r="175" spans="1:6">
      <c r="A175" t="s">
        <v>159</v>
      </c>
      <c r="B175">
        <v>5</v>
      </c>
      <c r="C175" t="str">
        <f>VLOOKUP(B175,Table1[],2,FALSE)</f>
        <v>Good</v>
      </c>
      <c r="D175" s="3">
        <v>45355</v>
      </c>
      <c r="E175" t="s">
        <v>13</v>
      </c>
      <c r="F175" s="4" t="str">
        <f t="shared" si="2"/>
        <v/>
      </c>
    </row>
    <row r="176" spans="1:6">
      <c r="A176" t="s">
        <v>118</v>
      </c>
      <c r="B176">
        <v>3</v>
      </c>
      <c r="C176" t="str">
        <f>VLOOKUP(B176,Table1[],2,FALSE)</f>
        <v>Average</v>
      </c>
      <c r="D176" s="3">
        <v>45418</v>
      </c>
      <c r="E176" t="s">
        <v>33</v>
      </c>
      <c r="F176" s="4" t="str">
        <f t="shared" si="2"/>
        <v/>
      </c>
    </row>
    <row r="177" spans="1:6">
      <c r="A177" t="s">
        <v>160</v>
      </c>
      <c r="B177">
        <v>2</v>
      </c>
      <c r="C177" t="str">
        <f>VLOOKUP(B177,Table1[],2,FALSE)</f>
        <v>Poor</v>
      </c>
      <c r="D177" s="3">
        <v>45228</v>
      </c>
      <c r="E177" t="s">
        <v>7</v>
      </c>
      <c r="F177" s="4" t="str">
        <f t="shared" si="2"/>
        <v>Anomali – review negatif di rating tinggi</v>
      </c>
    </row>
    <row r="178" spans="1:6">
      <c r="A178" t="s">
        <v>161</v>
      </c>
      <c r="B178">
        <v>5</v>
      </c>
      <c r="C178" t="str">
        <f>VLOOKUP(B178,Table1[],2,FALSE)</f>
        <v>Good</v>
      </c>
      <c r="D178" s="3">
        <v>45299</v>
      </c>
      <c r="E178" t="s">
        <v>33</v>
      </c>
      <c r="F178" s="4" t="str">
        <f t="shared" si="2"/>
        <v/>
      </c>
    </row>
    <row r="179" spans="1:6">
      <c r="A179" t="s">
        <v>162</v>
      </c>
      <c r="B179">
        <v>4</v>
      </c>
      <c r="C179" t="str">
        <f>VLOOKUP(B179,Table1[],2,FALSE)</f>
        <v>Excellent</v>
      </c>
      <c r="D179" s="3">
        <v>45307</v>
      </c>
      <c r="E179" t="s">
        <v>30</v>
      </c>
      <c r="F179" s="4" t="str">
        <f t="shared" si="2"/>
        <v/>
      </c>
    </row>
    <row r="180" spans="1:6">
      <c r="A180" t="s">
        <v>163</v>
      </c>
      <c r="B180">
        <v>2</v>
      </c>
      <c r="C180" t="str">
        <f>VLOOKUP(B180,Table1[],2,FALSE)</f>
        <v>Poor</v>
      </c>
      <c r="D180" s="3">
        <v>45369</v>
      </c>
      <c r="E180" t="s">
        <v>15</v>
      </c>
      <c r="F180" s="4" t="str">
        <f t="shared" si="2"/>
        <v>Anomali – review negatif di rating tinggi</v>
      </c>
    </row>
    <row r="181" spans="1:6">
      <c r="A181" t="s">
        <v>134</v>
      </c>
      <c r="B181">
        <v>3</v>
      </c>
      <c r="C181" t="str">
        <f>VLOOKUP(B181,Table1[],2,FALSE)</f>
        <v>Average</v>
      </c>
      <c r="D181" s="3">
        <v>45104</v>
      </c>
      <c r="E181" t="s">
        <v>33</v>
      </c>
      <c r="F181" s="4" t="str">
        <f t="shared" si="2"/>
        <v/>
      </c>
    </row>
    <row r="182" spans="1:6">
      <c r="A182" t="s">
        <v>164</v>
      </c>
      <c r="B182">
        <v>2</v>
      </c>
      <c r="C182" t="str">
        <f>VLOOKUP(B182,Table1[],2,FALSE)</f>
        <v>Poor</v>
      </c>
      <c r="D182" s="3">
        <v>45335</v>
      </c>
      <c r="E182" t="s">
        <v>13</v>
      </c>
      <c r="F182" s="4" t="str">
        <f t="shared" si="2"/>
        <v/>
      </c>
    </row>
    <row r="183" spans="1:6">
      <c r="A183" t="s">
        <v>84</v>
      </c>
      <c r="B183">
        <v>1</v>
      </c>
      <c r="C183" t="str">
        <f>VLOOKUP(B183,Table1[],2,FALSE)</f>
        <v>Bad</v>
      </c>
      <c r="D183" s="3">
        <v>45467</v>
      </c>
      <c r="E183" t="s">
        <v>18</v>
      </c>
      <c r="F183" s="4" t="str">
        <f t="shared" si="2"/>
        <v/>
      </c>
    </row>
    <row r="184" spans="1:6">
      <c r="A184" t="s">
        <v>165</v>
      </c>
      <c r="B184">
        <v>3</v>
      </c>
      <c r="C184" t="str">
        <f>VLOOKUP(B184,Table1[],2,FALSE)</f>
        <v>Average</v>
      </c>
      <c r="D184" s="3">
        <v>45323</v>
      </c>
      <c r="E184" t="s">
        <v>9</v>
      </c>
      <c r="F184" s="4" t="str">
        <f t="shared" si="2"/>
        <v/>
      </c>
    </row>
    <row r="185" spans="1:6">
      <c r="A185" t="s">
        <v>166</v>
      </c>
      <c r="B185">
        <v>5</v>
      </c>
      <c r="C185" t="str">
        <f>VLOOKUP(B185,Table1[],2,FALSE)</f>
        <v>Good</v>
      </c>
      <c r="D185" s="3">
        <v>45447</v>
      </c>
      <c r="E185" t="s">
        <v>15</v>
      </c>
      <c r="F185" s="4" t="str">
        <f t="shared" si="2"/>
        <v>Anomali – review negatif di rating tinggi</v>
      </c>
    </row>
    <row r="186" spans="1:6">
      <c r="A186" t="s">
        <v>52</v>
      </c>
      <c r="B186">
        <v>4</v>
      </c>
      <c r="C186" t="str">
        <f>VLOOKUP(B186,Table1[],2,FALSE)</f>
        <v>Excellent</v>
      </c>
      <c r="D186" s="3">
        <v>45087</v>
      </c>
      <c r="E186" t="s">
        <v>11</v>
      </c>
      <c r="F186" s="4" t="str">
        <f t="shared" si="2"/>
        <v>Anomali – review negatif di rating tinggi</v>
      </c>
    </row>
    <row r="187" spans="1:6">
      <c r="A187" t="s">
        <v>167</v>
      </c>
      <c r="B187">
        <v>1</v>
      </c>
      <c r="C187" t="str">
        <f>VLOOKUP(B187,Table1[],2,FALSE)</f>
        <v>Bad</v>
      </c>
      <c r="D187" s="3">
        <v>45412</v>
      </c>
      <c r="E187" t="s">
        <v>11</v>
      </c>
      <c r="F187" s="4" t="str">
        <f t="shared" si="2"/>
        <v>Anomali – review negatif di rating tinggi</v>
      </c>
    </row>
    <row r="188" spans="1:6">
      <c r="A188" t="s">
        <v>168</v>
      </c>
      <c r="B188">
        <v>2</v>
      </c>
      <c r="C188" t="str">
        <f>VLOOKUP(B188,Table1[],2,FALSE)</f>
        <v>Poor</v>
      </c>
      <c r="D188" s="3">
        <v>45138</v>
      </c>
      <c r="E188" t="s">
        <v>30</v>
      </c>
      <c r="F188" s="4" t="str">
        <f t="shared" si="2"/>
        <v/>
      </c>
    </row>
    <row r="189" spans="1:6">
      <c r="A189" t="s">
        <v>169</v>
      </c>
      <c r="B189">
        <v>3</v>
      </c>
      <c r="C189" t="str">
        <f>VLOOKUP(B189,Table1[],2,FALSE)</f>
        <v>Average</v>
      </c>
      <c r="D189" s="3">
        <v>45349</v>
      </c>
      <c r="E189" t="s">
        <v>15</v>
      </c>
      <c r="F189" s="4" t="str">
        <f t="shared" si="2"/>
        <v>Anomali – review negatif di rating tinggi</v>
      </c>
    </row>
    <row r="190" spans="1:6">
      <c r="A190" t="s">
        <v>170</v>
      </c>
      <c r="B190">
        <v>3</v>
      </c>
      <c r="C190" t="str">
        <f>VLOOKUP(B190,Table1[],2,FALSE)</f>
        <v>Average</v>
      </c>
      <c r="D190" s="3">
        <v>45319</v>
      </c>
      <c r="E190" t="s">
        <v>13</v>
      </c>
      <c r="F190" s="4" t="str">
        <f t="shared" si="2"/>
        <v/>
      </c>
    </row>
    <row r="191" spans="1:6">
      <c r="A191" t="s">
        <v>171</v>
      </c>
      <c r="B191">
        <v>1</v>
      </c>
      <c r="C191" t="str">
        <f>VLOOKUP(B191,Table1[],2,FALSE)</f>
        <v>Bad</v>
      </c>
      <c r="D191" s="3">
        <v>45160</v>
      </c>
      <c r="E191" t="s">
        <v>18</v>
      </c>
      <c r="F191" s="4" t="str">
        <f t="shared" si="2"/>
        <v/>
      </c>
    </row>
    <row r="192" spans="1:6">
      <c r="A192" t="s">
        <v>172</v>
      </c>
      <c r="B192">
        <v>2</v>
      </c>
      <c r="C192" t="str">
        <f>VLOOKUP(B192,Table1[],2,FALSE)</f>
        <v>Poor</v>
      </c>
      <c r="D192" s="3">
        <v>45290</v>
      </c>
      <c r="E192" t="s">
        <v>9</v>
      </c>
      <c r="F192" s="4" t="str">
        <f t="shared" si="2"/>
        <v/>
      </c>
    </row>
    <row r="193" spans="1:6">
      <c r="A193" t="s">
        <v>111</v>
      </c>
      <c r="B193">
        <v>5</v>
      </c>
      <c r="C193" t="str">
        <f>VLOOKUP(B193,Table1[],2,FALSE)</f>
        <v>Good</v>
      </c>
      <c r="D193" s="3">
        <v>45407</v>
      </c>
      <c r="E193" t="s">
        <v>26</v>
      </c>
      <c r="F193" s="4" t="str">
        <f t="shared" si="2"/>
        <v/>
      </c>
    </row>
    <row r="194" spans="1:6">
      <c r="A194" t="s">
        <v>82</v>
      </c>
      <c r="B194">
        <v>2</v>
      </c>
      <c r="C194" t="str">
        <f>VLOOKUP(B194,Table1[],2,FALSE)</f>
        <v>Poor</v>
      </c>
      <c r="D194" s="3">
        <v>45095</v>
      </c>
      <c r="E194" t="s">
        <v>26</v>
      </c>
      <c r="F194" s="4" t="str">
        <f t="shared" si="2"/>
        <v/>
      </c>
    </row>
    <row r="195" spans="1:6">
      <c r="A195" t="s">
        <v>173</v>
      </c>
      <c r="B195">
        <v>4</v>
      </c>
      <c r="C195" t="str">
        <f>VLOOKUP(B195,Table1[],2,FALSE)</f>
        <v>Excellent</v>
      </c>
      <c r="D195" s="3">
        <v>45093</v>
      </c>
      <c r="E195" t="s">
        <v>11</v>
      </c>
      <c r="F195" s="4" t="str">
        <f t="shared" ref="F195:F258" si="3">IF(AND(A195&gt;=4,OR(ISNUMBER(SEARCH("Barang cacat saat diterima",E195)),ISNUMBER(SEARCH("Kualitas kurang baik",E195)),ISNUMBER(SEARCH("Warna berbeda dari gambar",E195)),ISNUMBER(SEARCH("Ukuran tidak sesuai deskripsi",E195)))),"Anomali – review negatif di rating tinggi",IF(AND(A195=3,OR(ISNUMBER(SEARCH("Pelayanan memuaskan",E195)),ISNUMBER(SEARCH("Harga terlalu mahal",E195)))),"Review Standart",IF(AND(A195&lt;=2,OR(ISNUMBER(SEARCH("Pengiriman sangat cepat",E195)),ISNUMBER(SEARCH("Sangat puas dengan pembelian ini",E195)),ISNUMBER(SEARCH("Produk sesuai ekspektasi",E195)),ISNUMBER(SEARCH("Akan beli lagi di toko ini",E195)))),"Anomali – review positif di rating rendah","")))</f>
        <v>Anomali – review negatif di rating tinggi</v>
      </c>
    </row>
    <row r="196" spans="1:6">
      <c r="A196" t="s">
        <v>174</v>
      </c>
      <c r="B196">
        <v>4</v>
      </c>
      <c r="C196" t="str">
        <f>VLOOKUP(B196,Table1[],2,FALSE)</f>
        <v>Excellent</v>
      </c>
      <c r="D196" s="3">
        <v>45135</v>
      </c>
      <c r="E196" t="s">
        <v>13</v>
      </c>
      <c r="F196" s="4" t="str">
        <f t="shared" si="3"/>
        <v/>
      </c>
    </row>
    <row r="197" spans="1:6">
      <c r="A197" t="s">
        <v>175</v>
      </c>
      <c r="B197">
        <v>2</v>
      </c>
      <c r="C197" t="str">
        <f>VLOOKUP(B197,Table1[],2,FALSE)</f>
        <v>Poor</v>
      </c>
      <c r="D197" s="3">
        <v>45401</v>
      </c>
      <c r="E197" t="s">
        <v>18</v>
      </c>
      <c r="F197" s="4" t="str">
        <f t="shared" si="3"/>
        <v/>
      </c>
    </row>
    <row r="198" spans="1:6">
      <c r="A198" t="s">
        <v>49</v>
      </c>
      <c r="B198">
        <v>4</v>
      </c>
      <c r="C198" t="str">
        <f>VLOOKUP(B198,Table1[],2,FALSE)</f>
        <v>Excellent</v>
      </c>
      <c r="D198" s="3">
        <v>45462</v>
      </c>
      <c r="E198" t="s">
        <v>15</v>
      </c>
      <c r="F198" s="4" t="str">
        <f t="shared" si="3"/>
        <v>Anomali – review negatif di rating tinggi</v>
      </c>
    </row>
    <row r="199" spans="1:6">
      <c r="A199" t="s">
        <v>176</v>
      </c>
      <c r="B199">
        <v>3</v>
      </c>
      <c r="C199" t="str">
        <f>VLOOKUP(B199,Table1[],2,FALSE)</f>
        <v>Average</v>
      </c>
      <c r="D199" s="3">
        <v>45182</v>
      </c>
      <c r="E199" t="s">
        <v>7</v>
      </c>
      <c r="F199" s="4" t="str">
        <f t="shared" si="3"/>
        <v>Anomali – review negatif di rating tinggi</v>
      </c>
    </row>
    <row r="200" spans="1:6">
      <c r="A200" t="s">
        <v>177</v>
      </c>
      <c r="B200">
        <v>2</v>
      </c>
      <c r="C200" t="str">
        <f>VLOOKUP(B200,Table1[],2,FALSE)</f>
        <v>Poor</v>
      </c>
      <c r="D200" s="3">
        <v>45296</v>
      </c>
      <c r="E200" t="s">
        <v>15</v>
      </c>
      <c r="F200" s="4" t="str">
        <f t="shared" si="3"/>
        <v>Anomali – review negatif di rating tinggi</v>
      </c>
    </row>
    <row r="201" spans="1:6">
      <c r="A201" t="s">
        <v>178</v>
      </c>
      <c r="B201">
        <v>1</v>
      </c>
      <c r="C201" t="str">
        <f>VLOOKUP(B201,Table1[],2,FALSE)</f>
        <v>Bad</v>
      </c>
      <c r="D201" s="3">
        <v>45268</v>
      </c>
      <c r="E201" t="s">
        <v>15</v>
      </c>
      <c r="F201" s="4" t="str">
        <f t="shared" si="3"/>
        <v>Anomali – review negatif di rating tinggi</v>
      </c>
    </row>
    <row r="202" spans="1:6">
      <c r="A202" t="s">
        <v>119</v>
      </c>
      <c r="B202">
        <v>3</v>
      </c>
      <c r="C202" t="str">
        <f>VLOOKUP(B202,Table1[],2,FALSE)</f>
        <v>Average</v>
      </c>
      <c r="D202" s="3">
        <v>45430</v>
      </c>
      <c r="E202" t="s">
        <v>26</v>
      </c>
      <c r="F202" s="4" t="str">
        <f t="shared" si="3"/>
        <v/>
      </c>
    </row>
    <row r="203" spans="1:6">
      <c r="A203" t="s">
        <v>42</v>
      </c>
      <c r="B203">
        <v>5</v>
      </c>
      <c r="C203" t="str">
        <f>VLOOKUP(B203,Table1[],2,FALSE)</f>
        <v>Good</v>
      </c>
      <c r="D203" s="3">
        <v>45140</v>
      </c>
      <c r="E203" t="s">
        <v>33</v>
      </c>
      <c r="F203" s="4" t="str">
        <f t="shared" si="3"/>
        <v/>
      </c>
    </row>
    <row r="204" spans="1:6">
      <c r="A204" t="s">
        <v>179</v>
      </c>
      <c r="B204">
        <v>3</v>
      </c>
      <c r="C204" t="str">
        <f>VLOOKUP(B204,Table1[],2,FALSE)</f>
        <v>Average</v>
      </c>
      <c r="D204" s="3">
        <v>45102</v>
      </c>
      <c r="E204" t="s">
        <v>13</v>
      </c>
      <c r="F204" s="4" t="str">
        <f t="shared" si="3"/>
        <v/>
      </c>
    </row>
    <row r="205" spans="1:6">
      <c r="A205" t="s">
        <v>180</v>
      </c>
      <c r="B205">
        <v>5</v>
      </c>
      <c r="C205" t="str">
        <f>VLOOKUP(B205,Table1[],2,FALSE)</f>
        <v>Good</v>
      </c>
      <c r="D205" s="3">
        <v>45196</v>
      </c>
      <c r="E205" t="s">
        <v>24</v>
      </c>
      <c r="F205" s="4" t="str">
        <f t="shared" si="3"/>
        <v>Anomali – review negatif di rating tinggi</v>
      </c>
    </row>
    <row r="206" spans="1:6">
      <c r="A206" t="s">
        <v>79</v>
      </c>
      <c r="B206">
        <v>5</v>
      </c>
      <c r="C206" t="str">
        <f>VLOOKUP(B206,Table1[],2,FALSE)</f>
        <v>Good</v>
      </c>
      <c r="D206" s="3">
        <v>45216</v>
      </c>
      <c r="E206" t="s">
        <v>15</v>
      </c>
      <c r="F206" s="4" t="str">
        <f t="shared" si="3"/>
        <v>Anomali – review negatif di rating tinggi</v>
      </c>
    </row>
    <row r="207" spans="1:6">
      <c r="A207" t="s">
        <v>181</v>
      </c>
      <c r="B207">
        <v>5</v>
      </c>
      <c r="C207" t="str">
        <f>VLOOKUP(B207,Table1[],2,FALSE)</f>
        <v>Good</v>
      </c>
      <c r="D207" s="3">
        <v>45229</v>
      </c>
      <c r="E207" t="s">
        <v>15</v>
      </c>
      <c r="F207" s="4" t="str">
        <f t="shared" si="3"/>
        <v>Anomali – review negatif di rating tinggi</v>
      </c>
    </row>
    <row r="208" spans="1:6">
      <c r="A208" t="s">
        <v>146</v>
      </c>
      <c r="B208">
        <v>5</v>
      </c>
      <c r="C208" t="str">
        <f>VLOOKUP(B208,Table1[],2,FALSE)</f>
        <v>Good</v>
      </c>
      <c r="D208" s="3">
        <v>45233</v>
      </c>
      <c r="E208" t="s">
        <v>13</v>
      </c>
      <c r="F208" s="4" t="str">
        <f t="shared" si="3"/>
        <v/>
      </c>
    </row>
    <row r="209" spans="1:6">
      <c r="A209" t="s">
        <v>182</v>
      </c>
      <c r="B209">
        <v>3</v>
      </c>
      <c r="C209" t="str">
        <f>VLOOKUP(B209,Table1[],2,FALSE)</f>
        <v>Average</v>
      </c>
      <c r="D209" s="3">
        <v>45207</v>
      </c>
      <c r="E209" t="s">
        <v>11</v>
      </c>
      <c r="F209" s="4" t="str">
        <f t="shared" si="3"/>
        <v>Anomali – review negatif di rating tinggi</v>
      </c>
    </row>
    <row r="210" spans="1:6">
      <c r="A210" t="s">
        <v>120</v>
      </c>
      <c r="B210">
        <v>5</v>
      </c>
      <c r="C210" t="str">
        <f>VLOOKUP(B210,Table1[],2,FALSE)</f>
        <v>Good</v>
      </c>
      <c r="D210" s="3">
        <v>45145</v>
      </c>
      <c r="E210" t="s">
        <v>26</v>
      </c>
      <c r="F210" s="4" t="str">
        <f t="shared" si="3"/>
        <v/>
      </c>
    </row>
    <row r="211" spans="1:6">
      <c r="A211" t="s">
        <v>183</v>
      </c>
      <c r="B211">
        <v>4</v>
      </c>
      <c r="C211" t="str">
        <f>VLOOKUP(B211,Table1[],2,FALSE)</f>
        <v>Excellent</v>
      </c>
      <c r="D211" s="3">
        <v>45385</v>
      </c>
      <c r="E211" t="s">
        <v>7</v>
      </c>
      <c r="F211" s="4" t="str">
        <f t="shared" si="3"/>
        <v>Anomali – review negatif di rating tinggi</v>
      </c>
    </row>
    <row r="212" spans="1:6">
      <c r="A212" t="s">
        <v>184</v>
      </c>
      <c r="B212">
        <v>3</v>
      </c>
      <c r="C212" t="str">
        <f>VLOOKUP(B212,Table1[],2,FALSE)</f>
        <v>Average</v>
      </c>
      <c r="D212" s="3">
        <v>45382</v>
      </c>
      <c r="E212" t="s">
        <v>11</v>
      </c>
      <c r="F212" s="4" t="str">
        <f t="shared" si="3"/>
        <v>Anomali – review negatif di rating tinggi</v>
      </c>
    </row>
    <row r="213" spans="1:6">
      <c r="A213" t="s">
        <v>185</v>
      </c>
      <c r="B213">
        <v>3</v>
      </c>
      <c r="C213" t="str">
        <f>VLOOKUP(B213,Table1[],2,FALSE)</f>
        <v>Average</v>
      </c>
      <c r="D213" s="3">
        <v>45100</v>
      </c>
      <c r="E213" t="s">
        <v>9</v>
      </c>
      <c r="F213" s="4" t="str">
        <f t="shared" si="3"/>
        <v/>
      </c>
    </row>
    <row r="214" spans="1:6">
      <c r="A214" t="s">
        <v>186</v>
      </c>
      <c r="B214">
        <v>4</v>
      </c>
      <c r="C214" t="str">
        <f>VLOOKUP(B214,Table1[],2,FALSE)</f>
        <v>Excellent</v>
      </c>
      <c r="D214" s="3">
        <v>45279</v>
      </c>
      <c r="E214" t="s">
        <v>7</v>
      </c>
      <c r="F214" s="4" t="str">
        <f t="shared" si="3"/>
        <v>Anomali – review negatif di rating tinggi</v>
      </c>
    </row>
    <row r="215" spans="1:6">
      <c r="A215" t="s">
        <v>75</v>
      </c>
      <c r="B215">
        <v>4</v>
      </c>
      <c r="C215" t="str">
        <f>VLOOKUP(B215,Table1[],2,FALSE)</f>
        <v>Excellent</v>
      </c>
      <c r="D215" s="3">
        <v>45325</v>
      </c>
      <c r="E215" t="s">
        <v>30</v>
      </c>
      <c r="F215" s="4" t="str">
        <f t="shared" si="3"/>
        <v/>
      </c>
    </row>
    <row r="216" spans="1:6">
      <c r="A216" t="s">
        <v>187</v>
      </c>
      <c r="B216">
        <v>2</v>
      </c>
      <c r="C216" t="str">
        <f>VLOOKUP(B216,Table1[],2,FALSE)</f>
        <v>Poor</v>
      </c>
      <c r="D216" s="3">
        <v>45218</v>
      </c>
      <c r="E216" t="s">
        <v>26</v>
      </c>
      <c r="F216" s="4" t="str">
        <f t="shared" si="3"/>
        <v/>
      </c>
    </row>
    <row r="217" spans="1:6">
      <c r="A217" t="s">
        <v>188</v>
      </c>
      <c r="B217">
        <v>3</v>
      </c>
      <c r="C217" t="str">
        <f>VLOOKUP(B217,Table1[],2,FALSE)</f>
        <v>Average</v>
      </c>
      <c r="D217" s="3">
        <v>45418</v>
      </c>
      <c r="E217" t="s">
        <v>33</v>
      </c>
      <c r="F217" s="4" t="str">
        <f t="shared" si="3"/>
        <v/>
      </c>
    </row>
    <row r="218" spans="1:6">
      <c r="A218" t="s">
        <v>189</v>
      </c>
      <c r="B218">
        <v>3</v>
      </c>
      <c r="C218" t="str">
        <f>VLOOKUP(B218,Table1[],2,FALSE)</f>
        <v>Average</v>
      </c>
      <c r="D218" s="3">
        <v>45253</v>
      </c>
      <c r="E218" t="s">
        <v>26</v>
      </c>
      <c r="F218" s="4" t="str">
        <f t="shared" si="3"/>
        <v/>
      </c>
    </row>
    <row r="219" spans="1:6">
      <c r="A219" t="s">
        <v>190</v>
      </c>
      <c r="B219">
        <v>3</v>
      </c>
      <c r="C219" t="str">
        <f>VLOOKUP(B219,Table1[],2,FALSE)</f>
        <v>Average</v>
      </c>
      <c r="D219" s="3">
        <v>45294</v>
      </c>
      <c r="E219" t="s">
        <v>9</v>
      </c>
      <c r="F219" s="4" t="str">
        <f t="shared" si="3"/>
        <v/>
      </c>
    </row>
    <row r="220" spans="1:6">
      <c r="A220" t="s">
        <v>27</v>
      </c>
      <c r="B220">
        <v>3</v>
      </c>
      <c r="C220" t="str">
        <f>VLOOKUP(B220,Table1[],2,FALSE)</f>
        <v>Average</v>
      </c>
      <c r="D220" s="3">
        <v>45364</v>
      </c>
      <c r="E220" t="s">
        <v>18</v>
      </c>
      <c r="F220" s="4" t="str">
        <f t="shared" si="3"/>
        <v/>
      </c>
    </row>
    <row r="221" spans="1:6">
      <c r="A221" t="s">
        <v>190</v>
      </c>
      <c r="B221">
        <v>2</v>
      </c>
      <c r="C221" t="str">
        <f>VLOOKUP(B221,Table1[],2,FALSE)</f>
        <v>Poor</v>
      </c>
      <c r="D221" s="3">
        <v>45283</v>
      </c>
      <c r="E221" t="s">
        <v>18</v>
      </c>
      <c r="F221" s="4" t="str">
        <f t="shared" si="3"/>
        <v/>
      </c>
    </row>
    <row r="222" spans="1:6">
      <c r="A222" t="s">
        <v>191</v>
      </c>
      <c r="B222">
        <v>3</v>
      </c>
      <c r="C222" t="str">
        <f>VLOOKUP(B222,Table1[],2,FALSE)</f>
        <v>Average</v>
      </c>
      <c r="D222" s="3">
        <v>45269</v>
      </c>
      <c r="E222" t="s">
        <v>18</v>
      </c>
      <c r="F222" s="4" t="str">
        <f t="shared" si="3"/>
        <v/>
      </c>
    </row>
    <row r="223" spans="1:6">
      <c r="A223" t="s">
        <v>192</v>
      </c>
      <c r="B223">
        <v>3</v>
      </c>
      <c r="C223" t="str">
        <f>VLOOKUP(B223,Table1[],2,FALSE)</f>
        <v>Average</v>
      </c>
      <c r="D223" s="3">
        <v>45162</v>
      </c>
      <c r="E223" t="s">
        <v>7</v>
      </c>
      <c r="F223" s="4" t="str">
        <f t="shared" si="3"/>
        <v>Anomali – review negatif di rating tinggi</v>
      </c>
    </row>
    <row r="224" spans="1:6">
      <c r="A224" t="s">
        <v>193</v>
      </c>
      <c r="B224">
        <v>1</v>
      </c>
      <c r="C224" t="str">
        <f>VLOOKUP(B224,Table1[],2,FALSE)</f>
        <v>Bad</v>
      </c>
      <c r="D224" s="3">
        <v>45232</v>
      </c>
      <c r="E224" t="s">
        <v>26</v>
      </c>
      <c r="F224" s="4" t="str">
        <f t="shared" si="3"/>
        <v/>
      </c>
    </row>
    <row r="225" spans="1:6">
      <c r="A225" t="s">
        <v>194</v>
      </c>
      <c r="B225">
        <v>3</v>
      </c>
      <c r="C225" t="str">
        <f>VLOOKUP(B225,Table1[],2,FALSE)</f>
        <v>Average</v>
      </c>
      <c r="D225" s="3">
        <v>45097</v>
      </c>
      <c r="E225" t="s">
        <v>11</v>
      </c>
      <c r="F225" s="4" t="str">
        <f t="shared" si="3"/>
        <v>Anomali – review negatif di rating tinggi</v>
      </c>
    </row>
    <row r="226" spans="1:6">
      <c r="A226" t="s">
        <v>195</v>
      </c>
      <c r="B226">
        <v>5</v>
      </c>
      <c r="C226" t="str">
        <f>VLOOKUP(B226,Table1[],2,FALSE)</f>
        <v>Good</v>
      </c>
      <c r="D226" s="3">
        <v>45271</v>
      </c>
      <c r="E226" t="s">
        <v>18</v>
      </c>
      <c r="F226" s="4" t="str">
        <f t="shared" si="3"/>
        <v/>
      </c>
    </row>
    <row r="227" spans="1:6">
      <c r="A227" t="s">
        <v>149</v>
      </c>
      <c r="B227">
        <v>1</v>
      </c>
      <c r="C227" t="str">
        <f>VLOOKUP(B227,Table1[],2,FALSE)</f>
        <v>Bad</v>
      </c>
      <c r="D227" s="3">
        <v>45150</v>
      </c>
      <c r="E227" t="s">
        <v>13</v>
      </c>
      <c r="F227" s="4" t="str">
        <f t="shared" si="3"/>
        <v/>
      </c>
    </row>
    <row r="228" spans="1:6">
      <c r="A228" t="s">
        <v>157</v>
      </c>
      <c r="B228">
        <v>4</v>
      </c>
      <c r="C228" t="str">
        <f>VLOOKUP(B228,Table1[],2,FALSE)</f>
        <v>Excellent</v>
      </c>
      <c r="D228" s="3">
        <v>45142</v>
      </c>
      <c r="E228" t="s">
        <v>18</v>
      </c>
      <c r="F228" s="4" t="str">
        <f t="shared" si="3"/>
        <v/>
      </c>
    </row>
    <row r="229" spans="1:6">
      <c r="A229" t="s">
        <v>17</v>
      </c>
      <c r="B229">
        <v>5</v>
      </c>
      <c r="C229" t="str">
        <f>VLOOKUP(B229,Table1[],2,FALSE)</f>
        <v>Good</v>
      </c>
      <c r="D229" s="3">
        <v>45137</v>
      </c>
      <c r="E229" t="s">
        <v>9</v>
      </c>
      <c r="F229" s="4" t="str">
        <f t="shared" si="3"/>
        <v/>
      </c>
    </row>
    <row r="230" spans="1:6">
      <c r="A230" t="s">
        <v>196</v>
      </c>
      <c r="B230">
        <v>5</v>
      </c>
      <c r="C230" t="str">
        <f>VLOOKUP(B230,Table1[],2,FALSE)</f>
        <v>Good</v>
      </c>
      <c r="D230" s="3">
        <v>45243</v>
      </c>
      <c r="E230" t="s">
        <v>24</v>
      </c>
      <c r="F230" s="4" t="str">
        <f t="shared" si="3"/>
        <v>Anomali – review negatif di rating tinggi</v>
      </c>
    </row>
    <row r="231" spans="1:6">
      <c r="A231" t="s">
        <v>97</v>
      </c>
      <c r="B231">
        <v>5</v>
      </c>
      <c r="C231" t="str">
        <f>VLOOKUP(B231,Table1[],2,FALSE)</f>
        <v>Good</v>
      </c>
      <c r="D231" s="3">
        <v>45254</v>
      </c>
      <c r="E231" t="s">
        <v>33</v>
      </c>
      <c r="F231" s="4" t="str">
        <f t="shared" si="3"/>
        <v/>
      </c>
    </row>
    <row r="232" spans="1:6">
      <c r="A232" t="s">
        <v>66</v>
      </c>
      <c r="B232">
        <v>2</v>
      </c>
      <c r="C232" t="str">
        <f>VLOOKUP(B232,Table1[],2,FALSE)</f>
        <v>Poor</v>
      </c>
      <c r="D232" s="3">
        <v>45390</v>
      </c>
      <c r="E232" t="s">
        <v>33</v>
      </c>
      <c r="F232" s="4" t="str">
        <f t="shared" si="3"/>
        <v/>
      </c>
    </row>
    <row r="233" spans="1:6">
      <c r="A233" t="s">
        <v>197</v>
      </c>
      <c r="B233">
        <v>5</v>
      </c>
      <c r="C233" t="str">
        <f>VLOOKUP(B233,Table1[],2,FALSE)</f>
        <v>Good</v>
      </c>
      <c r="D233" s="3">
        <v>45383</v>
      </c>
      <c r="E233" t="s">
        <v>13</v>
      </c>
      <c r="F233" s="4" t="str">
        <f t="shared" si="3"/>
        <v/>
      </c>
    </row>
    <row r="234" spans="1:6">
      <c r="A234" t="s">
        <v>174</v>
      </c>
      <c r="B234">
        <v>2</v>
      </c>
      <c r="C234" t="str">
        <f>VLOOKUP(B234,Table1[],2,FALSE)</f>
        <v>Poor</v>
      </c>
      <c r="D234" s="3">
        <v>45301</v>
      </c>
      <c r="E234" t="s">
        <v>15</v>
      </c>
      <c r="F234" s="4" t="str">
        <f t="shared" si="3"/>
        <v>Anomali – review negatif di rating tinggi</v>
      </c>
    </row>
    <row r="235" spans="1:6">
      <c r="A235" t="s">
        <v>198</v>
      </c>
      <c r="B235">
        <v>3</v>
      </c>
      <c r="C235" t="str">
        <f>VLOOKUP(B235,Table1[],2,FALSE)</f>
        <v>Average</v>
      </c>
      <c r="D235" s="3">
        <v>45322</v>
      </c>
      <c r="E235" t="s">
        <v>15</v>
      </c>
      <c r="F235" s="4" t="str">
        <f t="shared" si="3"/>
        <v>Anomali – review negatif di rating tinggi</v>
      </c>
    </row>
    <row r="236" spans="1:6">
      <c r="A236" t="s">
        <v>72</v>
      </c>
      <c r="B236">
        <v>3</v>
      </c>
      <c r="C236" t="str">
        <f>VLOOKUP(B236,Table1[],2,FALSE)</f>
        <v>Average</v>
      </c>
      <c r="D236" s="3">
        <v>45148</v>
      </c>
      <c r="E236" t="s">
        <v>13</v>
      </c>
      <c r="F236" s="4" t="str">
        <f t="shared" si="3"/>
        <v/>
      </c>
    </row>
    <row r="237" spans="1:6">
      <c r="A237" t="s">
        <v>167</v>
      </c>
      <c r="B237">
        <v>5</v>
      </c>
      <c r="C237" t="str">
        <f>VLOOKUP(B237,Table1[],2,FALSE)</f>
        <v>Good</v>
      </c>
      <c r="D237" s="3">
        <v>45239</v>
      </c>
      <c r="E237" t="s">
        <v>26</v>
      </c>
      <c r="F237" s="4" t="str">
        <f t="shared" si="3"/>
        <v/>
      </c>
    </row>
    <row r="238" spans="1:6">
      <c r="A238" t="s">
        <v>199</v>
      </c>
      <c r="B238">
        <v>4</v>
      </c>
      <c r="C238" t="str">
        <f>VLOOKUP(B238,Table1[],2,FALSE)</f>
        <v>Excellent</v>
      </c>
      <c r="D238" s="3">
        <v>45295</v>
      </c>
      <c r="E238" t="s">
        <v>24</v>
      </c>
      <c r="F238" s="4" t="str">
        <f t="shared" si="3"/>
        <v>Anomali – review negatif di rating tinggi</v>
      </c>
    </row>
    <row r="239" spans="1:6">
      <c r="A239" t="s">
        <v>200</v>
      </c>
      <c r="B239">
        <v>3</v>
      </c>
      <c r="C239" t="str">
        <f>VLOOKUP(B239,Table1[],2,FALSE)</f>
        <v>Average</v>
      </c>
      <c r="D239" s="3">
        <v>45471</v>
      </c>
      <c r="E239" t="s">
        <v>13</v>
      </c>
      <c r="F239" s="4" t="str">
        <f t="shared" si="3"/>
        <v/>
      </c>
    </row>
    <row r="240" spans="1:6">
      <c r="A240" t="s">
        <v>201</v>
      </c>
      <c r="B240">
        <v>2</v>
      </c>
      <c r="C240" t="str">
        <f>VLOOKUP(B240,Table1[],2,FALSE)</f>
        <v>Poor</v>
      </c>
      <c r="D240" s="3">
        <v>45169</v>
      </c>
      <c r="E240" t="s">
        <v>15</v>
      </c>
      <c r="F240" s="4" t="str">
        <f t="shared" si="3"/>
        <v>Anomali – review negatif di rating tinggi</v>
      </c>
    </row>
    <row r="241" spans="1:6">
      <c r="A241" t="s">
        <v>163</v>
      </c>
      <c r="B241">
        <v>5</v>
      </c>
      <c r="C241" t="str">
        <f>VLOOKUP(B241,Table1[],2,FALSE)</f>
        <v>Good</v>
      </c>
      <c r="D241" s="3">
        <v>45172</v>
      </c>
      <c r="E241" t="s">
        <v>9</v>
      </c>
      <c r="F241" s="4" t="str">
        <f t="shared" si="3"/>
        <v/>
      </c>
    </row>
    <row r="242" spans="1:6">
      <c r="A242" t="s">
        <v>202</v>
      </c>
      <c r="B242">
        <v>3</v>
      </c>
      <c r="C242" t="str">
        <f>VLOOKUP(B242,Table1[],2,FALSE)</f>
        <v>Average</v>
      </c>
      <c r="D242" s="3">
        <v>45170</v>
      </c>
      <c r="E242" t="s">
        <v>15</v>
      </c>
      <c r="F242" s="4" t="str">
        <f t="shared" si="3"/>
        <v>Anomali – review negatif di rating tinggi</v>
      </c>
    </row>
    <row r="243" spans="1:6">
      <c r="A243" t="s">
        <v>203</v>
      </c>
      <c r="B243">
        <v>4</v>
      </c>
      <c r="C243" t="str">
        <f>VLOOKUP(B243,Table1[],2,FALSE)</f>
        <v>Excellent</v>
      </c>
      <c r="D243" s="3">
        <v>45141</v>
      </c>
      <c r="E243" t="s">
        <v>24</v>
      </c>
      <c r="F243" s="4" t="str">
        <f t="shared" si="3"/>
        <v>Anomali – review negatif di rating tinggi</v>
      </c>
    </row>
    <row r="244" spans="1:6">
      <c r="A244" t="s">
        <v>41</v>
      </c>
      <c r="B244">
        <v>3</v>
      </c>
      <c r="C244" t="str">
        <f>VLOOKUP(B244,Table1[],2,FALSE)</f>
        <v>Average</v>
      </c>
      <c r="D244" s="3">
        <v>45389</v>
      </c>
      <c r="E244" t="s">
        <v>13</v>
      </c>
      <c r="F244" s="4" t="str">
        <f t="shared" si="3"/>
        <v/>
      </c>
    </row>
    <row r="245" spans="1:6">
      <c r="A245" t="s">
        <v>204</v>
      </c>
      <c r="B245">
        <v>1</v>
      </c>
      <c r="C245" t="str">
        <f>VLOOKUP(B245,Table1[],2,FALSE)</f>
        <v>Bad</v>
      </c>
      <c r="D245" s="3">
        <v>45082</v>
      </c>
      <c r="E245" t="s">
        <v>9</v>
      </c>
      <c r="F245" s="4" t="str">
        <f t="shared" si="3"/>
        <v/>
      </c>
    </row>
    <row r="246" spans="1:6">
      <c r="A246" t="s">
        <v>165</v>
      </c>
      <c r="B246">
        <v>5</v>
      </c>
      <c r="C246" t="str">
        <f>VLOOKUP(B246,Table1[],2,FALSE)</f>
        <v>Good</v>
      </c>
      <c r="D246" s="3">
        <v>45247</v>
      </c>
      <c r="E246" t="s">
        <v>11</v>
      </c>
      <c r="F246" s="4" t="str">
        <f t="shared" si="3"/>
        <v>Anomali – review negatif di rating tinggi</v>
      </c>
    </row>
    <row r="247" spans="1:6">
      <c r="A247" t="s">
        <v>205</v>
      </c>
      <c r="B247">
        <v>5</v>
      </c>
      <c r="C247" t="str">
        <f>VLOOKUP(B247,Table1[],2,FALSE)</f>
        <v>Good</v>
      </c>
      <c r="D247" s="3">
        <v>45198</v>
      </c>
      <c r="E247" t="s">
        <v>13</v>
      </c>
      <c r="F247" s="4" t="str">
        <f t="shared" si="3"/>
        <v/>
      </c>
    </row>
    <row r="248" spans="1:6">
      <c r="A248" t="s">
        <v>206</v>
      </c>
      <c r="B248">
        <v>2</v>
      </c>
      <c r="C248" t="str">
        <f>VLOOKUP(B248,Table1[],2,FALSE)</f>
        <v>Poor</v>
      </c>
      <c r="D248" s="3">
        <v>45188</v>
      </c>
      <c r="E248" t="s">
        <v>30</v>
      </c>
      <c r="F248" s="4" t="str">
        <f t="shared" si="3"/>
        <v/>
      </c>
    </row>
    <row r="249" spans="1:6">
      <c r="A249" t="s">
        <v>113</v>
      </c>
      <c r="B249">
        <v>2</v>
      </c>
      <c r="C249" t="str">
        <f>VLOOKUP(B249,Table1[],2,FALSE)</f>
        <v>Poor</v>
      </c>
      <c r="D249" s="3">
        <v>45403</v>
      </c>
      <c r="E249" t="s">
        <v>9</v>
      </c>
      <c r="F249" s="4" t="str">
        <f t="shared" si="3"/>
        <v/>
      </c>
    </row>
    <row r="250" spans="1:6">
      <c r="A250" t="s">
        <v>207</v>
      </c>
      <c r="B250">
        <v>2</v>
      </c>
      <c r="C250" t="str">
        <f>VLOOKUP(B250,Table1[],2,FALSE)</f>
        <v>Poor</v>
      </c>
      <c r="D250" s="3">
        <v>45409</v>
      </c>
      <c r="E250" t="s">
        <v>9</v>
      </c>
      <c r="F250" s="4" t="str">
        <f t="shared" si="3"/>
        <v/>
      </c>
    </row>
    <row r="251" spans="1:6">
      <c r="A251" t="s">
        <v>208</v>
      </c>
      <c r="B251">
        <v>1</v>
      </c>
      <c r="C251" t="str">
        <f>VLOOKUP(B251,Table1[],2,FALSE)</f>
        <v>Bad</v>
      </c>
      <c r="D251" s="3">
        <v>45415</v>
      </c>
      <c r="E251" t="s">
        <v>30</v>
      </c>
      <c r="F251" s="4" t="str">
        <f t="shared" si="3"/>
        <v/>
      </c>
    </row>
    <row r="252" spans="1:6">
      <c r="A252" t="s">
        <v>143</v>
      </c>
      <c r="B252">
        <v>5</v>
      </c>
      <c r="C252" t="str">
        <f>VLOOKUP(B252,Table1[],2,FALSE)</f>
        <v>Good</v>
      </c>
      <c r="D252" s="3">
        <v>45228</v>
      </c>
      <c r="E252" t="s">
        <v>15</v>
      </c>
      <c r="F252" s="4" t="str">
        <f t="shared" si="3"/>
        <v>Anomali – review negatif di rating tinggi</v>
      </c>
    </row>
    <row r="253" spans="1:6">
      <c r="A253" t="s">
        <v>209</v>
      </c>
      <c r="B253">
        <v>3</v>
      </c>
      <c r="C253" t="str">
        <f>VLOOKUP(B253,Table1[],2,FALSE)</f>
        <v>Average</v>
      </c>
      <c r="D253" s="3">
        <v>45303</v>
      </c>
      <c r="E253" t="s">
        <v>33</v>
      </c>
      <c r="F253" s="4" t="str">
        <f t="shared" si="3"/>
        <v/>
      </c>
    </row>
    <row r="254" spans="1:6">
      <c r="A254" t="s">
        <v>210</v>
      </c>
      <c r="B254">
        <v>5</v>
      </c>
      <c r="C254" t="str">
        <f>VLOOKUP(B254,Table1[],2,FALSE)</f>
        <v>Good</v>
      </c>
      <c r="D254" s="3">
        <v>45093</v>
      </c>
      <c r="E254" t="s">
        <v>18</v>
      </c>
      <c r="F254" s="4" t="str">
        <f t="shared" si="3"/>
        <v/>
      </c>
    </row>
    <row r="255" spans="1:6">
      <c r="A255" t="s">
        <v>158</v>
      </c>
      <c r="B255">
        <v>4</v>
      </c>
      <c r="C255" t="str">
        <f>VLOOKUP(B255,Table1[],2,FALSE)</f>
        <v>Excellent</v>
      </c>
      <c r="D255" s="3">
        <v>45210</v>
      </c>
      <c r="E255" t="s">
        <v>30</v>
      </c>
      <c r="F255" s="4" t="str">
        <f t="shared" si="3"/>
        <v/>
      </c>
    </row>
    <row r="256" spans="1:6">
      <c r="A256" t="s">
        <v>134</v>
      </c>
      <c r="B256">
        <v>2</v>
      </c>
      <c r="C256" t="str">
        <f>VLOOKUP(B256,Table1[],2,FALSE)</f>
        <v>Poor</v>
      </c>
      <c r="D256" s="3">
        <v>45333</v>
      </c>
      <c r="E256" t="s">
        <v>30</v>
      </c>
      <c r="F256" s="4" t="str">
        <f t="shared" si="3"/>
        <v/>
      </c>
    </row>
    <row r="257" spans="1:6">
      <c r="A257" t="s">
        <v>53</v>
      </c>
      <c r="B257">
        <v>5</v>
      </c>
      <c r="C257" t="str">
        <f>VLOOKUP(B257,Table1[],2,FALSE)</f>
        <v>Good</v>
      </c>
      <c r="D257" s="3">
        <v>45235</v>
      </c>
      <c r="E257" t="s">
        <v>18</v>
      </c>
      <c r="F257" s="4" t="str">
        <f t="shared" si="3"/>
        <v/>
      </c>
    </row>
    <row r="258" spans="1:6">
      <c r="A258" t="s">
        <v>188</v>
      </c>
      <c r="B258">
        <v>4</v>
      </c>
      <c r="C258" t="str">
        <f>VLOOKUP(B258,Table1[],2,FALSE)</f>
        <v>Excellent</v>
      </c>
      <c r="D258" s="3">
        <v>45323</v>
      </c>
      <c r="E258" t="s">
        <v>11</v>
      </c>
      <c r="F258" s="4" t="str">
        <f t="shared" si="3"/>
        <v>Anomali – review negatif di rating tinggi</v>
      </c>
    </row>
    <row r="259" spans="1:6">
      <c r="A259" t="s">
        <v>211</v>
      </c>
      <c r="B259">
        <v>2</v>
      </c>
      <c r="C259" t="str">
        <f>VLOOKUP(B259,Table1[],2,FALSE)</f>
        <v>Poor</v>
      </c>
      <c r="D259" s="3">
        <v>45277</v>
      </c>
      <c r="E259" t="s">
        <v>26</v>
      </c>
      <c r="F259" s="4" t="str">
        <f t="shared" ref="F259:F322" si="4">IF(AND(A259&gt;=4,OR(ISNUMBER(SEARCH("Barang cacat saat diterima",E259)),ISNUMBER(SEARCH("Kualitas kurang baik",E259)),ISNUMBER(SEARCH("Warna berbeda dari gambar",E259)),ISNUMBER(SEARCH("Ukuran tidak sesuai deskripsi",E259)))),"Anomali – review negatif di rating tinggi",IF(AND(A259=3,OR(ISNUMBER(SEARCH("Pelayanan memuaskan",E259)),ISNUMBER(SEARCH("Harga terlalu mahal",E259)))),"Review Standart",IF(AND(A259&lt;=2,OR(ISNUMBER(SEARCH("Pengiriman sangat cepat",E259)),ISNUMBER(SEARCH("Sangat puas dengan pembelian ini",E259)),ISNUMBER(SEARCH("Produk sesuai ekspektasi",E259)),ISNUMBER(SEARCH("Akan beli lagi di toko ini",E259)))),"Anomali – review positif di rating rendah","")))</f>
        <v/>
      </c>
    </row>
    <row r="260" spans="1:6">
      <c r="A260" t="s">
        <v>126</v>
      </c>
      <c r="B260">
        <v>5</v>
      </c>
      <c r="C260" t="str">
        <f>VLOOKUP(B260,Table1[],2,FALSE)</f>
        <v>Good</v>
      </c>
      <c r="D260" s="3">
        <v>45233</v>
      </c>
      <c r="E260" t="s">
        <v>26</v>
      </c>
      <c r="F260" s="4" t="str">
        <f t="shared" si="4"/>
        <v/>
      </c>
    </row>
    <row r="261" spans="1:6">
      <c r="A261" t="s">
        <v>212</v>
      </c>
      <c r="B261">
        <v>5</v>
      </c>
      <c r="C261" t="str">
        <f>VLOOKUP(B261,Table1[],2,FALSE)</f>
        <v>Good</v>
      </c>
      <c r="D261" s="3">
        <v>45355</v>
      </c>
      <c r="E261" t="s">
        <v>30</v>
      </c>
      <c r="F261" s="4" t="str">
        <f t="shared" si="4"/>
        <v/>
      </c>
    </row>
    <row r="262" spans="1:6">
      <c r="A262" t="s">
        <v>161</v>
      </c>
      <c r="B262">
        <v>5</v>
      </c>
      <c r="C262" t="str">
        <f>VLOOKUP(B262,Table1[],2,FALSE)</f>
        <v>Good</v>
      </c>
      <c r="D262" s="3">
        <v>45225</v>
      </c>
      <c r="E262" t="s">
        <v>30</v>
      </c>
      <c r="F262" s="4" t="str">
        <f t="shared" si="4"/>
        <v/>
      </c>
    </row>
    <row r="263" spans="1:6">
      <c r="A263" t="s">
        <v>213</v>
      </c>
      <c r="B263">
        <v>5</v>
      </c>
      <c r="C263" t="str">
        <f>VLOOKUP(B263,Table1[],2,FALSE)</f>
        <v>Good</v>
      </c>
      <c r="D263" s="3">
        <v>45428</v>
      </c>
      <c r="E263" t="s">
        <v>7</v>
      </c>
      <c r="F263" s="4" t="str">
        <f t="shared" si="4"/>
        <v>Anomali – review negatif di rating tinggi</v>
      </c>
    </row>
    <row r="264" spans="1:6">
      <c r="A264" t="s">
        <v>119</v>
      </c>
      <c r="B264">
        <v>3</v>
      </c>
      <c r="C264" t="str">
        <f>VLOOKUP(B264,Table1[],2,FALSE)</f>
        <v>Average</v>
      </c>
      <c r="D264" s="3">
        <v>45244</v>
      </c>
      <c r="E264" t="s">
        <v>15</v>
      </c>
      <c r="F264" s="4" t="str">
        <f t="shared" si="4"/>
        <v>Anomali – review negatif di rating tinggi</v>
      </c>
    </row>
    <row r="265" spans="1:6">
      <c r="A265" t="s">
        <v>61</v>
      </c>
      <c r="B265">
        <v>1</v>
      </c>
      <c r="C265" t="str">
        <f>VLOOKUP(B265,Table1[],2,FALSE)</f>
        <v>Bad</v>
      </c>
      <c r="D265" s="3">
        <v>45268</v>
      </c>
      <c r="E265" t="s">
        <v>33</v>
      </c>
      <c r="F265" s="4" t="str">
        <f t="shared" si="4"/>
        <v/>
      </c>
    </row>
    <row r="266" spans="1:6">
      <c r="A266" t="s">
        <v>93</v>
      </c>
      <c r="B266">
        <v>2</v>
      </c>
      <c r="C266" t="str">
        <f>VLOOKUP(B266,Table1[],2,FALSE)</f>
        <v>Poor</v>
      </c>
      <c r="D266" s="3">
        <v>45383</v>
      </c>
      <c r="E266" t="s">
        <v>15</v>
      </c>
      <c r="F266" s="4" t="str">
        <f t="shared" si="4"/>
        <v>Anomali – review negatif di rating tinggi</v>
      </c>
    </row>
    <row r="267" spans="1:6">
      <c r="A267" t="s">
        <v>214</v>
      </c>
      <c r="B267">
        <v>2</v>
      </c>
      <c r="C267" t="str">
        <f>VLOOKUP(B267,Table1[],2,FALSE)</f>
        <v>Poor</v>
      </c>
      <c r="D267" s="3">
        <v>45192</v>
      </c>
      <c r="E267" t="s">
        <v>7</v>
      </c>
      <c r="F267" s="4" t="str">
        <f t="shared" si="4"/>
        <v>Anomali – review negatif di rating tinggi</v>
      </c>
    </row>
    <row r="268" spans="1:6">
      <c r="A268" t="s">
        <v>176</v>
      </c>
      <c r="B268">
        <v>1</v>
      </c>
      <c r="C268" t="str">
        <f>VLOOKUP(B268,Table1[],2,FALSE)</f>
        <v>Bad</v>
      </c>
      <c r="D268" s="3">
        <v>45385</v>
      </c>
      <c r="E268" t="s">
        <v>15</v>
      </c>
      <c r="F268" s="4" t="str">
        <f t="shared" si="4"/>
        <v>Anomali – review negatif di rating tinggi</v>
      </c>
    </row>
    <row r="269" spans="1:6">
      <c r="A269" t="s">
        <v>148</v>
      </c>
      <c r="B269">
        <v>1</v>
      </c>
      <c r="C269" t="str">
        <f>VLOOKUP(B269,Table1[],2,FALSE)</f>
        <v>Bad</v>
      </c>
      <c r="D269" s="3">
        <v>45301</v>
      </c>
      <c r="E269" t="s">
        <v>13</v>
      </c>
      <c r="F269" s="4" t="str">
        <f t="shared" si="4"/>
        <v/>
      </c>
    </row>
    <row r="270" spans="1:6">
      <c r="A270" t="s">
        <v>207</v>
      </c>
      <c r="B270">
        <v>5</v>
      </c>
      <c r="C270" t="str">
        <f>VLOOKUP(B270,Table1[],2,FALSE)</f>
        <v>Good</v>
      </c>
      <c r="D270" s="3">
        <v>45245</v>
      </c>
      <c r="E270" t="s">
        <v>7</v>
      </c>
      <c r="F270" s="4" t="str">
        <f t="shared" si="4"/>
        <v>Anomali – review negatif di rating tinggi</v>
      </c>
    </row>
    <row r="271" spans="1:6">
      <c r="A271" t="s">
        <v>215</v>
      </c>
      <c r="B271">
        <v>4</v>
      </c>
      <c r="C271" t="str">
        <f>VLOOKUP(B271,Table1[],2,FALSE)</f>
        <v>Excellent</v>
      </c>
      <c r="D271" s="3">
        <v>45165</v>
      </c>
      <c r="E271" t="s">
        <v>11</v>
      </c>
      <c r="F271" s="4" t="str">
        <f t="shared" si="4"/>
        <v>Anomali – review negatif di rating tinggi</v>
      </c>
    </row>
    <row r="272" spans="1:6">
      <c r="A272" t="s">
        <v>209</v>
      </c>
      <c r="B272">
        <v>2</v>
      </c>
      <c r="C272" t="str">
        <f>VLOOKUP(B272,Table1[],2,FALSE)</f>
        <v>Poor</v>
      </c>
      <c r="D272" s="3">
        <v>45127</v>
      </c>
      <c r="E272" t="s">
        <v>26</v>
      </c>
      <c r="F272" s="4" t="str">
        <f t="shared" si="4"/>
        <v/>
      </c>
    </row>
    <row r="273" spans="1:6">
      <c r="A273" t="s">
        <v>216</v>
      </c>
      <c r="B273">
        <v>1</v>
      </c>
      <c r="C273" t="str">
        <f>VLOOKUP(B273,Table1[],2,FALSE)</f>
        <v>Bad</v>
      </c>
      <c r="D273" s="3">
        <v>45196</v>
      </c>
      <c r="E273" t="s">
        <v>18</v>
      </c>
      <c r="F273" s="4" t="str">
        <f t="shared" si="4"/>
        <v/>
      </c>
    </row>
    <row r="274" spans="1:6">
      <c r="A274" t="s">
        <v>217</v>
      </c>
      <c r="B274">
        <v>2</v>
      </c>
      <c r="C274" t="str">
        <f>VLOOKUP(B274,Table1[],2,FALSE)</f>
        <v>Poor</v>
      </c>
      <c r="D274" s="3">
        <v>45351</v>
      </c>
      <c r="E274" t="s">
        <v>11</v>
      </c>
      <c r="F274" s="4" t="str">
        <f t="shared" si="4"/>
        <v>Anomali – review negatif di rating tinggi</v>
      </c>
    </row>
    <row r="275" spans="1:6">
      <c r="A275" t="s">
        <v>218</v>
      </c>
      <c r="B275">
        <v>1</v>
      </c>
      <c r="C275" t="str">
        <f>VLOOKUP(B275,Table1[],2,FALSE)</f>
        <v>Bad</v>
      </c>
      <c r="D275" s="3">
        <v>45193</v>
      </c>
      <c r="E275" t="s">
        <v>30</v>
      </c>
      <c r="F275" s="4" t="str">
        <f t="shared" si="4"/>
        <v/>
      </c>
    </row>
    <row r="276" spans="1:6">
      <c r="A276" t="s">
        <v>219</v>
      </c>
      <c r="B276">
        <v>4</v>
      </c>
      <c r="C276" t="str">
        <f>VLOOKUP(B276,Table1[],2,FALSE)</f>
        <v>Excellent</v>
      </c>
      <c r="D276" s="3">
        <v>45238</v>
      </c>
      <c r="E276" t="s">
        <v>30</v>
      </c>
      <c r="F276" s="4" t="str">
        <f t="shared" si="4"/>
        <v/>
      </c>
    </row>
    <row r="277" spans="1:6">
      <c r="A277" t="s">
        <v>220</v>
      </c>
      <c r="B277">
        <v>1</v>
      </c>
      <c r="C277" t="str">
        <f>VLOOKUP(B277,Table1[],2,FALSE)</f>
        <v>Bad</v>
      </c>
      <c r="D277" s="3">
        <v>45081</v>
      </c>
      <c r="E277" t="s">
        <v>9</v>
      </c>
      <c r="F277" s="4" t="str">
        <f t="shared" si="4"/>
        <v/>
      </c>
    </row>
    <row r="278" spans="1:6">
      <c r="A278" t="s">
        <v>221</v>
      </c>
      <c r="B278">
        <v>4</v>
      </c>
      <c r="C278" t="str">
        <f>VLOOKUP(B278,Table1[],2,FALSE)</f>
        <v>Excellent</v>
      </c>
      <c r="D278" s="3">
        <v>45328</v>
      </c>
      <c r="E278" t="s">
        <v>26</v>
      </c>
      <c r="F278" s="4" t="str">
        <f t="shared" si="4"/>
        <v/>
      </c>
    </row>
    <row r="279" spans="1:6">
      <c r="A279" t="s">
        <v>222</v>
      </c>
      <c r="B279">
        <v>3</v>
      </c>
      <c r="C279" t="str">
        <f>VLOOKUP(B279,Table1[],2,FALSE)</f>
        <v>Average</v>
      </c>
      <c r="D279" s="3">
        <v>45119</v>
      </c>
      <c r="E279" t="s">
        <v>13</v>
      </c>
      <c r="F279" s="4" t="str">
        <f t="shared" si="4"/>
        <v/>
      </c>
    </row>
    <row r="280" spans="1:6">
      <c r="A280" t="s">
        <v>223</v>
      </c>
      <c r="B280">
        <v>3</v>
      </c>
      <c r="C280" t="str">
        <f>VLOOKUP(B280,Table1[],2,FALSE)</f>
        <v>Average</v>
      </c>
      <c r="D280" s="3">
        <v>45148</v>
      </c>
      <c r="E280" t="s">
        <v>33</v>
      </c>
      <c r="F280" s="4" t="str">
        <f t="shared" si="4"/>
        <v/>
      </c>
    </row>
    <row r="281" spans="1:6">
      <c r="A281" t="s">
        <v>224</v>
      </c>
      <c r="B281">
        <v>5</v>
      </c>
      <c r="C281" t="str">
        <f>VLOOKUP(B281,Table1[],2,FALSE)</f>
        <v>Good</v>
      </c>
      <c r="D281" s="3">
        <v>45225</v>
      </c>
      <c r="E281" t="s">
        <v>24</v>
      </c>
      <c r="F281" s="4" t="str">
        <f t="shared" si="4"/>
        <v>Anomali – review negatif di rating tinggi</v>
      </c>
    </row>
    <row r="282" spans="1:6">
      <c r="A282" t="s">
        <v>225</v>
      </c>
      <c r="B282">
        <v>3</v>
      </c>
      <c r="C282" t="str">
        <f>VLOOKUP(B282,Table1[],2,FALSE)</f>
        <v>Average</v>
      </c>
      <c r="D282" s="3">
        <v>45248</v>
      </c>
      <c r="E282" t="s">
        <v>11</v>
      </c>
      <c r="F282" s="4" t="str">
        <f t="shared" si="4"/>
        <v>Anomali – review negatif di rating tinggi</v>
      </c>
    </row>
    <row r="283" spans="1:6">
      <c r="A283" t="s">
        <v>185</v>
      </c>
      <c r="B283">
        <v>2</v>
      </c>
      <c r="C283" t="str">
        <f>VLOOKUP(B283,Table1[],2,FALSE)</f>
        <v>Poor</v>
      </c>
      <c r="D283" s="3">
        <v>45451</v>
      </c>
      <c r="E283" t="s">
        <v>11</v>
      </c>
      <c r="F283" s="4" t="str">
        <f t="shared" si="4"/>
        <v>Anomali – review negatif di rating tinggi</v>
      </c>
    </row>
    <row r="284" spans="1:6">
      <c r="A284" t="s">
        <v>226</v>
      </c>
      <c r="B284">
        <v>3</v>
      </c>
      <c r="C284" t="str">
        <f>VLOOKUP(B284,Table1[],2,FALSE)</f>
        <v>Average</v>
      </c>
      <c r="D284" s="3">
        <v>45256</v>
      </c>
      <c r="E284" t="s">
        <v>13</v>
      </c>
      <c r="F284" s="4" t="str">
        <f t="shared" si="4"/>
        <v/>
      </c>
    </row>
    <row r="285" spans="1:6">
      <c r="A285" t="s">
        <v>209</v>
      </c>
      <c r="B285">
        <v>4</v>
      </c>
      <c r="C285" t="str">
        <f>VLOOKUP(B285,Table1[],2,FALSE)</f>
        <v>Excellent</v>
      </c>
      <c r="D285" s="3">
        <v>45189</v>
      </c>
      <c r="E285" t="s">
        <v>7</v>
      </c>
      <c r="F285" s="4" t="str">
        <f t="shared" si="4"/>
        <v>Anomali – review negatif di rating tinggi</v>
      </c>
    </row>
    <row r="286" spans="1:6">
      <c r="A286" t="s">
        <v>227</v>
      </c>
      <c r="B286">
        <v>3</v>
      </c>
      <c r="C286" t="str">
        <f>VLOOKUP(B286,Table1[],2,FALSE)</f>
        <v>Average</v>
      </c>
      <c r="D286" s="3">
        <v>45130</v>
      </c>
      <c r="E286" t="s">
        <v>18</v>
      </c>
      <c r="F286" s="4" t="str">
        <f t="shared" si="4"/>
        <v/>
      </c>
    </row>
    <row r="287" spans="1:6">
      <c r="A287" t="s">
        <v>228</v>
      </c>
      <c r="B287">
        <v>3</v>
      </c>
      <c r="C287" t="str">
        <f>VLOOKUP(B287,Table1[],2,FALSE)</f>
        <v>Average</v>
      </c>
      <c r="D287" s="3">
        <v>45163</v>
      </c>
      <c r="E287" t="s">
        <v>9</v>
      </c>
      <c r="F287" s="4" t="str">
        <f t="shared" si="4"/>
        <v/>
      </c>
    </row>
    <row r="288" spans="1:6">
      <c r="A288" t="s">
        <v>127</v>
      </c>
      <c r="B288">
        <v>4</v>
      </c>
      <c r="C288" t="str">
        <f>VLOOKUP(B288,Table1[],2,FALSE)</f>
        <v>Excellent</v>
      </c>
      <c r="D288" s="3">
        <v>45437</v>
      </c>
      <c r="E288" t="s">
        <v>24</v>
      </c>
      <c r="F288" s="4" t="str">
        <f t="shared" si="4"/>
        <v>Anomali – review negatif di rating tinggi</v>
      </c>
    </row>
    <row r="289" spans="1:6">
      <c r="A289" t="s">
        <v>227</v>
      </c>
      <c r="B289">
        <v>5</v>
      </c>
      <c r="C289" t="str">
        <f>VLOOKUP(B289,Table1[],2,FALSE)</f>
        <v>Good</v>
      </c>
      <c r="D289" s="3">
        <v>45383</v>
      </c>
      <c r="E289" t="s">
        <v>13</v>
      </c>
      <c r="F289" s="4" t="str">
        <f t="shared" si="4"/>
        <v/>
      </c>
    </row>
    <row r="290" spans="1:6">
      <c r="A290" t="s">
        <v>229</v>
      </c>
      <c r="B290">
        <v>2</v>
      </c>
      <c r="C290" t="str">
        <f>VLOOKUP(B290,Table1[],2,FALSE)</f>
        <v>Poor</v>
      </c>
      <c r="D290" s="3">
        <v>45106</v>
      </c>
      <c r="E290" t="s">
        <v>24</v>
      </c>
      <c r="F290" s="4" t="str">
        <f t="shared" si="4"/>
        <v>Anomali – review negatif di rating tinggi</v>
      </c>
    </row>
    <row r="291" spans="1:6">
      <c r="A291" t="s">
        <v>63</v>
      </c>
      <c r="B291">
        <v>2</v>
      </c>
      <c r="C291" t="str">
        <f>VLOOKUP(B291,Table1[],2,FALSE)</f>
        <v>Poor</v>
      </c>
      <c r="D291" s="3">
        <v>45079</v>
      </c>
      <c r="E291" t="s">
        <v>24</v>
      </c>
      <c r="F291" s="4" t="str">
        <f t="shared" si="4"/>
        <v>Anomali – review negatif di rating tinggi</v>
      </c>
    </row>
    <row r="292" spans="1:6">
      <c r="A292" t="s">
        <v>230</v>
      </c>
      <c r="B292">
        <v>1</v>
      </c>
      <c r="C292" t="str">
        <f>VLOOKUP(B292,Table1[],2,FALSE)</f>
        <v>Bad</v>
      </c>
      <c r="D292" s="3">
        <v>45457</v>
      </c>
      <c r="E292" t="s">
        <v>33</v>
      </c>
      <c r="F292" s="4" t="str">
        <f t="shared" si="4"/>
        <v/>
      </c>
    </row>
    <row r="293" spans="1:6">
      <c r="A293" t="s">
        <v>176</v>
      </c>
      <c r="B293">
        <v>2</v>
      </c>
      <c r="C293" t="str">
        <f>VLOOKUP(B293,Table1[],2,FALSE)</f>
        <v>Poor</v>
      </c>
      <c r="D293" s="3">
        <v>45205</v>
      </c>
      <c r="E293" t="s">
        <v>7</v>
      </c>
      <c r="F293" s="4" t="str">
        <f t="shared" si="4"/>
        <v>Anomali – review negatif di rating tinggi</v>
      </c>
    </row>
    <row r="294" spans="1:6">
      <c r="A294" t="s">
        <v>231</v>
      </c>
      <c r="B294">
        <v>1</v>
      </c>
      <c r="C294" t="str">
        <f>VLOOKUP(B294,Table1[],2,FALSE)</f>
        <v>Bad</v>
      </c>
      <c r="D294" s="3">
        <v>45279</v>
      </c>
      <c r="E294" t="s">
        <v>33</v>
      </c>
      <c r="F294" s="4" t="str">
        <f t="shared" si="4"/>
        <v/>
      </c>
    </row>
    <row r="295" spans="1:6">
      <c r="A295" t="s">
        <v>232</v>
      </c>
      <c r="B295">
        <v>1</v>
      </c>
      <c r="C295" t="str">
        <f>VLOOKUP(B295,Table1[],2,FALSE)</f>
        <v>Bad</v>
      </c>
      <c r="D295" s="3">
        <v>45143</v>
      </c>
      <c r="E295" t="s">
        <v>33</v>
      </c>
      <c r="F295" s="4" t="str">
        <f t="shared" si="4"/>
        <v/>
      </c>
    </row>
    <row r="296" spans="1:6">
      <c r="A296" t="s">
        <v>186</v>
      </c>
      <c r="B296">
        <v>3</v>
      </c>
      <c r="C296" t="str">
        <f>VLOOKUP(B296,Table1[],2,FALSE)</f>
        <v>Average</v>
      </c>
      <c r="D296" s="3">
        <v>45415</v>
      </c>
      <c r="E296" t="s">
        <v>24</v>
      </c>
      <c r="F296" s="4" t="str">
        <f t="shared" si="4"/>
        <v>Anomali – review negatif di rating tinggi</v>
      </c>
    </row>
    <row r="297" spans="1:6">
      <c r="A297" t="s">
        <v>233</v>
      </c>
      <c r="B297">
        <v>3</v>
      </c>
      <c r="C297" t="str">
        <f>VLOOKUP(B297,Table1[],2,FALSE)</f>
        <v>Average</v>
      </c>
      <c r="D297" s="3">
        <v>45172</v>
      </c>
      <c r="E297" t="s">
        <v>13</v>
      </c>
      <c r="F297" s="4" t="str">
        <f t="shared" si="4"/>
        <v/>
      </c>
    </row>
    <row r="298" spans="1:6">
      <c r="A298" t="s">
        <v>194</v>
      </c>
      <c r="B298">
        <v>5</v>
      </c>
      <c r="C298" t="str">
        <f>VLOOKUP(B298,Table1[],2,FALSE)</f>
        <v>Good</v>
      </c>
      <c r="D298" s="3">
        <v>45124</v>
      </c>
      <c r="E298" t="s">
        <v>15</v>
      </c>
      <c r="F298" s="4" t="str">
        <f t="shared" si="4"/>
        <v>Anomali – review negatif di rating tinggi</v>
      </c>
    </row>
    <row r="299" spans="1:6">
      <c r="A299" t="s">
        <v>234</v>
      </c>
      <c r="B299">
        <v>4</v>
      </c>
      <c r="C299" t="str">
        <f>VLOOKUP(B299,Table1[],2,FALSE)</f>
        <v>Excellent</v>
      </c>
      <c r="D299" s="3">
        <v>45112</v>
      </c>
      <c r="E299" t="s">
        <v>11</v>
      </c>
      <c r="F299" s="4" t="str">
        <f t="shared" si="4"/>
        <v>Anomali – review negatif di rating tinggi</v>
      </c>
    </row>
    <row r="300" spans="1:6">
      <c r="A300" t="s">
        <v>189</v>
      </c>
      <c r="B300">
        <v>3</v>
      </c>
      <c r="C300" t="str">
        <f>VLOOKUP(B300,Table1[],2,FALSE)</f>
        <v>Average</v>
      </c>
      <c r="D300" s="3">
        <v>45445</v>
      </c>
      <c r="E300" t="s">
        <v>18</v>
      </c>
      <c r="F300" s="4" t="str">
        <f t="shared" si="4"/>
        <v/>
      </c>
    </row>
    <row r="301" spans="1:6">
      <c r="A301" t="s">
        <v>235</v>
      </c>
      <c r="B301">
        <v>4</v>
      </c>
      <c r="C301" t="str">
        <f>VLOOKUP(B301,Table1[],2,FALSE)</f>
        <v>Excellent</v>
      </c>
      <c r="D301" s="3">
        <v>45319</v>
      </c>
      <c r="E301" t="s">
        <v>30</v>
      </c>
      <c r="F301" s="4" t="str">
        <f t="shared" si="4"/>
        <v/>
      </c>
    </row>
    <row r="302" spans="1:6">
      <c r="A302" t="s">
        <v>182</v>
      </c>
      <c r="B302">
        <v>1</v>
      </c>
      <c r="C302" t="str">
        <f>VLOOKUP(B302,Table1[],2,FALSE)</f>
        <v>Bad</v>
      </c>
      <c r="D302" s="3">
        <v>45199</v>
      </c>
      <c r="E302" t="s">
        <v>24</v>
      </c>
      <c r="F302" s="4" t="str">
        <f t="shared" si="4"/>
        <v>Anomali – review negatif di rating tinggi</v>
      </c>
    </row>
    <row r="303" spans="1:6">
      <c r="A303" t="s">
        <v>236</v>
      </c>
      <c r="B303">
        <v>2</v>
      </c>
      <c r="C303" t="str">
        <f>VLOOKUP(B303,Table1[],2,FALSE)</f>
        <v>Poor</v>
      </c>
      <c r="D303" s="3">
        <v>45405</v>
      </c>
      <c r="E303" t="s">
        <v>30</v>
      </c>
      <c r="F303" s="4" t="str">
        <f t="shared" si="4"/>
        <v/>
      </c>
    </row>
    <row r="304" spans="1:6">
      <c r="A304" t="s">
        <v>66</v>
      </c>
      <c r="B304">
        <v>5</v>
      </c>
      <c r="C304" t="str">
        <f>VLOOKUP(B304,Table1[],2,FALSE)</f>
        <v>Good</v>
      </c>
      <c r="D304" s="3">
        <v>45151</v>
      </c>
      <c r="E304" t="s">
        <v>33</v>
      </c>
      <c r="F304" s="4" t="str">
        <f t="shared" si="4"/>
        <v/>
      </c>
    </row>
    <row r="305" spans="1:6">
      <c r="A305" t="s">
        <v>237</v>
      </c>
      <c r="B305">
        <v>2</v>
      </c>
      <c r="C305" t="str">
        <f>VLOOKUP(B305,Table1[],2,FALSE)</f>
        <v>Poor</v>
      </c>
      <c r="D305" s="3">
        <v>45402</v>
      </c>
      <c r="E305" t="s">
        <v>26</v>
      </c>
      <c r="F305" s="4" t="str">
        <f t="shared" si="4"/>
        <v/>
      </c>
    </row>
    <row r="306" spans="1:6">
      <c r="A306" t="s">
        <v>238</v>
      </c>
      <c r="B306">
        <v>5</v>
      </c>
      <c r="C306" t="str">
        <f>VLOOKUP(B306,Table1[],2,FALSE)</f>
        <v>Good</v>
      </c>
      <c r="D306" s="3">
        <v>45315</v>
      </c>
      <c r="E306" t="s">
        <v>30</v>
      </c>
      <c r="F306" s="4" t="str">
        <f t="shared" si="4"/>
        <v/>
      </c>
    </row>
    <row r="307" spans="1:6">
      <c r="A307" t="s">
        <v>239</v>
      </c>
      <c r="B307">
        <v>1</v>
      </c>
      <c r="C307" t="str">
        <f>VLOOKUP(B307,Table1[],2,FALSE)</f>
        <v>Bad</v>
      </c>
      <c r="D307" s="3">
        <v>45331</v>
      </c>
      <c r="E307" t="s">
        <v>9</v>
      </c>
      <c r="F307" s="4" t="str">
        <f t="shared" si="4"/>
        <v/>
      </c>
    </row>
    <row r="308" spans="1:6">
      <c r="A308" t="s">
        <v>103</v>
      </c>
      <c r="B308">
        <v>1</v>
      </c>
      <c r="C308" t="str">
        <f>VLOOKUP(B308,Table1[],2,FALSE)</f>
        <v>Bad</v>
      </c>
      <c r="D308" s="3">
        <v>45158</v>
      </c>
      <c r="E308" t="s">
        <v>9</v>
      </c>
      <c r="F308" s="4" t="str">
        <f t="shared" si="4"/>
        <v/>
      </c>
    </row>
    <row r="309" spans="1:6">
      <c r="A309" t="s">
        <v>144</v>
      </c>
      <c r="B309">
        <v>2</v>
      </c>
      <c r="C309" t="str">
        <f>VLOOKUP(B309,Table1[],2,FALSE)</f>
        <v>Poor</v>
      </c>
      <c r="D309" s="3">
        <v>45295</v>
      </c>
      <c r="E309" t="s">
        <v>7</v>
      </c>
      <c r="F309" s="4" t="str">
        <f t="shared" si="4"/>
        <v>Anomali – review negatif di rating tinggi</v>
      </c>
    </row>
    <row r="310" spans="1:6">
      <c r="A310" t="s">
        <v>240</v>
      </c>
      <c r="B310">
        <v>3</v>
      </c>
      <c r="C310" t="str">
        <f>VLOOKUP(B310,Table1[],2,FALSE)</f>
        <v>Average</v>
      </c>
      <c r="D310" s="3">
        <v>45473</v>
      </c>
      <c r="E310" t="s">
        <v>18</v>
      </c>
      <c r="F310" s="4" t="str">
        <f t="shared" si="4"/>
        <v/>
      </c>
    </row>
    <row r="311" spans="1:6">
      <c r="A311" t="s">
        <v>167</v>
      </c>
      <c r="B311">
        <v>1</v>
      </c>
      <c r="C311" t="str">
        <f>VLOOKUP(B311,Table1[],2,FALSE)</f>
        <v>Bad</v>
      </c>
      <c r="D311" s="3">
        <v>45216</v>
      </c>
      <c r="E311" t="s">
        <v>9</v>
      </c>
      <c r="F311" s="4" t="str">
        <f t="shared" si="4"/>
        <v/>
      </c>
    </row>
    <row r="312" spans="1:6">
      <c r="A312" t="s">
        <v>241</v>
      </c>
      <c r="B312">
        <v>2</v>
      </c>
      <c r="C312" t="str">
        <f>VLOOKUP(B312,Table1[],2,FALSE)</f>
        <v>Poor</v>
      </c>
      <c r="D312" s="3">
        <v>45352</v>
      </c>
      <c r="E312" t="s">
        <v>33</v>
      </c>
      <c r="F312" s="4" t="str">
        <f t="shared" si="4"/>
        <v/>
      </c>
    </row>
    <row r="313" spans="1:6">
      <c r="A313" t="s">
        <v>242</v>
      </c>
      <c r="B313">
        <v>1</v>
      </c>
      <c r="C313" t="str">
        <f>VLOOKUP(B313,Table1[],2,FALSE)</f>
        <v>Bad</v>
      </c>
      <c r="D313" s="3">
        <v>45406</v>
      </c>
      <c r="E313" t="s">
        <v>26</v>
      </c>
      <c r="F313" s="4" t="str">
        <f t="shared" si="4"/>
        <v/>
      </c>
    </row>
    <row r="314" spans="1:6">
      <c r="A314" t="s">
        <v>110</v>
      </c>
      <c r="B314">
        <v>2</v>
      </c>
      <c r="C314" t="str">
        <f>VLOOKUP(B314,Table1[],2,FALSE)</f>
        <v>Poor</v>
      </c>
      <c r="D314" s="3">
        <v>45357</v>
      </c>
      <c r="E314" t="s">
        <v>24</v>
      </c>
      <c r="F314" s="4" t="str">
        <f t="shared" si="4"/>
        <v>Anomali – review negatif di rating tinggi</v>
      </c>
    </row>
    <row r="315" spans="1:6">
      <c r="A315" t="s">
        <v>243</v>
      </c>
      <c r="B315">
        <v>4</v>
      </c>
      <c r="C315" t="str">
        <f>VLOOKUP(B315,Table1[],2,FALSE)</f>
        <v>Excellent</v>
      </c>
      <c r="D315" s="3">
        <v>45452</v>
      </c>
      <c r="E315" t="s">
        <v>26</v>
      </c>
      <c r="F315" s="4" t="str">
        <f t="shared" si="4"/>
        <v/>
      </c>
    </row>
    <row r="316" spans="1:6">
      <c r="A316" t="s">
        <v>244</v>
      </c>
      <c r="B316">
        <v>3</v>
      </c>
      <c r="C316" t="str">
        <f>VLOOKUP(B316,Table1[],2,FALSE)</f>
        <v>Average</v>
      </c>
      <c r="D316" s="3">
        <v>45204</v>
      </c>
      <c r="E316" t="s">
        <v>26</v>
      </c>
      <c r="F316" s="4" t="str">
        <f t="shared" si="4"/>
        <v/>
      </c>
    </row>
    <row r="317" spans="1:6">
      <c r="A317" t="s">
        <v>82</v>
      </c>
      <c r="B317">
        <v>4</v>
      </c>
      <c r="C317" t="str">
        <f>VLOOKUP(B317,Table1[],2,FALSE)</f>
        <v>Excellent</v>
      </c>
      <c r="D317" s="3">
        <v>45394</v>
      </c>
      <c r="E317" t="s">
        <v>11</v>
      </c>
      <c r="F317" s="4" t="str">
        <f t="shared" si="4"/>
        <v>Anomali – review negatif di rating tinggi</v>
      </c>
    </row>
    <row r="318" spans="1:6">
      <c r="A318" t="s">
        <v>245</v>
      </c>
      <c r="B318">
        <v>3</v>
      </c>
      <c r="C318" t="str">
        <f>VLOOKUP(B318,Table1[],2,FALSE)</f>
        <v>Average</v>
      </c>
      <c r="D318" s="3">
        <v>45255</v>
      </c>
      <c r="E318" t="s">
        <v>26</v>
      </c>
      <c r="F318" s="4" t="str">
        <f t="shared" si="4"/>
        <v/>
      </c>
    </row>
    <row r="319" spans="1:6">
      <c r="A319" t="s">
        <v>101</v>
      </c>
      <c r="B319">
        <v>5</v>
      </c>
      <c r="C319" t="str">
        <f>VLOOKUP(B319,Table1[],2,FALSE)</f>
        <v>Good</v>
      </c>
      <c r="D319" s="3">
        <v>45362</v>
      </c>
      <c r="E319" t="s">
        <v>11</v>
      </c>
      <c r="F319" s="4" t="str">
        <f t="shared" si="4"/>
        <v>Anomali – review negatif di rating tinggi</v>
      </c>
    </row>
    <row r="320" spans="1:6">
      <c r="A320" t="s">
        <v>246</v>
      </c>
      <c r="B320">
        <v>5</v>
      </c>
      <c r="C320" t="str">
        <f>VLOOKUP(B320,Table1[],2,FALSE)</f>
        <v>Good</v>
      </c>
      <c r="D320" s="3">
        <v>45242</v>
      </c>
      <c r="E320" t="s">
        <v>18</v>
      </c>
      <c r="F320" s="4" t="str">
        <f t="shared" si="4"/>
        <v/>
      </c>
    </row>
    <row r="321" spans="1:6">
      <c r="A321" t="s">
        <v>247</v>
      </c>
      <c r="B321">
        <v>4</v>
      </c>
      <c r="C321" t="str">
        <f>VLOOKUP(B321,Table1[],2,FALSE)</f>
        <v>Excellent</v>
      </c>
      <c r="D321" s="3">
        <v>45442</v>
      </c>
      <c r="E321" t="s">
        <v>7</v>
      </c>
      <c r="F321" s="4" t="str">
        <f t="shared" si="4"/>
        <v>Anomali – review negatif di rating tinggi</v>
      </c>
    </row>
    <row r="322" spans="1:6">
      <c r="A322" t="s">
        <v>226</v>
      </c>
      <c r="B322">
        <v>2</v>
      </c>
      <c r="C322" t="str">
        <f>VLOOKUP(B322,Table1[],2,FALSE)</f>
        <v>Poor</v>
      </c>
      <c r="D322" s="3">
        <v>45423</v>
      </c>
      <c r="E322" t="s">
        <v>9</v>
      </c>
      <c r="F322" s="4" t="str">
        <f t="shared" si="4"/>
        <v/>
      </c>
    </row>
    <row r="323" spans="1:6">
      <c r="A323" t="s">
        <v>248</v>
      </c>
      <c r="B323">
        <v>3</v>
      </c>
      <c r="C323" t="str">
        <f>VLOOKUP(B323,Table1[],2,FALSE)</f>
        <v>Average</v>
      </c>
      <c r="D323" s="3">
        <v>45242</v>
      </c>
      <c r="E323" t="s">
        <v>26</v>
      </c>
      <c r="F323" s="4" t="str">
        <f t="shared" ref="F323:F386" si="5">IF(AND(A323&gt;=4,OR(ISNUMBER(SEARCH("Barang cacat saat diterima",E323)),ISNUMBER(SEARCH("Kualitas kurang baik",E323)),ISNUMBER(SEARCH("Warna berbeda dari gambar",E323)),ISNUMBER(SEARCH("Ukuran tidak sesuai deskripsi",E323)))),"Anomali – review negatif di rating tinggi",IF(AND(A323=3,OR(ISNUMBER(SEARCH("Pelayanan memuaskan",E323)),ISNUMBER(SEARCH("Harga terlalu mahal",E323)))),"Review Standart",IF(AND(A323&lt;=2,OR(ISNUMBER(SEARCH("Pengiriman sangat cepat",E323)),ISNUMBER(SEARCH("Sangat puas dengan pembelian ini",E323)),ISNUMBER(SEARCH("Produk sesuai ekspektasi",E323)),ISNUMBER(SEARCH("Akan beli lagi di toko ini",E323)))),"Anomali – review positif di rating rendah","")))</f>
        <v/>
      </c>
    </row>
    <row r="324" spans="1:6">
      <c r="A324" t="s">
        <v>249</v>
      </c>
      <c r="B324">
        <v>5</v>
      </c>
      <c r="C324" t="str">
        <f>VLOOKUP(B324,Table1[],2,FALSE)</f>
        <v>Good</v>
      </c>
      <c r="D324" s="3">
        <v>45361</v>
      </c>
      <c r="E324" t="s">
        <v>13</v>
      </c>
      <c r="F324" s="4" t="str">
        <f t="shared" si="5"/>
        <v/>
      </c>
    </row>
    <row r="325" spans="1:6">
      <c r="A325" t="s">
        <v>250</v>
      </c>
      <c r="B325">
        <v>3</v>
      </c>
      <c r="C325" t="str">
        <f>VLOOKUP(B325,Table1[],2,FALSE)</f>
        <v>Average</v>
      </c>
      <c r="D325" s="3">
        <v>45244</v>
      </c>
      <c r="E325" t="s">
        <v>7</v>
      </c>
      <c r="F325" s="4" t="str">
        <f t="shared" si="5"/>
        <v>Anomali – review negatif di rating tinggi</v>
      </c>
    </row>
    <row r="326" spans="1:6">
      <c r="A326" t="s">
        <v>251</v>
      </c>
      <c r="B326">
        <v>4</v>
      </c>
      <c r="C326" t="str">
        <f>VLOOKUP(B326,Table1[],2,FALSE)</f>
        <v>Excellent</v>
      </c>
      <c r="D326" s="3">
        <v>45165</v>
      </c>
      <c r="E326" t="s">
        <v>18</v>
      </c>
      <c r="F326" s="4" t="str">
        <f t="shared" si="5"/>
        <v/>
      </c>
    </row>
    <row r="327" spans="1:6">
      <c r="A327" t="s">
        <v>252</v>
      </c>
      <c r="B327">
        <v>1</v>
      </c>
      <c r="C327" t="str">
        <f>VLOOKUP(B327,Table1[],2,FALSE)</f>
        <v>Bad</v>
      </c>
      <c r="D327" s="3">
        <v>45170</v>
      </c>
      <c r="E327" t="s">
        <v>13</v>
      </c>
      <c r="F327" s="4" t="str">
        <f t="shared" si="5"/>
        <v/>
      </c>
    </row>
    <row r="328" spans="1:6">
      <c r="A328" t="s">
        <v>253</v>
      </c>
      <c r="B328">
        <v>5</v>
      </c>
      <c r="C328" t="str">
        <f>VLOOKUP(B328,Table1[],2,FALSE)</f>
        <v>Good</v>
      </c>
      <c r="D328" s="3">
        <v>45377</v>
      </c>
      <c r="E328" t="s">
        <v>11</v>
      </c>
      <c r="F328" s="4" t="str">
        <f t="shared" si="5"/>
        <v>Anomali – review negatif di rating tinggi</v>
      </c>
    </row>
    <row r="329" spans="1:6">
      <c r="A329" t="s">
        <v>254</v>
      </c>
      <c r="B329">
        <v>4</v>
      </c>
      <c r="C329" t="str">
        <f>VLOOKUP(B329,Table1[],2,FALSE)</f>
        <v>Excellent</v>
      </c>
      <c r="D329" s="3">
        <v>45420</v>
      </c>
      <c r="E329" t="s">
        <v>26</v>
      </c>
      <c r="F329" s="4" t="str">
        <f t="shared" si="5"/>
        <v/>
      </c>
    </row>
    <row r="330" spans="1:6">
      <c r="A330" t="s">
        <v>179</v>
      </c>
      <c r="B330">
        <v>1</v>
      </c>
      <c r="C330" t="str">
        <f>VLOOKUP(B330,Table1[],2,FALSE)</f>
        <v>Bad</v>
      </c>
      <c r="D330" s="3">
        <v>45234</v>
      </c>
      <c r="E330" t="s">
        <v>30</v>
      </c>
      <c r="F330" s="4" t="str">
        <f t="shared" si="5"/>
        <v/>
      </c>
    </row>
    <row r="331" spans="1:6">
      <c r="A331" t="s">
        <v>255</v>
      </c>
      <c r="B331">
        <v>5</v>
      </c>
      <c r="C331" t="str">
        <f>VLOOKUP(B331,Table1[],2,FALSE)</f>
        <v>Good</v>
      </c>
      <c r="D331" s="3">
        <v>45165</v>
      </c>
      <c r="E331" t="s">
        <v>15</v>
      </c>
      <c r="F331" s="4" t="str">
        <f t="shared" si="5"/>
        <v>Anomali – review negatif di rating tinggi</v>
      </c>
    </row>
    <row r="332" spans="1:6">
      <c r="A332" t="s">
        <v>256</v>
      </c>
      <c r="B332">
        <v>5</v>
      </c>
      <c r="C332" t="str">
        <f>VLOOKUP(B332,Table1[],2,FALSE)</f>
        <v>Good</v>
      </c>
      <c r="D332" s="3">
        <v>45426</v>
      </c>
      <c r="E332" t="s">
        <v>33</v>
      </c>
      <c r="F332" s="4" t="str">
        <f t="shared" si="5"/>
        <v/>
      </c>
    </row>
    <row r="333" spans="1:6">
      <c r="A333" t="s">
        <v>257</v>
      </c>
      <c r="B333">
        <v>2</v>
      </c>
      <c r="C333" t="str">
        <f>VLOOKUP(B333,Table1[],2,FALSE)</f>
        <v>Poor</v>
      </c>
      <c r="D333" s="3">
        <v>45255</v>
      </c>
      <c r="E333" t="s">
        <v>13</v>
      </c>
      <c r="F333" s="4" t="str">
        <f t="shared" si="5"/>
        <v/>
      </c>
    </row>
    <row r="334" spans="1:6">
      <c r="A334" t="s">
        <v>229</v>
      </c>
      <c r="B334">
        <v>1</v>
      </c>
      <c r="C334" t="str">
        <f>VLOOKUP(B334,Table1[],2,FALSE)</f>
        <v>Bad</v>
      </c>
      <c r="D334" s="3">
        <v>45149</v>
      </c>
      <c r="E334" t="s">
        <v>11</v>
      </c>
      <c r="F334" s="4" t="str">
        <f t="shared" si="5"/>
        <v>Anomali – review negatif di rating tinggi</v>
      </c>
    </row>
    <row r="335" spans="1:6">
      <c r="A335" t="s">
        <v>72</v>
      </c>
      <c r="B335">
        <v>3</v>
      </c>
      <c r="C335" t="str">
        <f>VLOOKUP(B335,Table1[],2,FALSE)</f>
        <v>Average</v>
      </c>
      <c r="D335" s="3">
        <v>45442</v>
      </c>
      <c r="E335" t="s">
        <v>7</v>
      </c>
      <c r="F335" s="4" t="str">
        <f t="shared" si="5"/>
        <v>Anomali – review negatif di rating tinggi</v>
      </c>
    </row>
    <row r="336" spans="1:6">
      <c r="A336" t="s">
        <v>105</v>
      </c>
      <c r="B336">
        <v>3</v>
      </c>
      <c r="C336" t="str">
        <f>VLOOKUP(B336,Table1[],2,FALSE)</f>
        <v>Average</v>
      </c>
      <c r="D336" s="3">
        <v>45238</v>
      </c>
      <c r="E336" t="s">
        <v>24</v>
      </c>
      <c r="F336" s="4" t="str">
        <f t="shared" si="5"/>
        <v>Anomali – review negatif di rating tinggi</v>
      </c>
    </row>
    <row r="337" spans="1:6">
      <c r="A337" t="s">
        <v>258</v>
      </c>
      <c r="B337">
        <v>5</v>
      </c>
      <c r="C337" t="str">
        <f>VLOOKUP(B337,Table1[],2,FALSE)</f>
        <v>Good</v>
      </c>
      <c r="D337" s="3">
        <v>45129</v>
      </c>
      <c r="E337" t="s">
        <v>15</v>
      </c>
      <c r="F337" s="4" t="str">
        <f t="shared" si="5"/>
        <v>Anomali – review negatif di rating tinggi</v>
      </c>
    </row>
    <row r="338" spans="1:6">
      <c r="A338" t="s">
        <v>259</v>
      </c>
      <c r="B338">
        <v>3</v>
      </c>
      <c r="C338" t="str">
        <f>VLOOKUP(B338,Table1[],2,FALSE)</f>
        <v>Average</v>
      </c>
      <c r="D338" s="3">
        <v>45285</v>
      </c>
      <c r="E338" t="s">
        <v>24</v>
      </c>
      <c r="F338" s="4" t="str">
        <f t="shared" si="5"/>
        <v>Anomali – review negatif di rating tinggi</v>
      </c>
    </row>
    <row r="339" spans="1:6">
      <c r="A339" t="s">
        <v>260</v>
      </c>
      <c r="B339">
        <v>2</v>
      </c>
      <c r="C339" t="str">
        <f>VLOOKUP(B339,Table1[],2,FALSE)</f>
        <v>Poor</v>
      </c>
      <c r="D339" s="3">
        <v>45137</v>
      </c>
      <c r="E339" t="s">
        <v>13</v>
      </c>
      <c r="F339" s="4" t="str">
        <f t="shared" si="5"/>
        <v/>
      </c>
    </row>
    <row r="340" spans="1:6">
      <c r="A340" t="s">
        <v>127</v>
      </c>
      <c r="B340">
        <v>3</v>
      </c>
      <c r="C340" t="str">
        <f>VLOOKUP(B340,Table1[],2,FALSE)</f>
        <v>Average</v>
      </c>
      <c r="D340" s="3">
        <v>45335</v>
      </c>
      <c r="E340" t="s">
        <v>18</v>
      </c>
      <c r="F340" s="4" t="str">
        <f t="shared" si="5"/>
        <v/>
      </c>
    </row>
    <row r="341" spans="1:6">
      <c r="A341" t="s">
        <v>209</v>
      </c>
      <c r="B341">
        <v>3</v>
      </c>
      <c r="C341" t="str">
        <f>VLOOKUP(B341,Table1[],2,FALSE)</f>
        <v>Average</v>
      </c>
      <c r="D341" s="3">
        <v>45245</v>
      </c>
      <c r="E341" t="s">
        <v>26</v>
      </c>
      <c r="F341" s="4" t="str">
        <f t="shared" si="5"/>
        <v/>
      </c>
    </row>
    <row r="342" spans="1:6">
      <c r="A342" t="s">
        <v>65</v>
      </c>
      <c r="B342">
        <v>4</v>
      </c>
      <c r="C342" t="str">
        <f>VLOOKUP(B342,Table1[],2,FALSE)</f>
        <v>Excellent</v>
      </c>
      <c r="D342" s="3">
        <v>45328</v>
      </c>
      <c r="E342" t="s">
        <v>15</v>
      </c>
      <c r="F342" s="4" t="str">
        <f t="shared" si="5"/>
        <v>Anomali – review negatif di rating tinggi</v>
      </c>
    </row>
    <row r="343" spans="1:6">
      <c r="A343" t="s">
        <v>89</v>
      </c>
      <c r="B343">
        <v>4</v>
      </c>
      <c r="C343" t="str">
        <f>VLOOKUP(B343,Table1[],2,FALSE)</f>
        <v>Excellent</v>
      </c>
      <c r="D343" s="3">
        <v>45266</v>
      </c>
      <c r="E343" t="s">
        <v>26</v>
      </c>
      <c r="F343" s="4" t="str">
        <f t="shared" si="5"/>
        <v/>
      </c>
    </row>
    <row r="344" spans="1:6">
      <c r="A344" t="s">
        <v>106</v>
      </c>
      <c r="B344">
        <v>2</v>
      </c>
      <c r="C344" t="str">
        <f>VLOOKUP(B344,Table1[],2,FALSE)</f>
        <v>Poor</v>
      </c>
      <c r="D344" s="3">
        <v>45392</v>
      </c>
      <c r="E344" t="s">
        <v>13</v>
      </c>
      <c r="F344" s="4" t="str">
        <f t="shared" si="5"/>
        <v/>
      </c>
    </row>
    <row r="345" spans="1:6">
      <c r="A345" t="s">
        <v>261</v>
      </c>
      <c r="B345">
        <v>1</v>
      </c>
      <c r="C345" t="str">
        <f>VLOOKUP(B345,Table1[],2,FALSE)</f>
        <v>Bad</v>
      </c>
      <c r="D345" s="3">
        <v>45121</v>
      </c>
      <c r="E345" t="s">
        <v>7</v>
      </c>
      <c r="F345" s="4" t="str">
        <f t="shared" si="5"/>
        <v>Anomali – review negatif di rating tinggi</v>
      </c>
    </row>
    <row r="346" spans="1:6">
      <c r="A346" t="s">
        <v>201</v>
      </c>
      <c r="B346">
        <v>1</v>
      </c>
      <c r="C346" t="str">
        <f>VLOOKUP(B346,Table1[],2,FALSE)</f>
        <v>Bad</v>
      </c>
      <c r="D346" s="3">
        <v>45307</v>
      </c>
      <c r="E346" t="s">
        <v>13</v>
      </c>
      <c r="F346" s="4" t="str">
        <f t="shared" si="5"/>
        <v/>
      </c>
    </row>
    <row r="347" spans="1:6">
      <c r="A347" t="s">
        <v>65</v>
      </c>
      <c r="B347">
        <v>2</v>
      </c>
      <c r="C347" t="str">
        <f>VLOOKUP(B347,Table1[],2,FALSE)</f>
        <v>Poor</v>
      </c>
      <c r="D347" s="3">
        <v>45112</v>
      </c>
      <c r="E347" t="s">
        <v>26</v>
      </c>
      <c r="F347" s="4" t="str">
        <f t="shared" si="5"/>
        <v/>
      </c>
    </row>
    <row r="348" spans="1:6">
      <c r="A348" t="s">
        <v>262</v>
      </c>
      <c r="B348">
        <v>5</v>
      </c>
      <c r="C348" t="str">
        <f>VLOOKUP(B348,Table1[],2,FALSE)</f>
        <v>Good</v>
      </c>
      <c r="D348" s="3">
        <v>45106</v>
      </c>
      <c r="E348" t="s">
        <v>18</v>
      </c>
      <c r="F348" s="4" t="str">
        <f t="shared" si="5"/>
        <v/>
      </c>
    </row>
    <row r="349" spans="1:6">
      <c r="A349" t="s">
        <v>263</v>
      </c>
      <c r="B349">
        <v>5</v>
      </c>
      <c r="C349" t="str">
        <f>VLOOKUP(B349,Table1[],2,FALSE)</f>
        <v>Good</v>
      </c>
      <c r="D349" s="3">
        <v>45250</v>
      </c>
      <c r="E349" t="s">
        <v>13</v>
      </c>
      <c r="F349" s="4" t="str">
        <f t="shared" si="5"/>
        <v/>
      </c>
    </row>
    <row r="350" spans="1:6">
      <c r="A350" t="s">
        <v>264</v>
      </c>
      <c r="B350">
        <v>3</v>
      </c>
      <c r="C350" t="str">
        <f>VLOOKUP(B350,Table1[],2,FALSE)</f>
        <v>Average</v>
      </c>
      <c r="D350" s="3">
        <v>45104</v>
      </c>
      <c r="E350" t="s">
        <v>26</v>
      </c>
      <c r="F350" s="4" t="str">
        <f t="shared" si="5"/>
        <v/>
      </c>
    </row>
    <row r="351" spans="1:6">
      <c r="A351" t="s">
        <v>265</v>
      </c>
      <c r="B351">
        <v>1</v>
      </c>
      <c r="C351" t="str">
        <f>VLOOKUP(B351,Table1[],2,FALSE)</f>
        <v>Bad</v>
      </c>
      <c r="D351" s="3">
        <v>45348</v>
      </c>
      <c r="E351" t="s">
        <v>26</v>
      </c>
      <c r="F351" s="4" t="str">
        <f t="shared" si="5"/>
        <v/>
      </c>
    </row>
    <row r="352" spans="1:6">
      <c r="A352" t="s">
        <v>266</v>
      </c>
      <c r="B352">
        <v>2</v>
      </c>
      <c r="C352" t="str">
        <f>VLOOKUP(B352,Table1[],2,FALSE)</f>
        <v>Poor</v>
      </c>
      <c r="D352" s="3">
        <v>45404</v>
      </c>
      <c r="E352" t="s">
        <v>18</v>
      </c>
      <c r="F352" s="4" t="str">
        <f t="shared" si="5"/>
        <v/>
      </c>
    </row>
    <row r="353" spans="1:6">
      <c r="A353" t="s">
        <v>267</v>
      </c>
      <c r="B353">
        <v>3</v>
      </c>
      <c r="C353" t="str">
        <f>VLOOKUP(B353,Table1[],2,FALSE)</f>
        <v>Average</v>
      </c>
      <c r="D353" s="3">
        <v>45102</v>
      </c>
      <c r="E353" t="s">
        <v>26</v>
      </c>
      <c r="F353" s="4" t="str">
        <f t="shared" si="5"/>
        <v/>
      </c>
    </row>
    <row r="354" spans="1:6">
      <c r="A354" t="s">
        <v>34</v>
      </c>
      <c r="B354">
        <v>2</v>
      </c>
      <c r="C354" t="str">
        <f>VLOOKUP(B354,Table1[],2,FALSE)</f>
        <v>Poor</v>
      </c>
      <c r="D354" s="3">
        <v>45263</v>
      </c>
      <c r="E354" t="s">
        <v>13</v>
      </c>
      <c r="F354" s="4" t="str">
        <f t="shared" si="5"/>
        <v/>
      </c>
    </row>
    <row r="355" spans="1:6">
      <c r="A355" t="s">
        <v>268</v>
      </c>
      <c r="B355">
        <v>2</v>
      </c>
      <c r="C355" t="str">
        <f>VLOOKUP(B355,Table1[],2,FALSE)</f>
        <v>Poor</v>
      </c>
      <c r="D355" s="3">
        <v>45235</v>
      </c>
      <c r="E355" t="s">
        <v>7</v>
      </c>
      <c r="F355" s="4" t="str">
        <f t="shared" si="5"/>
        <v>Anomali – review negatif di rating tinggi</v>
      </c>
    </row>
    <row r="356" spans="1:6">
      <c r="A356" t="s">
        <v>269</v>
      </c>
      <c r="B356">
        <v>4</v>
      </c>
      <c r="C356" t="str">
        <f>VLOOKUP(B356,Table1[],2,FALSE)</f>
        <v>Excellent</v>
      </c>
      <c r="D356" s="3">
        <v>45384</v>
      </c>
      <c r="E356" t="s">
        <v>13</v>
      </c>
      <c r="F356" s="4" t="str">
        <f t="shared" si="5"/>
        <v/>
      </c>
    </row>
    <row r="357" spans="1:6">
      <c r="A357" t="s">
        <v>147</v>
      </c>
      <c r="B357">
        <v>2</v>
      </c>
      <c r="C357" t="str">
        <f>VLOOKUP(B357,Table1[],2,FALSE)</f>
        <v>Poor</v>
      </c>
      <c r="D357" s="3">
        <v>45125</v>
      </c>
      <c r="E357" t="s">
        <v>11</v>
      </c>
      <c r="F357" s="4" t="str">
        <f t="shared" si="5"/>
        <v>Anomali – review negatif di rating tinggi</v>
      </c>
    </row>
    <row r="358" spans="1:6">
      <c r="A358" t="s">
        <v>270</v>
      </c>
      <c r="B358">
        <v>2</v>
      </c>
      <c r="C358" t="str">
        <f>VLOOKUP(B358,Table1[],2,FALSE)</f>
        <v>Poor</v>
      </c>
      <c r="D358" s="3">
        <v>45210</v>
      </c>
      <c r="E358" t="s">
        <v>15</v>
      </c>
      <c r="F358" s="4" t="str">
        <f t="shared" si="5"/>
        <v>Anomali – review negatif di rating tinggi</v>
      </c>
    </row>
    <row r="359" spans="1:6">
      <c r="A359" t="s">
        <v>271</v>
      </c>
      <c r="B359">
        <v>1</v>
      </c>
      <c r="C359" t="str">
        <f>VLOOKUP(B359,Table1[],2,FALSE)</f>
        <v>Bad</v>
      </c>
      <c r="D359" s="3">
        <v>45307</v>
      </c>
      <c r="E359" t="s">
        <v>30</v>
      </c>
      <c r="F359" s="4" t="str">
        <f t="shared" si="5"/>
        <v/>
      </c>
    </row>
    <row r="360" spans="1:6">
      <c r="A360" t="s">
        <v>272</v>
      </c>
      <c r="B360">
        <v>2</v>
      </c>
      <c r="C360" t="str">
        <f>VLOOKUP(B360,Table1[],2,FALSE)</f>
        <v>Poor</v>
      </c>
      <c r="D360" s="3">
        <v>45310</v>
      </c>
      <c r="E360" t="s">
        <v>26</v>
      </c>
      <c r="F360" s="4" t="str">
        <f t="shared" si="5"/>
        <v/>
      </c>
    </row>
    <row r="361" spans="1:6">
      <c r="A361" t="s">
        <v>146</v>
      </c>
      <c r="B361">
        <v>2</v>
      </c>
      <c r="C361" t="str">
        <f>VLOOKUP(B361,Table1[],2,FALSE)</f>
        <v>Poor</v>
      </c>
      <c r="D361" s="3">
        <v>45235</v>
      </c>
      <c r="E361" t="s">
        <v>33</v>
      </c>
      <c r="F361" s="4" t="str">
        <f t="shared" si="5"/>
        <v/>
      </c>
    </row>
    <row r="362" spans="1:6">
      <c r="A362" t="s">
        <v>273</v>
      </c>
      <c r="B362">
        <v>3</v>
      </c>
      <c r="C362" t="str">
        <f>VLOOKUP(B362,Table1[],2,FALSE)</f>
        <v>Average</v>
      </c>
      <c r="D362" s="3">
        <v>45215</v>
      </c>
      <c r="E362" t="s">
        <v>13</v>
      </c>
      <c r="F362" s="4" t="str">
        <f t="shared" si="5"/>
        <v/>
      </c>
    </row>
    <row r="363" spans="1:6">
      <c r="A363" t="s">
        <v>71</v>
      </c>
      <c r="B363">
        <v>4</v>
      </c>
      <c r="C363" t="str">
        <f>VLOOKUP(B363,Table1[],2,FALSE)</f>
        <v>Excellent</v>
      </c>
      <c r="D363" s="3">
        <v>45319</v>
      </c>
      <c r="E363" t="s">
        <v>9</v>
      </c>
      <c r="F363" s="4" t="str">
        <f t="shared" si="5"/>
        <v/>
      </c>
    </row>
    <row r="364" spans="1:6">
      <c r="A364" t="s">
        <v>210</v>
      </c>
      <c r="B364">
        <v>3</v>
      </c>
      <c r="C364" t="str">
        <f>VLOOKUP(B364,Table1[],2,FALSE)</f>
        <v>Average</v>
      </c>
      <c r="D364" s="3">
        <v>45195</v>
      </c>
      <c r="E364" t="s">
        <v>15</v>
      </c>
      <c r="F364" s="4" t="str">
        <f t="shared" si="5"/>
        <v>Anomali – review negatif di rating tinggi</v>
      </c>
    </row>
    <row r="365" spans="1:6">
      <c r="A365" t="s">
        <v>104</v>
      </c>
      <c r="B365">
        <v>2</v>
      </c>
      <c r="C365" t="str">
        <f>VLOOKUP(B365,Table1[],2,FALSE)</f>
        <v>Poor</v>
      </c>
      <c r="D365" s="3">
        <v>45469</v>
      </c>
      <c r="E365" t="s">
        <v>9</v>
      </c>
      <c r="F365" s="4" t="str">
        <f t="shared" si="5"/>
        <v/>
      </c>
    </row>
    <row r="366" spans="1:6">
      <c r="A366" t="s">
        <v>274</v>
      </c>
      <c r="B366">
        <v>3</v>
      </c>
      <c r="C366" t="str">
        <f>VLOOKUP(B366,Table1[],2,FALSE)</f>
        <v>Average</v>
      </c>
      <c r="D366" s="3">
        <v>45265</v>
      </c>
      <c r="E366" t="s">
        <v>30</v>
      </c>
      <c r="F366" s="4" t="str">
        <f t="shared" si="5"/>
        <v/>
      </c>
    </row>
    <row r="367" spans="1:6">
      <c r="A367" t="s">
        <v>275</v>
      </c>
      <c r="B367">
        <v>4</v>
      </c>
      <c r="C367" t="str">
        <f>VLOOKUP(B367,Table1[],2,FALSE)</f>
        <v>Excellent</v>
      </c>
      <c r="D367" s="3">
        <v>45404</v>
      </c>
      <c r="E367" t="s">
        <v>13</v>
      </c>
      <c r="F367" s="4" t="str">
        <f t="shared" si="5"/>
        <v/>
      </c>
    </row>
    <row r="368" spans="1:6">
      <c r="A368" t="s">
        <v>276</v>
      </c>
      <c r="B368">
        <v>2</v>
      </c>
      <c r="C368" t="str">
        <f>VLOOKUP(B368,Table1[],2,FALSE)</f>
        <v>Poor</v>
      </c>
      <c r="D368" s="3">
        <v>45187</v>
      </c>
      <c r="E368" t="s">
        <v>18</v>
      </c>
      <c r="F368" s="4" t="str">
        <f t="shared" si="5"/>
        <v/>
      </c>
    </row>
    <row r="369" spans="1:6">
      <c r="A369" t="s">
        <v>249</v>
      </c>
      <c r="B369">
        <v>1</v>
      </c>
      <c r="C369" t="str">
        <f>VLOOKUP(B369,Table1[],2,FALSE)</f>
        <v>Bad</v>
      </c>
      <c r="D369" s="3">
        <v>45260</v>
      </c>
      <c r="E369" t="s">
        <v>9</v>
      </c>
      <c r="F369" s="4" t="str">
        <f t="shared" si="5"/>
        <v/>
      </c>
    </row>
    <row r="370" spans="1:6">
      <c r="A370" t="s">
        <v>155</v>
      </c>
      <c r="B370">
        <v>1</v>
      </c>
      <c r="C370" t="str">
        <f>VLOOKUP(B370,Table1[],2,FALSE)</f>
        <v>Bad</v>
      </c>
      <c r="D370" s="3">
        <v>45473</v>
      </c>
      <c r="E370" t="s">
        <v>13</v>
      </c>
      <c r="F370" s="4" t="str">
        <f t="shared" si="5"/>
        <v/>
      </c>
    </row>
    <row r="371" spans="1:6">
      <c r="A371" t="s">
        <v>214</v>
      </c>
      <c r="B371">
        <v>3</v>
      </c>
      <c r="C371" t="str">
        <f>VLOOKUP(B371,Table1[],2,FALSE)</f>
        <v>Average</v>
      </c>
      <c r="D371" s="3">
        <v>45150</v>
      </c>
      <c r="E371" t="s">
        <v>9</v>
      </c>
      <c r="F371" s="4" t="str">
        <f t="shared" si="5"/>
        <v/>
      </c>
    </row>
    <row r="372" spans="1:6">
      <c r="A372" t="s">
        <v>277</v>
      </c>
      <c r="B372">
        <v>2</v>
      </c>
      <c r="C372" t="str">
        <f>VLOOKUP(B372,Table1[],2,FALSE)</f>
        <v>Poor</v>
      </c>
      <c r="D372" s="3">
        <v>45230</v>
      </c>
      <c r="E372" t="s">
        <v>30</v>
      </c>
      <c r="F372" s="4" t="str">
        <f t="shared" si="5"/>
        <v/>
      </c>
    </row>
    <row r="373" spans="1:6">
      <c r="A373" t="s">
        <v>273</v>
      </c>
      <c r="B373">
        <v>4</v>
      </c>
      <c r="C373" t="str">
        <f>VLOOKUP(B373,Table1[],2,FALSE)</f>
        <v>Excellent</v>
      </c>
      <c r="D373" s="3">
        <v>45302</v>
      </c>
      <c r="E373" t="s">
        <v>11</v>
      </c>
      <c r="F373" s="4" t="str">
        <f t="shared" si="5"/>
        <v>Anomali – review negatif di rating tinggi</v>
      </c>
    </row>
    <row r="374" spans="1:6">
      <c r="A374" t="s">
        <v>130</v>
      </c>
      <c r="B374">
        <v>5</v>
      </c>
      <c r="C374" t="str">
        <f>VLOOKUP(B374,Table1[],2,FALSE)</f>
        <v>Good</v>
      </c>
      <c r="D374" s="3">
        <v>45348</v>
      </c>
      <c r="E374" t="s">
        <v>13</v>
      </c>
      <c r="F374" s="4" t="str">
        <f t="shared" si="5"/>
        <v/>
      </c>
    </row>
    <row r="375" spans="1:6">
      <c r="A375" t="s">
        <v>278</v>
      </c>
      <c r="B375">
        <v>4</v>
      </c>
      <c r="C375" t="str">
        <f>VLOOKUP(B375,Table1[],2,FALSE)</f>
        <v>Excellent</v>
      </c>
      <c r="D375" s="3">
        <v>45452</v>
      </c>
      <c r="E375" t="s">
        <v>18</v>
      </c>
      <c r="F375" s="4" t="str">
        <f t="shared" si="5"/>
        <v/>
      </c>
    </row>
    <row r="376" spans="1:6">
      <c r="A376" t="s">
        <v>91</v>
      </c>
      <c r="B376">
        <v>5</v>
      </c>
      <c r="C376" t="str">
        <f>VLOOKUP(B376,Table1[],2,FALSE)</f>
        <v>Good</v>
      </c>
      <c r="D376" s="3">
        <v>45458</v>
      </c>
      <c r="E376" t="s">
        <v>13</v>
      </c>
      <c r="F376" s="4" t="str">
        <f t="shared" si="5"/>
        <v/>
      </c>
    </row>
    <row r="377" spans="1:6">
      <c r="A377" t="s">
        <v>94</v>
      </c>
      <c r="B377">
        <v>4</v>
      </c>
      <c r="C377" t="str">
        <f>VLOOKUP(B377,Table1[],2,FALSE)</f>
        <v>Excellent</v>
      </c>
      <c r="D377" s="3">
        <v>45452</v>
      </c>
      <c r="E377" t="s">
        <v>11</v>
      </c>
      <c r="F377" s="4" t="str">
        <f t="shared" si="5"/>
        <v>Anomali – review negatif di rating tinggi</v>
      </c>
    </row>
    <row r="378" spans="1:6">
      <c r="A378" t="s">
        <v>265</v>
      </c>
      <c r="B378">
        <v>5</v>
      </c>
      <c r="C378" t="str">
        <f>VLOOKUP(B378,Table1[],2,FALSE)</f>
        <v>Good</v>
      </c>
      <c r="D378" s="3">
        <v>45229</v>
      </c>
      <c r="E378" t="s">
        <v>7</v>
      </c>
      <c r="F378" s="4" t="str">
        <f t="shared" si="5"/>
        <v>Anomali – review negatif di rating tinggi</v>
      </c>
    </row>
    <row r="379" spans="1:6">
      <c r="A379" t="s">
        <v>279</v>
      </c>
      <c r="B379">
        <v>1</v>
      </c>
      <c r="C379" t="str">
        <f>VLOOKUP(B379,Table1[],2,FALSE)</f>
        <v>Bad</v>
      </c>
      <c r="D379" s="3">
        <v>45135</v>
      </c>
      <c r="E379" t="s">
        <v>11</v>
      </c>
      <c r="F379" s="4" t="str">
        <f t="shared" si="5"/>
        <v>Anomali – review negatif di rating tinggi</v>
      </c>
    </row>
    <row r="380" spans="1:6">
      <c r="A380" t="s">
        <v>225</v>
      </c>
      <c r="B380">
        <v>1</v>
      </c>
      <c r="C380" t="str">
        <f>VLOOKUP(B380,Table1[],2,FALSE)</f>
        <v>Bad</v>
      </c>
      <c r="D380" s="3">
        <v>45314</v>
      </c>
      <c r="E380" t="s">
        <v>13</v>
      </c>
      <c r="F380" s="4" t="str">
        <f t="shared" si="5"/>
        <v/>
      </c>
    </row>
    <row r="381" spans="1:6">
      <c r="A381" t="s">
        <v>149</v>
      </c>
      <c r="B381">
        <v>5</v>
      </c>
      <c r="C381" t="str">
        <f>VLOOKUP(B381,Table1[],2,FALSE)</f>
        <v>Good</v>
      </c>
      <c r="D381" s="3">
        <v>45138</v>
      </c>
      <c r="E381" t="s">
        <v>9</v>
      </c>
      <c r="F381" s="4" t="str">
        <f t="shared" si="5"/>
        <v/>
      </c>
    </row>
    <row r="382" spans="1:6">
      <c r="A382" t="s">
        <v>81</v>
      </c>
      <c r="B382">
        <v>3</v>
      </c>
      <c r="C382" t="str">
        <f>VLOOKUP(B382,Table1[],2,FALSE)</f>
        <v>Average</v>
      </c>
      <c r="D382" s="3">
        <v>45260</v>
      </c>
      <c r="E382" t="s">
        <v>33</v>
      </c>
      <c r="F382" s="4" t="str">
        <f t="shared" si="5"/>
        <v/>
      </c>
    </row>
    <row r="383" spans="1:6">
      <c r="A383" t="s">
        <v>258</v>
      </c>
      <c r="B383">
        <v>2</v>
      </c>
      <c r="C383" t="str">
        <f>VLOOKUP(B383,Table1[],2,FALSE)</f>
        <v>Poor</v>
      </c>
      <c r="D383" s="3">
        <v>45375</v>
      </c>
      <c r="E383" t="s">
        <v>7</v>
      </c>
      <c r="F383" s="4" t="str">
        <f t="shared" si="5"/>
        <v>Anomali – review negatif di rating tinggi</v>
      </c>
    </row>
    <row r="384" spans="1:6">
      <c r="A384" t="s">
        <v>280</v>
      </c>
      <c r="B384">
        <v>5</v>
      </c>
      <c r="C384" t="str">
        <f>VLOOKUP(B384,Table1[],2,FALSE)</f>
        <v>Good</v>
      </c>
      <c r="D384" s="3">
        <v>45231</v>
      </c>
      <c r="E384" t="s">
        <v>11</v>
      </c>
      <c r="F384" s="4" t="str">
        <f t="shared" si="5"/>
        <v>Anomali – review negatif di rating tinggi</v>
      </c>
    </row>
    <row r="385" spans="1:6">
      <c r="A385" t="s">
        <v>79</v>
      </c>
      <c r="B385">
        <v>3</v>
      </c>
      <c r="C385" t="str">
        <f>VLOOKUP(B385,Table1[],2,FALSE)</f>
        <v>Average</v>
      </c>
      <c r="D385" s="3">
        <v>45437</v>
      </c>
      <c r="E385" t="s">
        <v>18</v>
      </c>
      <c r="F385" s="4" t="str">
        <f t="shared" si="5"/>
        <v/>
      </c>
    </row>
    <row r="386" spans="1:6">
      <c r="A386" t="s">
        <v>281</v>
      </c>
      <c r="B386">
        <v>4</v>
      </c>
      <c r="C386" t="str">
        <f>VLOOKUP(B386,Table1[],2,FALSE)</f>
        <v>Excellent</v>
      </c>
      <c r="D386" s="3">
        <v>45370</v>
      </c>
      <c r="E386" t="s">
        <v>24</v>
      </c>
      <c r="F386" s="4" t="str">
        <f t="shared" si="5"/>
        <v>Anomali – review negatif di rating tinggi</v>
      </c>
    </row>
    <row r="387" spans="1:6">
      <c r="A387" t="s">
        <v>282</v>
      </c>
      <c r="B387">
        <v>5</v>
      </c>
      <c r="C387" t="str">
        <f>VLOOKUP(B387,Table1[],2,FALSE)</f>
        <v>Good</v>
      </c>
      <c r="D387" s="3">
        <v>45313</v>
      </c>
      <c r="E387" t="s">
        <v>7</v>
      </c>
      <c r="F387" s="4" t="str">
        <f t="shared" ref="F387:F450" si="6">IF(AND(A387&gt;=4,OR(ISNUMBER(SEARCH("Barang cacat saat diterima",E387)),ISNUMBER(SEARCH("Kualitas kurang baik",E387)),ISNUMBER(SEARCH("Warna berbeda dari gambar",E387)),ISNUMBER(SEARCH("Ukuran tidak sesuai deskripsi",E387)))),"Anomali – review negatif di rating tinggi",IF(AND(A387=3,OR(ISNUMBER(SEARCH("Pelayanan memuaskan",E387)),ISNUMBER(SEARCH("Harga terlalu mahal",E387)))),"Review Standart",IF(AND(A387&lt;=2,OR(ISNUMBER(SEARCH("Pengiriman sangat cepat",E387)),ISNUMBER(SEARCH("Sangat puas dengan pembelian ini",E387)),ISNUMBER(SEARCH("Produk sesuai ekspektasi",E387)),ISNUMBER(SEARCH("Akan beli lagi di toko ini",E387)))),"Anomali – review positif di rating rendah","")))</f>
        <v>Anomali – review negatif di rating tinggi</v>
      </c>
    </row>
    <row r="388" spans="1:6">
      <c r="A388" t="s">
        <v>283</v>
      </c>
      <c r="B388">
        <v>1</v>
      </c>
      <c r="C388" t="str">
        <f>VLOOKUP(B388,Table1[],2,FALSE)</f>
        <v>Bad</v>
      </c>
      <c r="D388" s="3">
        <v>45180</v>
      </c>
      <c r="E388" t="s">
        <v>9</v>
      </c>
      <c r="F388" s="4" t="str">
        <f t="shared" si="6"/>
        <v/>
      </c>
    </row>
    <row r="389" spans="1:6">
      <c r="A389" t="s">
        <v>284</v>
      </c>
      <c r="B389">
        <v>2</v>
      </c>
      <c r="C389" t="str">
        <f>VLOOKUP(B389,Table1[],2,FALSE)</f>
        <v>Poor</v>
      </c>
      <c r="D389" s="3">
        <v>45211</v>
      </c>
      <c r="E389" t="s">
        <v>24</v>
      </c>
      <c r="F389" s="4" t="str">
        <f t="shared" si="6"/>
        <v>Anomali – review negatif di rating tinggi</v>
      </c>
    </row>
    <row r="390" spans="1:6">
      <c r="A390" t="s">
        <v>285</v>
      </c>
      <c r="B390">
        <v>1</v>
      </c>
      <c r="C390" t="str">
        <f>VLOOKUP(B390,Table1[],2,FALSE)</f>
        <v>Bad</v>
      </c>
      <c r="D390" s="3">
        <v>45226</v>
      </c>
      <c r="E390" t="s">
        <v>9</v>
      </c>
      <c r="F390" s="4" t="str">
        <f t="shared" si="6"/>
        <v/>
      </c>
    </row>
    <row r="391" spans="1:6">
      <c r="A391" t="s">
        <v>286</v>
      </c>
      <c r="B391">
        <v>4</v>
      </c>
      <c r="C391" t="str">
        <f>VLOOKUP(B391,Table1[],2,FALSE)</f>
        <v>Excellent</v>
      </c>
      <c r="D391" s="3">
        <v>45386</v>
      </c>
      <c r="E391" t="s">
        <v>7</v>
      </c>
      <c r="F391" s="4" t="str">
        <f t="shared" si="6"/>
        <v>Anomali – review negatif di rating tinggi</v>
      </c>
    </row>
    <row r="392" spans="1:6">
      <c r="A392" t="s">
        <v>218</v>
      </c>
      <c r="B392">
        <v>4</v>
      </c>
      <c r="C392" t="str">
        <f>VLOOKUP(B392,Table1[],2,FALSE)</f>
        <v>Excellent</v>
      </c>
      <c r="D392" s="3">
        <v>45182</v>
      </c>
      <c r="E392" t="s">
        <v>18</v>
      </c>
      <c r="F392" s="4" t="str">
        <f t="shared" si="6"/>
        <v/>
      </c>
    </row>
    <row r="393" spans="1:6">
      <c r="A393" t="s">
        <v>287</v>
      </c>
      <c r="B393">
        <v>3</v>
      </c>
      <c r="C393" t="str">
        <f>VLOOKUP(B393,Table1[],2,FALSE)</f>
        <v>Average</v>
      </c>
      <c r="D393" s="3">
        <v>45096</v>
      </c>
      <c r="E393" t="s">
        <v>30</v>
      </c>
      <c r="F393" s="4" t="str">
        <f t="shared" si="6"/>
        <v/>
      </c>
    </row>
    <row r="394" spans="1:6">
      <c r="A394" t="s">
        <v>288</v>
      </c>
      <c r="B394">
        <v>1</v>
      </c>
      <c r="C394" t="str">
        <f>VLOOKUP(B394,Table1[],2,FALSE)</f>
        <v>Bad</v>
      </c>
      <c r="D394" s="3">
        <v>45248</v>
      </c>
      <c r="E394" t="s">
        <v>9</v>
      </c>
      <c r="F394" s="4" t="str">
        <f t="shared" si="6"/>
        <v/>
      </c>
    </row>
    <row r="395" spans="1:6">
      <c r="A395" t="s">
        <v>149</v>
      </c>
      <c r="B395">
        <v>4</v>
      </c>
      <c r="C395" t="str">
        <f>VLOOKUP(B395,Table1[],2,FALSE)</f>
        <v>Excellent</v>
      </c>
      <c r="D395" s="3">
        <v>45196</v>
      </c>
      <c r="E395" t="s">
        <v>11</v>
      </c>
      <c r="F395" s="4" t="str">
        <f t="shared" si="6"/>
        <v>Anomali – review negatif di rating tinggi</v>
      </c>
    </row>
    <row r="396" spans="1:6">
      <c r="A396" t="s">
        <v>193</v>
      </c>
      <c r="B396">
        <v>3</v>
      </c>
      <c r="C396" t="str">
        <f>VLOOKUP(B396,Table1[],2,FALSE)</f>
        <v>Average</v>
      </c>
      <c r="D396" s="3">
        <v>45328</v>
      </c>
      <c r="E396" t="s">
        <v>26</v>
      </c>
      <c r="F396" s="4" t="str">
        <f t="shared" si="6"/>
        <v/>
      </c>
    </row>
    <row r="397" spans="1:6">
      <c r="A397" t="s">
        <v>261</v>
      </c>
      <c r="B397">
        <v>2</v>
      </c>
      <c r="C397" t="str">
        <f>VLOOKUP(B397,Table1[],2,FALSE)</f>
        <v>Poor</v>
      </c>
      <c r="D397" s="3">
        <v>45339</v>
      </c>
      <c r="E397" t="s">
        <v>13</v>
      </c>
      <c r="F397" s="4" t="str">
        <f t="shared" si="6"/>
        <v/>
      </c>
    </row>
    <row r="398" spans="1:6">
      <c r="A398" t="s">
        <v>289</v>
      </c>
      <c r="B398">
        <v>1</v>
      </c>
      <c r="C398" t="str">
        <f>VLOOKUP(B398,Table1[],2,FALSE)</f>
        <v>Bad</v>
      </c>
      <c r="D398" s="3">
        <v>45351</v>
      </c>
      <c r="E398" t="s">
        <v>13</v>
      </c>
      <c r="F398" s="4" t="str">
        <f t="shared" si="6"/>
        <v/>
      </c>
    </row>
    <row r="399" spans="1:6">
      <c r="A399" t="s">
        <v>266</v>
      </c>
      <c r="B399">
        <v>3</v>
      </c>
      <c r="C399" t="str">
        <f>VLOOKUP(B399,Table1[],2,FALSE)</f>
        <v>Average</v>
      </c>
      <c r="D399" s="3">
        <v>45093</v>
      </c>
      <c r="E399" t="s">
        <v>9</v>
      </c>
      <c r="F399" s="4" t="str">
        <f t="shared" si="6"/>
        <v/>
      </c>
    </row>
    <row r="400" spans="1:6">
      <c r="A400" t="s">
        <v>125</v>
      </c>
      <c r="B400">
        <v>2</v>
      </c>
      <c r="C400" t="str">
        <f>VLOOKUP(B400,Table1[],2,FALSE)</f>
        <v>Poor</v>
      </c>
      <c r="D400" s="3">
        <v>45191</v>
      </c>
      <c r="E400" t="s">
        <v>15</v>
      </c>
      <c r="F400" s="4" t="str">
        <f t="shared" si="6"/>
        <v>Anomali – review negatif di rating tinggi</v>
      </c>
    </row>
    <row r="401" spans="1:6">
      <c r="A401" t="s">
        <v>290</v>
      </c>
      <c r="B401">
        <v>3</v>
      </c>
      <c r="C401" t="str">
        <f>VLOOKUP(B401,Table1[],2,FALSE)</f>
        <v>Average</v>
      </c>
      <c r="D401" s="3">
        <v>45177</v>
      </c>
      <c r="E401" t="s">
        <v>26</v>
      </c>
      <c r="F401" s="4" t="str">
        <f t="shared" si="6"/>
        <v/>
      </c>
    </row>
    <row r="402" spans="1:6">
      <c r="A402" t="s">
        <v>149</v>
      </c>
      <c r="B402">
        <v>1</v>
      </c>
      <c r="C402" t="str">
        <f>VLOOKUP(B402,Table1[],2,FALSE)</f>
        <v>Bad</v>
      </c>
      <c r="D402" s="3">
        <v>45141</v>
      </c>
      <c r="E402" t="s">
        <v>13</v>
      </c>
      <c r="F402" s="4" t="str">
        <f t="shared" si="6"/>
        <v/>
      </c>
    </row>
    <row r="403" spans="1:6">
      <c r="A403" t="s">
        <v>19</v>
      </c>
      <c r="B403">
        <v>2</v>
      </c>
      <c r="C403" t="str">
        <f>VLOOKUP(B403,Table1[],2,FALSE)</f>
        <v>Poor</v>
      </c>
      <c r="D403" s="3">
        <v>45349</v>
      </c>
      <c r="E403" t="s">
        <v>11</v>
      </c>
      <c r="F403" s="4" t="str">
        <f t="shared" si="6"/>
        <v>Anomali – review negatif di rating tinggi</v>
      </c>
    </row>
    <row r="404" spans="1:6">
      <c r="A404" t="s">
        <v>93</v>
      </c>
      <c r="B404">
        <v>2</v>
      </c>
      <c r="C404" t="str">
        <f>VLOOKUP(B404,Table1[],2,FALSE)</f>
        <v>Poor</v>
      </c>
      <c r="D404" s="3">
        <v>45189</v>
      </c>
      <c r="E404" t="s">
        <v>24</v>
      </c>
      <c r="F404" s="4" t="str">
        <f t="shared" si="6"/>
        <v>Anomali – review negatif di rating tinggi</v>
      </c>
    </row>
    <row r="405" spans="1:6">
      <c r="A405" t="s">
        <v>291</v>
      </c>
      <c r="B405">
        <v>5</v>
      </c>
      <c r="C405" t="str">
        <f>VLOOKUP(B405,Table1[],2,FALSE)</f>
        <v>Good</v>
      </c>
      <c r="D405" s="3">
        <v>45293</v>
      </c>
      <c r="E405" t="s">
        <v>7</v>
      </c>
      <c r="F405" s="4" t="str">
        <f t="shared" si="6"/>
        <v>Anomali – review negatif di rating tinggi</v>
      </c>
    </row>
    <row r="406" spans="1:6">
      <c r="A406" t="s">
        <v>292</v>
      </c>
      <c r="B406">
        <v>3</v>
      </c>
      <c r="C406" t="str">
        <f>VLOOKUP(B406,Table1[],2,FALSE)</f>
        <v>Average</v>
      </c>
      <c r="D406" s="3">
        <v>45120</v>
      </c>
      <c r="E406" t="s">
        <v>24</v>
      </c>
      <c r="F406" s="4" t="str">
        <f t="shared" si="6"/>
        <v>Anomali – review negatif di rating tinggi</v>
      </c>
    </row>
    <row r="407" spans="1:6">
      <c r="A407" t="s">
        <v>201</v>
      </c>
      <c r="B407">
        <v>1</v>
      </c>
      <c r="C407" t="str">
        <f>VLOOKUP(B407,Table1[],2,FALSE)</f>
        <v>Bad</v>
      </c>
      <c r="D407" s="3">
        <v>45113</v>
      </c>
      <c r="E407" t="s">
        <v>33</v>
      </c>
      <c r="F407" s="4" t="str">
        <f t="shared" si="6"/>
        <v/>
      </c>
    </row>
    <row r="408" spans="1:6">
      <c r="A408" t="s">
        <v>210</v>
      </c>
      <c r="B408">
        <v>2</v>
      </c>
      <c r="C408" t="str">
        <f>VLOOKUP(B408,Table1[],2,FALSE)</f>
        <v>Poor</v>
      </c>
      <c r="D408" s="3">
        <v>45430</v>
      </c>
      <c r="E408" t="s">
        <v>7</v>
      </c>
      <c r="F408" s="4" t="str">
        <f t="shared" si="6"/>
        <v>Anomali – review negatif di rating tinggi</v>
      </c>
    </row>
    <row r="409" spans="1:6">
      <c r="A409" t="s">
        <v>293</v>
      </c>
      <c r="B409">
        <v>2</v>
      </c>
      <c r="C409" t="str">
        <f>VLOOKUP(B409,Table1[],2,FALSE)</f>
        <v>Poor</v>
      </c>
      <c r="D409" s="3">
        <v>45180</v>
      </c>
      <c r="E409" t="s">
        <v>33</v>
      </c>
      <c r="F409" s="4" t="str">
        <f t="shared" si="6"/>
        <v/>
      </c>
    </row>
    <row r="410" spans="1:6">
      <c r="A410" t="s">
        <v>164</v>
      </c>
      <c r="B410">
        <v>5</v>
      </c>
      <c r="C410" t="str">
        <f>VLOOKUP(B410,Table1[],2,FALSE)</f>
        <v>Good</v>
      </c>
      <c r="D410" s="3">
        <v>45200</v>
      </c>
      <c r="E410" t="s">
        <v>33</v>
      </c>
      <c r="F410" s="4" t="str">
        <f t="shared" si="6"/>
        <v/>
      </c>
    </row>
    <row r="411" spans="1:6">
      <c r="A411" t="s">
        <v>294</v>
      </c>
      <c r="B411">
        <v>5</v>
      </c>
      <c r="C411" t="str">
        <f>VLOOKUP(B411,Table1[],2,FALSE)</f>
        <v>Good</v>
      </c>
      <c r="D411" s="3">
        <v>45407</v>
      </c>
      <c r="E411" t="s">
        <v>9</v>
      </c>
      <c r="F411" s="4" t="str">
        <f t="shared" si="6"/>
        <v/>
      </c>
    </row>
    <row r="412" spans="1:6">
      <c r="A412" t="s">
        <v>295</v>
      </c>
      <c r="B412">
        <v>3</v>
      </c>
      <c r="C412" t="str">
        <f>VLOOKUP(B412,Table1[],2,FALSE)</f>
        <v>Average</v>
      </c>
      <c r="D412" s="3">
        <v>45344</v>
      </c>
      <c r="E412" t="s">
        <v>11</v>
      </c>
      <c r="F412" s="4" t="str">
        <f t="shared" si="6"/>
        <v>Anomali – review negatif di rating tinggi</v>
      </c>
    </row>
    <row r="413" spans="1:6">
      <c r="A413" t="s">
        <v>229</v>
      </c>
      <c r="B413">
        <v>4</v>
      </c>
      <c r="C413" t="str">
        <f>VLOOKUP(B413,Table1[],2,FALSE)</f>
        <v>Excellent</v>
      </c>
      <c r="D413" s="3">
        <v>45385</v>
      </c>
      <c r="E413" t="s">
        <v>13</v>
      </c>
      <c r="F413" s="4" t="str">
        <f t="shared" si="6"/>
        <v/>
      </c>
    </row>
    <row r="414" spans="1:6">
      <c r="A414" t="s">
        <v>296</v>
      </c>
      <c r="B414">
        <v>4</v>
      </c>
      <c r="C414" t="str">
        <f>VLOOKUP(B414,Table1[],2,FALSE)</f>
        <v>Excellent</v>
      </c>
      <c r="D414" s="3">
        <v>45171</v>
      </c>
      <c r="E414" t="s">
        <v>7</v>
      </c>
      <c r="F414" s="4" t="str">
        <f t="shared" si="6"/>
        <v>Anomali – review negatif di rating tinggi</v>
      </c>
    </row>
    <row r="415" spans="1:6">
      <c r="A415" t="s">
        <v>297</v>
      </c>
      <c r="B415">
        <v>3</v>
      </c>
      <c r="C415" t="str">
        <f>VLOOKUP(B415,Table1[],2,FALSE)</f>
        <v>Average</v>
      </c>
      <c r="D415" s="3">
        <v>45296</v>
      </c>
      <c r="E415" t="s">
        <v>33</v>
      </c>
      <c r="F415" s="4" t="str">
        <f t="shared" si="6"/>
        <v/>
      </c>
    </row>
    <row r="416" spans="1:6">
      <c r="A416" t="s">
        <v>191</v>
      </c>
      <c r="B416">
        <v>2</v>
      </c>
      <c r="C416" t="str">
        <f>VLOOKUP(B416,Table1[],2,FALSE)</f>
        <v>Poor</v>
      </c>
      <c r="D416" s="3">
        <v>45097</v>
      </c>
      <c r="E416" t="s">
        <v>15</v>
      </c>
      <c r="F416" s="4" t="str">
        <f t="shared" si="6"/>
        <v>Anomali – review negatif di rating tinggi</v>
      </c>
    </row>
    <row r="417" spans="1:6">
      <c r="A417" t="s">
        <v>262</v>
      </c>
      <c r="B417">
        <v>4</v>
      </c>
      <c r="C417" t="str">
        <f>VLOOKUP(B417,Table1[],2,FALSE)</f>
        <v>Excellent</v>
      </c>
      <c r="D417" s="3">
        <v>45340</v>
      </c>
      <c r="E417" t="s">
        <v>9</v>
      </c>
      <c r="F417" s="4" t="str">
        <f t="shared" si="6"/>
        <v/>
      </c>
    </row>
    <row r="418" spans="1:6">
      <c r="A418" t="s">
        <v>77</v>
      </c>
      <c r="B418">
        <v>3</v>
      </c>
      <c r="C418" t="str">
        <f>VLOOKUP(B418,Table1[],2,FALSE)</f>
        <v>Average</v>
      </c>
      <c r="D418" s="3">
        <v>45320</v>
      </c>
      <c r="E418" t="s">
        <v>33</v>
      </c>
      <c r="F418" s="4" t="str">
        <f t="shared" si="6"/>
        <v/>
      </c>
    </row>
    <row r="419" spans="1:6">
      <c r="A419" t="s">
        <v>298</v>
      </c>
      <c r="B419">
        <v>2</v>
      </c>
      <c r="C419" t="str">
        <f>VLOOKUP(B419,Table1[],2,FALSE)</f>
        <v>Poor</v>
      </c>
      <c r="D419" s="3">
        <v>45337</v>
      </c>
      <c r="E419" t="s">
        <v>33</v>
      </c>
      <c r="F419" s="4" t="str">
        <f t="shared" si="6"/>
        <v/>
      </c>
    </row>
    <row r="420" spans="1:6">
      <c r="A420" t="s">
        <v>299</v>
      </c>
      <c r="B420">
        <v>2</v>
      </c>
      <c r="C420" t="str">
        <f>VLOOKUP(B420,Table1[],2,FALSE)</f>
        <v>Poor</v>
      </c>
      <c r="D420" s="3">
        <v>45351</v>
      </c>
      <c r="E420" t="s">
        <v>7</v>
      </c>
      <c r="F420" s="4" t="str">
        <f t="shared" si="6"/>
        <v>Anomali – review negatif di rating tinggi</v>
      </c>
    </row>
    <row r="421" spans="1:6">
      <c r="A421" t="s">
        <v>300</v>
      </c>
      <c r="B421">
        <v>2</v>
      </c>
      <c r="C421" t="str">
        <f>VLOOKUP(B421,Table1[],2,FALSE)</f>
        <v>Poor</v>
      </c>
      <c r="D421" s="3">
        <v>45167</v>
      </c>
      <c r="E421" t="s">
        <v>18</v>
      </c>
      <c r="F421" s="4" t="str">
        <f t="shared" si="6"/>
        <v/>
      </c>
    </row>
    <row r="422" spans="1:6">
      <c r="A422" t="s">
        <v>301</v>
      </c>
      <c r="B422">
        <v>2</v>
      </c>
      <c r="C422" t="str">
        <f>VLOOKUP(B422,Table1[],2,FALSE)</f>
        <v>Poor</v>
      </c>
      <c r="D422" s="3">
        <v>45363</v>
      </c>
      <c r="E422" t="s">
        <v>15</v>
      </c>
      <c r="F422" s="4" t="str">
        <f t="shared" si="6"/>
        <v>Anomali – review negatif di rating tinggi</v>
      </c>
    </row>
    <row r="423" spans="1:6">
      <c r="A423" t="s">
        <v>302</v>
      </c>
      <c r="B423">
        <v>5</v>
      </c>
      <c r="C423" t="str">
        <f>VLOOKUP(B423,Table1[],2,FALSE)</f>
        <v>Good</v>
      </c>
      <c r="D423" s="3">
        <v>45112</v>
      </c>
      <c r="E423" t="s">
        <v>30</v>
      </c>
      <c r="F423" s="4" t="str">
        <f t="shared" si="6"/>
        <v/>
      </c>
    </row>
    <row r="424" spans="1:6">
      <c r="A424" t="s">
        <v>303</v>
      </c>
      <c r="B424">
        <v>2</v>
      </c>
      <c r="C424" t="str">
        <f>VLOOKUP(B424,Table1[],2,FALSE)</f>
        <v>Poor</v>
      </c>
      <c r="D424" s="3">
        <v>45258</v>
      </c>
      <c r="E424" t="s">
        <v>30</v>
      </c>
      <c r="F424" s="4" t="str">
        <f t="shared" si="6"/>
        <v/>
      </c>
    </row>
    <row r="425" spans="1:6">
      <c r="A425" t="s">
        <v>237</v>
      </c>
      <c r="B425">
        <v>5</v>
      </c>
      <c r="C425" t="str">
        <f>VLOOKUP(B425,Table1[],2,FALSE)</f>
        <v>Good</v>
      </c>
      <c r="D425" s="3">
        <v>45167</v>
      </c>
      <c r="E425" t="s">
        <v>15</v>
      </c>
      <c r="F425" s="4" t="str">
        <f t="shared" si="6"/>
        <v>Anomali – review negatif di rating tinggi</v>
      </c>
    </row>
    <row r="426" spans="1:6">
      <c r="A426" t="s">
        <v>304</v>
      </c>
      <c r="B426">
        <v>2</v>
      </c>
      <c r="C426" t="str">
        <f>VLOOKUP(B426,Table1[],2,FALSE)</f>
        <v>Poor</v>
      </c>
      <c r="D426" s="3">
        <v>45323</v>
      </c>
      <c r="E426" t="s">
        <v>13</v>
      </c>
      <c r="F426" s="4" t="str">
        <f t="shared" si="6"/>
        <v/>
      </c>
    </row>
    <row r="427" spans="1:6">
      <c r="A427" t="s">
        <v>241</v>
      </c>
      <c r="B427">
        <v>1</v>
      </c>
      <c r="C427" t="str">
        <f>VLOOKUP(B427,Table1[],2,FALSE)</f>
        <v>Bad</v>
      </c>
      <c r="D427" s="3">
        <v>45356</v>
      </c>
      <c r="E427" t="s">
        <v>15</v>
      </c>
      <c r="F427" s="4" t="str">
        <f t="shared" si="6"/>
        <v>Anomali – review negatif di rating tinggi</v>
      </c>
    </row>
    <row r="428" spans="1:6">
      <c r="A428" t="s">
        <v>305</v>
      </c>
      <c r="B428">
        <v>2</v>
      </c>
      <c r="C428" t="str">
        <f>VLOOKUP(B428,Table1[],2,FALSE)</f>
        <v>Poor</v>
      </c>
      <c r="D428" s="3">
        <v>45321</v>
      </c>
      <c r="E428" t="s">
        <v>30</v>
      </c>
      <c r="F428" s="4" t="str">
        <f t="shared" si="6"/>
        <v/>
      </c>
    </row>
    <row r="429" spans="1:6">
      <c r="A429" t="s">
        <v>306</v>
      </c>
      <c r="B429">
        <v>1</v>
      </c>
      <c r="C429" t="str">
        <f>VLOOKUP(B429,Table1[],2,FALSE)</f>
        <v>Bad</v>
      </c>
      <c r="D429" s="3">
        <v>45178</v>
      </c>
      <c r="E429" t="s">
        <v>15</v>
      </c>
      <c r="F429" s="4" t="str">
        <f t="shared" si="6"/>
        <v>Anomali – review negatif di rating tinggi</v>
      </c>
    </row>
    <row r="430" spans="1:6">
      <c r="A430" t="s">
        <v>43</v>
      </c>
      <c r="B430">
        <v>2</v>
      </c>
      <c r="C430" t="str">
        <f>VLOOKUP(B430,Table1[],2,FALSE)</f>
        <v>Poor</v>
      </c>
      <c r="D430" s="3">
        <v>45082</v>
      </c>
      <c r="E430" t="s">
        <v>9</v>
      </c>
      <c r="F430" s="4" t="str">
        <f t="shared" si="6"/>
        <v/>
      </c>
    </row>
    <row r="431" spans="1:6">
      <c r="A431" t="s">
        <v>307</v>
      </c>
      <c r="B431">
        <v>3</v>
      </c>
      <c r="C431" t="str">
        <f>VLOOKUP(B431,Table1[],2,FALSE)</f>
        <v>Average</v>
      </c>
      <c r="D431" s="3">
        <v>45224</v>
      </c>
      <c r="E431" t="s">
        <v>26</v>
      </c>
      <c r="F431" s="4" t="str">
        <f t="shared" si="6"/>
        <v/>
      </c>
    </row>
    <row r="432" spans="1:6">
      <c r="A432" t="s">
        <v>308</v>
      </c>
      <c r="B432">
        <v>4</v>
      </c>
      <c r="C432" t="str">
        <f>VLOOKUP(B432,Table1[],2,FALSE)</f>
        <v>Excellent</v>
      </c>
      <c r="D432" s="3">
        <v>45362</v>
      </c>
      <c r="E432" t="s">
        <v>7</v>
      </c>
      <c r="F432" s="4" t="str">
        <f t="shared" si="6"/>
        <v>Anomali – review negatif di rating tinggi</v>
      </c>
    </row>
    <row r="433" spans="1:6">
      <c r="A433" t="s">
        <v>197</v>
      </c>
      <c r="B433">
        <v>5</v>
      </c>
      <c r="C433" t="str">
        <f>VLOOKUP(B433,Table1[],2,FALSE)</f>
        <v>Good</v>
      </c>
      <c r="D433" s="3">
        <v>45300</v>
      </c>
      <c r="E433" t="s">
        <v>7</v>
      </c>
      <c r="F433" s="4" t="str">
        <f t="shared" si="6"/>
        <v>Anomali – review negatif di rating tinggi</v>
      </c>
    </row>
    <row r="434" spans="1:6">
      <c r="A434" t="s">
        <v>309</v>
      </c>
      <c r="B434">
        <v>1</v>
      </c>
      <c r="C434" t="str">
        <f>VLOOKUP(B434,Table1[],2,FALSE)</f>
        <v>Bad</v>
      </c>
      <c r="D434" s="3">
        <v>45172</v>
      </c>
      <c r="E434" t="s">
        <v>15</v>
      </c>
      <c r="F434" s="4" t="str">
        <f t="shared" si="6"/>
        <v>Anomali – review negatif di rating tinggi</v>
      </c>
    </row>
    <row r="435" spans="1:6">
      <c r="A435" t="s">
        <v>310</v>
      </c>
      <c r="B435">
        <v>2</v>
      </c>
      <c r="C435" t="str">
        <f>VLOOKUP(B435,Table1[],2,FALSE)</f>
        <v>Poor</v>
      </c>
      <c r="D435" s="3">
        <v>45239</v>
      </c>
      <c r="E435" t="s">
        <v>18</v>
      </c>
      <c r="F435" s="4" t="str">
        <f t="shared" si="6"/>
        <v/>
      </c>
    </row>
    <row r="436" spans="1:6">
      <c r="A436" t="s">
        <v>102</v>
      </c>
      <c r="B436">
        <v>2</v>
      </c>
      <c r="C436" t="str">
        <f>VLOOKUP(B436,Table1[],2,FALSE)</f>
        <v>Poor</v>
      </c>
      <c r="D436" s="3">
        <v>45428</v>
      </c>
      <c r="E436" t="s">
        <v>33</v>
      </c>
      <c r="F436" s="4" t="str">
        <f t="shared" si="6"/>
        <v/>
      </c>
    </row>
    <row r="437" spans="1:6">
      <c r="A437" t="s">
        <v>311</v>
      </c>
      <c r="B437">
        <v>1</v>
      </c>
      <c r="C437" t="str">
        <f>VLOOKUP(B437,Table1[],2,FALSE)</f>
        <v>Bad</v>
      </c>
      <c r="D437" s="3">
        <v>45110</v>
      </c>
      <c r="E437" t="s">
        <v>33</v>
      </c>
      <c r="F437" s="4" t="str">
        <f t="shared" si="6"/>
        <v/>
      </c>
    </row>
    <row r="438" spans="1:6">
      <c r="A438" t="s">
        <v>312</v>
      </c>
      <c r="B438">
        <v>2</v>
      </c>
      <c r="C438" t="str">
        <f>VLOOKUP(B438,Table1[],2,FALSE)</f>
        <v>Poor</v>
      </c>
      <c r="D438" s="3">
        <v>45238</v>
      </c>
      <c r="E438" t="s">
        <v>7</v>
      </c>
      <c r="F438" s="4" t="str">
        <f t="shared" si="6"/>
        <v>Anomali – review negatif di rating tinggi</v>
      </c>
    </row>
    <row r="439" spans="1:6">
      <c r="A439" t="s">
        <v>248</v>
      </c>
      <c r="B439">
        <v>1</v>
      </c>
      <c r="C439" t="str">
        <f>VLOOKUP(B439,Table1[],2,FALSE)</f>
        <v>Bad</v>
      </c>
      <c r="D439" s="3">
        <v>45170</v>
      </c>
      <c r="E439" t="s">
        <v>26</v>
      </c>
      <c r="F439" s="4" t="str">
        <f t="shared" si="6"/>
        <v/>
      </c>
    </row>
    <row r="440" spans="1:6">
      <c r="A440" t="s">
        <v>115</v>
      </c>
      <c r="B440">
        <v>2</v>
      </c>
      <c r="C440" t="str">
        <f>VLOOKUP(B440,Table1[],2,FALSE)</f>
        <v>Poor</v>
      </c>
      <c r="D440" s="3">
        <v>45140</v>
      </c>
      <c r="E440" t="s">
        <v>26</v>
      </c>
      <c r="F440" s="4" t="str">
        <f t="shared" si="6"/>
        <v/>
      </c>
    </row>
    <row r="441" spans="1:6">
      <c r="A441" t="s">
        <v>313</v>
      </c>
      <c r="B441">
        <v>2</v>
      </c>
      <c r="C441" t="str">
        <f>VLOOKUP(B441,Table1[],2,FALSE)</f>
        <v>Poor</v>
      </c>
      <c r="D441" s="3">
        <v>45305</v>
      </c>
      <c r="E441" t="s">
        <v>11</v>
      </c>
      <c r="F441" s="4" t="str">
        <f t="shared" si="6"/>
        <v>Anomali – review negatif di rating tinggi</v>
      </c>
    </row>
    <row r="442" spans="1:6">
      <c r="A442" t="s">
        <v>314</v>
      </c>
      <c r="B442">
        <v>3</v>
      </c>
      <c r="C442" t="str">
        <f>VLOOKUP(B442,Table1[],2,FALSE)</f>
        <v>Average</v>
      </c>
      <c r="D442" s="3">
        <v>45432</v>
      </c>
      <c r="E442" t="s">
        <v>11</v>
      </c>
      <c r="F442" s="4" t="str">
        <f t="shared" si="6"/>
        <v>Anomali – review negatif di rating tinggi</v>
      </c>
    </row>
    <row r="443" spans="1:6">
      <c r="A443" t="s">
        <v>55</v>
      </c>
      <c r="B443">
        <v>4</v>
      </c>
      <c r="C443" t="str">
        <f>VLOOKUP(B443,Table1[],2,FALSE)</f>
        <v>Excellent</v>
      </c>
      <c r="D443" s="3">
        <v>45234</v>
      </c>
      <c r="E443" t="s">
        <v>9</v>
      </c>
      <c r="F443" s="4" t="str">
        <f t="shared" si="6"/>
        <v/>
      </c>
    </row>
    <row r="444" spans="1:6">
      <c r="A444" t="s">
        <v>315</v>
      </c>
      <c r="B444">
        <v>4</v>
      </c>
      <c r="C444" t="str">
        <f>VLOOKUP(B444,Table1[],2,FALSE)</f>
        <v>Excellent</v>
      </c>
      <c r="D444" s="3">
        <v>45287</v>
      </c>
      <c r="E444" t="s">
        <v>7</v>
      </c>
      <c r="F444" s="4" t="str">
        <f t="shared" si="6"/>
        <v>Anomali – review negatif di rating tinggi</v>
      </c>
    </row>
    <row r="445" spans="1:6">
      <c r="A445" t="s">
        <v>182</v>
      </c>
      <c r="B445">
        <v>4</v>
      </c>
      <c r="C445" t="str">
        <f>VLOOKUP(B445,Table1[],2,FALSE)</f>
        <v>Excellent</v>
      </c>
      <c r="D445" s="3">
        <v>45245</v>
      </c>
      <c r="E445" t="s">
        <v>11</v>
      </c>
      <c r="F445" s="4" t="str">
        <f t="shared" si="6"/>
        <v>Anomali – review negatif di rating tinggi</v>
      </c>
    </row>
    <row r="446" spans="1:6">
      <c r="A446" t="s">
        <v>292</v>
      </c>
      <c r="B446">
        <v>1</v>
      </c>
      <c r="C446" t="str">
        <f>VLOOKUP(B446,Table1[],2,FALSE)</f>
        <v>Bad</v>
      </c>
      <c r="D446" s="3">
        <v>45416</v>
      </c>
      <c r="E446" t="s">
        <v>30</v>
      </c>
      <c r="F446" s="4" t="str">
        <f t="shared" si="6"/>
        <v/>
      </c>
    </row>
    <row r="447" spans="1:6">
      <c r="A447" t="s">
        <v>268</v>
      </c>
      <c r="B447">
        <v>1</v>
      </c>
      <c r="C447" t="str">
        <f>VLOOKUP(B447,Table1[],2,FALSE)</f>
        <v>Bad</v>
      </c>
      <c r="D447" s="3">
        <v>45186</v>
      </c>
      <c r="E447" t="s">
        <v>24</v>
      </c>
      <c r="F447" s="4" t="str">
        <f t="shared" si="6"/>
        <v>Anomali – review negatif di rating tinggi</v>
      </c>
    </row>
    <row r="448" spans="1:6">
      <c r="A448" t="s">
        <v>254</v>
      </c>
      <c r="B448">
        <v>4</v>
      </c>
      <c r="C448" t="str">
        <f>VLOOKUP(B448,Table1[],2,FALSE)</f>
        <v>Excellent</v>
      </c>
      <c r="D448" s="3">
        <v>45245</v>
      </c>
      <c r="E448" t="s">
        <v>9</v>
      </c>
      <c r="F448" s="4" t="str">
        <f t="shared" si="6"/>
        <v/>
      </c>
    </row>
    <row r="449" spans="1:6">
      <c r="A449" t="s">
        <v>10</v>
      </c>
      <c r="B449">
        <v>4</v>
      </c>
      <c r="C449" t="str">
        <f>VLOOKUP(B449,Table1[],2,FALSE)</f>
        <v>Excellent</v>
      </c>
      <c r="D449" s="3">
        <v>45451</v>
      </c>
      <c r="E449" t="s">
        <v>24</v>
      </c>
      <c r="F449" s="4" t="str">
        <f t="shared" si="6"/>
        <v>Anomali – review negatif di rating tinggi</v>
      </c>
    </row>
    <row r="450" spans="1:6">
      <c r="A450" t="s">
        <v>64</v>
      </c>
      <c r="B450">
        <v>3</v>
      </c>
      <c r="C450" t="str">
        <f>VLOOKUP(B450,Table1[],2,FALSE)</f>
        <v>Average</v>
      </c>
      <c r="D450" s="3">
        <v>45193</v>
      </c>
      <c r="E450" t="s">
        <v>13</v>
      </c>
      <c r="F450" s="4" t="str">
        <f t="shared" si="6"/>
        <v/>
      </c>
    </row>
    <row r="451" spans="1:6">
      <c r="A451" t="s">
        <v>143</v>
      </c>
      <c r="B451">
        <v>1</v>
      </c>
      <c r="C451" t="str">
        <f>VLOOKUP(B451,Table1[],2,FALSE)</f>
        <v>Bad</v>
      </c>
      <c r="D451" s="3">
        <v>45325</v>
      </c>
      <c r="E451" t="s">
        <v>7</v>
      </c>
      <c r="F451" s="4" t="str">
        <f t="shared" ref="F451:F501" si="7">IF(AND(A451&gt;=4,OR(ISNUMBER(SEARCH("Barang cacat saat diterima",E451)),ISNUMBER(SEARCH("Kualitas kurang baik",E451)),ISNUMBER(SEARCH("Warna berbeda dari gambar",E451)),ISNUMBER(SEARCH("Ukuran tidak sesuai deskripsi",E451)))),"Anomali – review negatif di rating tinggi",IF(AND(A451=3,OR(ISNUMBER(SEARCH("Pelayanan memuaskan",E451)),ISNUMBER(SEARCH("Harga terlalu mahal",E451)))),"Review Standart",IF(AND(A451&lt;=2,OR(ISNUMBER(SEARCH("Pengiriman sangat cepat",E451)),ISNUMBER(SEARCH("Sangat puas dengan pembelian ini",E451)),ISNUMBER(SEARCH("Produk sesuai ekspektasi",E451)),ISNUMBER(SEARCH("Akan beli lagi di toko ini",E451)))),"Anomali – review positif di rating rendah","")))</f>
        <v>Anomali – review negatif di rating tinggi</v>
      </c>
    </row>
    <row r="452" spans="1:6">
      <c r="A452" t="s">
        <v>211</v>
      </c>
      <c r="B452">
        <v>4</v>
      </c>
      <c r="C452" t="str">
        <f>VLOOKUP(B452,Table1[],2,FALSE)</f>
        <v>Excellent</v>
      </c>
      <c r="D452" s="3">
        <v>45340</v>
      </c>
      <c r="E452" t="s">
        <v>26</v>
      </c>
      <c r="F452" s="4" t="str">
        <f t="shared" si="7"/>
        <v/>
      </c>
    </row>
    <row r="453" spans="1:6">
      <c r="A453" t="s">
        <v>316</v>
      </c>
      <c r="B453">
        <v>4</v>
      </c>
      <c r="C453" t="str">
        <f>VLOOKUP(B453,Table1[],2,FALSE)</f>
        <v>Excellent</v>
      </c>
      <c r="D453" s="3">
        <v>45103</v>
      </c>
      <c r="E453" t="s">
        <v>26</v>
      </c>
      <c r="F453" s="4" t="str">
        <f t="shared" si="7"/>
        <v/>
      </c>
    </row>
    <row r="454" spans="1:6">
      <c r="A454" t="s">
        <v>202</v>
      </c>
      <c r="B454">
        <v>2</v>
      </c>
      <c r="C454" t="str">
        <f>VLOOKUP(B454,Table1[],2,FALSE)</f>
        <v>Poor</v>
      </c>
      <c r="D454" s="3">
        <v>45129</v>
      </c>
      <c r="E454" t="s">
        <v>13</v>
      </c>
      <c r="F454" s="4" t="str">
        <f t="shared" si="7"/>
        <v/>
      </c>
    </row>
    <row r="455" spans="1:6">
      <c r="A455" t="s">
        <v>317</v>
      </c>
      <c r="B455">
        <v>4</v>
      </c>
      <c r="C455" t="str">
        <f>VLOOKUP(B455,Table1[],2,FALSE)</f>
        <v>Excellent</v>
      </c>
      <c r="D455" s="3">
        <v>45340</v>
      </c>
      <c r="E455" t="s">
        <v>18</v>
      </c>
      <c r="F455" s="4" t="str">
        <f t="shared" si="7"/>
        <v/>
      </c>
    </row>
    <row r="456" spans="1:6">
      <c r="A456" t="s">
        <v>318</v>
      </c>
      <c r="B456">
        <v>5</v>
      </c>
      <c r="C456" t="str">
        <f>VLOOKUP(B456,Table1[],2,FALSE)</f>
        <v>Good</v>
      </c>
      <c r="D456" s="3">
        <v>45367</v>
      </c>
      <c r="E456" t="s">
        <v>26</v>
      </c>
      <c r="F456" s="4" t="str">
        <f t="shared" si="7"/>
        <v/>
      </c>
    </row>
    <row r="457" spans="1:6">
      <c r="A457" t="s">
        <v>319</v>
      </c>
      <c r="B457">
        <v>5</v>
      </c>
      <c r="C457" t="str">
        <f>VLOOKUP(B457,Table1[],2,FALSE)</f>
        <v>Good</v>
      </c>
      <c r="D457" s="3">
        <v>45132</v>
      </c>
      <c r="E457" t="s">
        <v>30</v>
      </c>
      <c r="F457" s="4" t="str">
        <f t="shared" si="7"/>
        <v/>
      </c>
    </row>
    <row r="458" spans="1:6">
      <c r="A458" t="s">
        <v>163</v>
      </c>
      <c r="B458">
        <v>3</v>
      </c>
      <c r="C458" t="str">
        <f>VLOOKUP(B458,Table1[],2,FALSE)</f>
        <v>Average</v>
      </c>
      <c r="D458" s="3">
        <v>45260</v>
      </c>
      <c r="E458" t="s">
        <v>26</v>
      </c>
      <c r="F458" s="4" t="str">
        <f t="shared" si="7"/>
        <v/>
      </c>
    </row>
    <row r="459" spans="1:6">
      <c r="A459" t="s">
        <v>261</v>
      </c>
      <c r="B459">
        <v>3</v>
      </c>
      <c r="C459" t="str">
        <f>VLOOKUP(B459,Table1[],2,FALSE)</f>
        <v>Average</v>
      </c>
      <c r="D459" s="3">
        <v>45295</v>
      </c>
      <c r="E459" t="s">
        <v>11</v>
      </c>
      <c r="F459" s="4" t="str">
        <f t="shared" si="7"/>
        <v>Anomali – review negatif di rating tinggi</v>
      </c>
    </row>
    <row r="460" spans="1:6">
      <c r="A460" t="s">
        <v>320</v>
      </c>
      <c r="B460">
        <v>2</v>
      </c>
      <c r="C460" t="str">
        <f>VLOOKUP(B460,Table1[],2,FALSE)</f>
        <v>Poor</v>
      </c>
      <c r="D460" s="3">
        <v>45429</v>
      </c>
      <c r="E460" t="s">
        <v>33</v>
      </c>
      <c r="F460" s="4" t="str">
        <f t="shared" si="7"/>
        <v/>
      </c>
    </row>
    <row r="461" spans="1:6">
      <c r="A461" t="s">
        <v>321</v>
      </c>
      <c r="B461">
        <v>1</v>
      </c>
      <c r="C461" t="str">
        <f>VLOOKUP(B461,Table1[],2,FALSE)</f>
        <v>Bad</v>
      </c>
      <c r="D461" s="3">
        <v>45322</v>
      </c>
      <c r="E461" t="s">
        <v>15</v>
      </c>
      <c r="F461" s="4" t="str">
        <f t="shared" si="7"/>
        <v>Anomali – review negatif di rating tinggi</v>
      </c>
    </row>
    <row r="462" spans="1:6">
      <c r="A462" t="s">
        <v>322</v>
      </c>
      <c r="B462">
        <v>2</v>
      </c>
      <c r="C462" t="str">
        <f>VLOOKUP(B462,Table1[],2,FALSE)</f>
        <v>Poor</v>
      </c>
      <c r="D462" s="3">
        <v>45174</v>
      </c>
      <c r="E462" t="s">
        <v>26</v>
      </c>
      <c r="F462" s="4" t="str">
        <f t="shared" si="7"/>
        <v/>
      </c>
    </row>
    <row r="463" spans="1:6">
      <c r="A463" t="s">
        <v>27</v>
      </c>
      <c r="B463">
        <v>3</v>
      </c>
      <c r="C463" t="str">
        <f>VLOOKUP(B463,Table1[],2,FALSE)</f>
        <v>Average</v>
      </c>
      <c r="D463" s="3">
        <v>45227</v>
      </c>
      <c r="E463" t="s">
        <v>13</v>
      </c>
      <c r="F463" s="4" t="str">
        <f t="shared" si="7"/>
        <v/>
      </c>
    </row>
    <row r="464" spans="1:6">
      <c r="A464" t="s">
        <v>323</v>
      </c>
      <c r="B464">
        <v>3</v>
      </c>
      <c r="C464" t="str">
        <f>VLOOKUP(B464,Table1[],2,FALSE)</f>
        <v>Average</v>
      </c>
      <c r="D464" s="3">
        <v>45220</v>
      </c>
      <c r="E464" t="s">
        <v>24</v>
      </c>
      <c r="F464" s="4" t="str">
        <f t="shared" si="7"/>
        <v>Anomali – review negatif di rating tinggi</v>
      </c>
    </row>
    <row r="465" spans="1:6">
      <c r="A465" t="s">
        <v>324</v>
      </c>
      <c r="B465">
        <v>2</v>
      </c>
      <c r="C465" t="str">
        <f>VLOOKUP(B465,Table1[],2,FALSE)</f>
        <v>Poor</v>
      </c>
      <c r="D465" s="3">
        <v>45273</v>
      </c>
      <c r="E465" t="s">
        <v>13</v>
      </c>
      <c r="F465" s="4" t="str">
        <f t="shared" si="7"/>
        <v/>
      </c>
    </row>
    <row r="466" spans="1:6">
      <c r="A466" t="s">
        <v>135</v>
      </c>
      <c r="B466">
        <v>1</v>
      </c>
      <c r="C466" t="str">
        <f>VLOOKUP(B466,Table1[],2,FALSE)</f>
        <v>Bad</v>
      </c>
      <c r="D466" s="3">
        <v>45332</v>
      </c>
      <c r="E466" t="s">
        <v>33</v>
      </c>
      <c r="F466" s="4" t="str">
        <f t="shared" si="7"/>
        <v/>
      </c>
    </row>
    <row r="467" spans="1:6">
      <c r="A467" t="s">
        <v>325</v>
      </c>
      <c r="B467">
        <v>1</v>
      </c>
      <c r="C467" t="str">
        <f>VLOOKUP(B467,Table1[],2,FALSE)</f>
        <v>Bad</v>
      </c>
      <c r="D467" s="3">
        <v>45122</v>
      </c>
      <c r="E467" t="s">
        <v>24</v>
      </c>
      <c r="F467" s="4" t="str">
        <f t="shared" si="7"/>
        <v>Anomali – review negatif di rating tinggi</v>
      </c>
    </row>
    <row r="468" spans="1:6">
      <c r="A468" t="s">
        <v>326</v>
      </c>
      <c r="B468">
        <v>2</v>
      </c>
      <c r="C468" t="str">
        <f>VLOOKUP(B468,Table1[],2,FALSE)</f>
        <v>Poor</v>
      </c>
      <c r="D468" s="3">
        <v>45454</v>
      </c>
      <c r="E468" t="s">
        <v>11</v>
      </c>
      <c r="F468" s="4" t="str">
        <f t="shared" si="7"/>
        <v>Anomali – review negatif di rating tinggi</v>
      </c>
    </row>
    <row r="469" spans="1:6">
      <c r="A469" t="s">
        <v>298</v>
      </c>
      <c r="B469">
        <v>2</v>
      </c>
      <c r="C469" t="str">
        <f>VLOOKUP(B469,Table1[],2,FALSE)</f>
        <v>Poor</v>
      </c>
      <c r="D469" s="3">
        <v>45323</v>
      </c>
      <c r="E469" t="s">
        <v>26</v>
      </c>
      <c r="F469" s="4" t="str">
        <f t="shared" si="7"/>
        <v/>
      </c>
    </row>
    <row r="470" spans="1:6">
      <c r="A470" t="s">
        <v>158</v>
      </c>
      <c r="B470">
        <v>5</v>
      </c>
      <c r="C470" t="str">
        <f>VLOOKUP(B470,Table1[],2,FALSE)</f>
        <v>Good</v>
      </c>
      <c r="D470" s="3">
        <v>45304</v>
      </c>
      <c r="E470" t="s">
        <v>26</v>
      </c>
      <c r="F470" s="4" t="str">
        <f t="shared" si="7"/>
        <v/>
      </c>
    </row>
    <row r="471" spans="1:6">
      <c r="A471" t="s">
        <v>327</v>
      </c>
      <c r="B471">
        <v>5</v>
      </c>
      <c r="C471" t="str">
        <f>VLOOKUP(B471,Table1[],2,FALSE)</f>
        <v>Good</v>
      </c>
      <c r="D471" s="3">
        <v>45458</v>
      </c>
      <c r="E471" t="s">
        <v>13</v>
      </c>
      <c r="F471" s="4" t="str">
        <f t="shared" si="7"/>
        <v/>
      </c>
    </row>
    <row r="472" spans="1:6">
      <c r="A472" t="s">
        <v>59</v>
      </c>
      <c r="B472">
        <v>3</v>
      </c>
      <c r="C472" t="str">
        <f>VLOOKUP(B472,Table1[],2,FALSE)</f>
        <v>Average</v>
      </c>
      <c r="D472" s="3">
        <v>45271</v>
      </c>
      <c r="E472" t="s">
        <v>11</v>
      </c>
      <c r="F472" s="4" t="str">
        <f t="shared" si="7"/>
        <v>Anomali – review negatif di rating tinggi</v>
      </c>
    </row>
    <row r="473" spans="1:6">
      <c r="A473" t="s">
        <v>328</v>
      </c>
      <c r="B473">
        <v>4</v>
      </c>
      <c r="C473" t="str">
        <f>VLOOKUP(B473,Table1[],2,FALSE)</f>
        <v>Excellent</v>
      </c>
      <c r="D473" s="3">
        <v>45161</v>
      </c>
      <c r="E473" t="s">
        <v>18</v>
      </c>
      <c r="F473" s="4" t="str">
        <f t="shared" si="7"/>
        <v/>
      </c>
    </row>
    <row r="474" spans="1:6">
      <c r="A474" t="s">
        <v>25</v>
      </c>
      <c r="B474">
        <v>2</v>
      </c>
      <c r="C474" t="str">
        <f>VLOOKUP(B474,Table1[],2,FALSE)</f>
        <v>Poor</v>
      </c>
      <c r="D474" s="3">
        <v>45381</v>
      </c>
      <c r="E474" t="s">
        <v>7</v>
      </c>
      <c r="F474" s="4" t="str">
        <f t="shared" si="7"/>
        <v>Anomali – review negatif di rating tinggi</v>
      </c>
    </row>
    <row r="475" spans="1:6">
      <c r="A475" t="s">
        <v>219</v>
      </c>
      <c r="B475">
        <v>2</v>
      </c>
      <c r="C475" t="str">
        <f>VLOOKUP(B475,Table1[],2,FALSE)</f>
        <v>Poor</v>
      </c>
      <c r="D475" s="3">
        <v>45281</v>
      </c>
      <c r="E475" t="s">
        <v>30</v>
      </c>
      <c r="F475" s="4" t="str">
        <f t="shared" si="7"/>
        <v/>
      </c>
    </row>
    <row r="476" spans="1:6">
      <c r="A476" t="s">
        <v>329</v>
      </c>
      <c r="B476">
        <v>1</v>
      </c>
      <c r="C476" t="str">
        <f>VLOOKUP(B476,Table1[],2,FALSE)</f>
        <v>Bad</v>
      </c>
      <c r="D476" s="3">
        <v>45379</v>
      </c>
      <c r="E476" t="s">
        <v>7</v>
      </c>
      <c r="F476" s="4" t="str">
        <f t="shared" si="7"/>
        <v>Anomali – review negatif di rating tinggi</v>
      </c>
    </row>
    <row r="477" spans="1:6">
      <c r="A477" t="s">
        <v>330</v>
      </c>
      <c r="B477">
        <v>2</v>
      </c>
      <c r="C477" t="str">
        <f>VLOOKUP(B477,Table1[],2,FALSE)</f>
        <v>Poor</v>
      </c>
      <c r="D477" s="3">
        <v>45111</v>
      </c>
      <c r="E477" t="s">
        <v>15</v>
      </c>
      <c r="F477" s="4" t="str">
        <f t="shared" si="7"/>
        <v>Anomali – review negatif di rating tinggi</v>
      </c>
    </row>
    <row r="478" spans="1:6">
      <c r="A478" t="s">
        <v>297</v>
      </c>
      <c r="B478">
        <v>3</v>
      </c>
      <c r="C478" t="str">
        <f>VLOOKUP(B478,Table1[],2,FALSE)</f>
        <v>Average</v>
      </c>
      <c r="D478" s="3">
        <v>45236</v>
      </c>
      <c r="E478" t="s">
        <v>7</v>
      </c>
      <c r="F478" s="4" t="str">
        <f t="shared" si="7"/>
        <v>Anomali – review negatif di rating tinggi</v>
      </c>
    </row>
    <row r="479" spans="1:6">
      <c r="A479" t="s">
        <v>282</v>
      </c>
      <c r="B479">
        <v>2</v>
      </c>
      <c r="C479" t="str">
        <f>VLOOKUP(B479,Table1[],2,FALSE)</f>
        <v>Poor</v>
      </c>
      <c r="D479" s="3">
        <v>45192</v>
      </c>
      <c r="E479" t="s">
        <v>13</v>
      </c>
      <c r="F479" s="4" t="str">
        <f t="shared" si="7"/>
        <v/>
      </c>
    </row>
    <row r="480" spans="1:6">
      <c r="A480" t="s">
        <v>203</v>
      </c>
      <c r="B480">
        <v>1</v>
      </c>
      <c r="C480" t="str">
        <f>VLOOKUP(B480,Table1[],2,FALSE)</f>
        <v>Bad</v>
      </c>
      <c r="D480" s="3">
        <v>45185</v>
      </c>
      <c r="E480" t="s">
        <v>30</v>
      </c>
      <c r="F480" s="4" t="str">
        <f t="shared" si="7"/>
        <v/>
      </c>
    </row>
    <row r="481" spans="1:6">
      <c r="A481" t="s">
        <v>31</v>
      </c>
      <c r="B481">
        <v>2</v>
      </c>
      <c r="C481" t="str">
        <f>VLOOKUP(B481,Table1[],2,FALSE)</f>
        <v>Poor</v>
      </c>
      <c r="D481" s="3">
        <v>45280</v>
      </c>
      <c r="E481" t="s">
        <v>7</v>
      </c>
      <c r="F481" s="4" t="str">
        <f t="shared" si="7"/>
        <v>Anomali – review negatif di rating tinggi</v>
      </c>
    </row>
    <row r="482" spans="1:6">
      <c r="A482" t="s">
        <v>170</v>
      </c>
      <c r="B482">
        <v>5</v>
      </c>
      <c r="C482" t="str">
        <f>VLOOKUP(B482,Table1[],2,FALSE)</f>
        <v>Good</v>
      </c>
      <c r="D482" s="3">
        <v>45147</v>
      </c>
      <c r="E482" t="s">
        <v>18</v>
      </c>
      <c r="F482" s="4" t="str">
        <f t="shared" si="7"/>
        <v/>
      </c>
    </row>
    <row r="483" spans="1:6">
      <c r="A483" t="s">
        <v>133</v>
      </c>
      <c r="B483">
        <v>3</v>
      </c>
      <c r="C483" t="str">
        <f>VLOOKUP(B483,Table1[],2,FALSE)</f>
        <v>Average</v>
      </c>
      <c r="D483" s="3">
        <v>45378</v>
      </c>
      <c r="E483" t="s">
        <v>13</v>
      </c>
      <c r="F483" s="4" t="str">
        <f t="shared" si="7"/>
        <v/>
      </c>
    </row>
    <row r="484" spans="1:6">
      <c r="A484" t="s">
        <v>319</v>
      </c>
      <c r="B484">
        <v>4</v>
      </c>
      <c r="C484" t="str">
        <f>VLOOKUP(B484,Table1[],2,FALSE)</f>
        <v>Excellent</v>
      </c>
      <c r="D484" s="3">
        <v>45387</v>
      </c>
      <c r="E484" t="s">
        <v>30</v>
      </c>
      <c r="F484" s="4" t="str">
        <f t="shared" si="7"/>
        <v/>
      </c>
    </row>
    <row r="485" spans="1:6">
      <c r="A485" t="s">
        <v>331</v>
      </c>
      <c r="B485">
        <v>1</v>
      </c>
      <c r="C485" t="str">
        <f>VLOOKUP(B485,Table1[],2,FALSE)</f>
        <v>Bad</v>
      </c>
      <c r="D485" s="3">
        <v>45372</v>
      </c>
      <c r="E485" t="s">
        <v>24</v>
      </c>
      <c r="F485" s="4" t="str">
        <f t="shared" si="7"/>
        <v>Anomali – review negatif di rating tinggi</v>
      </c>
    </row>
    <row r="486" spans="1:6">
      <c r="A486" t="s">
        <v>226</v>
      </c>
      <c r="B486">
        <v>5</v>
      </c>
      <c r="C486" t="str">
        <f>VLOOKUP(B486,Table1[],2,FALSE)</f>
        <v>Good</v>
      </c>
      <c r="D486" s="3">
        <v>45209</v>
      </c>
      <c r="E486" t="s">
        <v>18</v>
      </c>
      <c r="F486" s="4" t="str">
        <f t="shared" si="7"/>
        <v/>
      </c>
    </row>
    <row r="487" spans="1:6">
      <c r="A487" t="s">
        <v>205</v>
      </c>
      <c r="B487">
        <v>1</v>
      </c>
      <c r="C487" t="str">
        <f>VLOOKUP(B487,Table1[],2,FALSE)</f>
        <v>Bad</v>
      </c>
      <c r="D487" s="3">
        <v>45270</v>
      </c>
      <c r="E487" t="s">
        <v>30</v>
      </c>
      <c r="F487" s="4" t="str">
        <f t="shared" si="7"/>
        <v/>
      </c>
    </row>
    <row r="488" spans="1:6">
      <c r="A488" t="s">
        <v>224</v>
      </c>
      <c r="B488">
        <v>1</v>
      </c>
      <c r="C488" t="str">
        <f>VLOOKUP(B488,Table1[],2,FALSE)</f>
        <v>Bad</v>
      </c>
      <c r="D488" s="3">
        <v>45400</v>
      </c>
      <c r="E488" t="s">
        <v>26</v>
      </c>
      <c r="F488" s="4" t="str">
        <f t="shared" si="7"/>
        <v/>
      </c>
    </row>
    <row r="489" spans="1:6">
      <c r="A489" t="s">
        <v>60</v>
      </c>
      <c r="B489">
        <v>4</v>
      </c>
      <c r="C489" t="str">
        <f>VLOOKUP(B489,Table1[],2,FALSE)</f>
        <v>Excellent</v>
      </c>
      <c r="D489" s="3">
        <v>45298</v>
      </c>
      <c r="E489" t="s">
        <v>24</v>
      </c>
      <c r="F489" s="4" t="str">
        <f t="shared" si="7"/>
        <v>Anomali – review negatif di rating tinggi</v>
      </c>
    </row>
    <row r="490" spans="1:6">
      <c r="A490" t="s">
        <v>332</v>
      </c>
      <c r="B490">
        <v>2</v>
      </c>
      <c r="C490" t="str">
        <f>VLOOKUP(B490,Table1[],2,FALSE)</f>
        <v>Poor</v>
      </c>
      <c r="D490" s="3">
        <v>45212</v>
      </c>
      <c r="E490" t="s">
        <v>30</v>
      </c>
      <c r="F490" s="4" t="str">
        <f t="shared" si="7"/>
        <v/>
      </c>
    </row>
    <row r="491" spans="1:6">
      <c r="A491" t="s">
        <v>25</v>
      </c>
      <c r="B491">
        <v>2</v>
      </c>
      <c r="C491" t="str">
        <f>VLOOKUP(B491,Table1[],2,FALSE)</f>
        <v>Poor</v>
      </c>
      <c r="D491" s="3">
        <v>45252</v>
      </c>
      <c r="E491" t="s">
        <v>7</v>
      </c>
      <c r="F491" s="4" t="str">
        <f t="shared" si="7"/>
        <v>Anomali – review negatif di rating tinggi</v>
      </c>
    </row>
    <row r="492" spans="1:6">
      <c r="A492" t="s">
        <v>152</v>
      </c>
      <c r="B492">
        <v>2</v>
      </c>
      <c r="C492" t="str">
        <f>VLOOKUP(B492,Table1[],2,FALSE)</f>
        <v>Poor</v>
      </c>
      <c r="D492" s="3">
        <v>45104</v>
      </c>
      <c r="E492" t="s">
        <v>26</v>
      </c>
      <c r="F492" s="4" t="str">
        <f t="shared" si="7"/>
        <v/>
      </c>
    </row>
    <row r="493" spans="1:6">
      <c r="A493" t="s">
        <v>333</v>
      </c>
      <c r="B493">
        <v>3</v>
      </c>
      <c r="C493" t="str">
        <f>VLOOKUP(B493,Table1[],2,FALSE)</f>
        <v>Average</v>
      </c>
      <c r="D493" s="3">
        <v>45390</v>
      </c>
      <c r="E493" t="s">
        <v>13</v>
      </c>
      <c r="F493" s="4" t="str">
        <f t="shared" si="7"/>
        <v/>
      </c>
    </row>
    <row r="494" spans="1:6">
      <c r="A494" t="s">
        <v>74</v>
      </c>
      <c r="B494">
        <v>1</v>
      </c>
      <c r="C494" t="str">
        <f>VLOOKUP(B494,Table1[],2,FALSE)</f>
        <v>Bad</v>
      </c>
      <c r="D494" s="3">
        <v>45378</v>
      </c>
      <c r="E494" t="s">
        <v>7</v>
      </c>
      <c r="F494" s="4" t="str">
        <f t="shared" si="7"/>
        <v>Anomali – review negatif di rating tinggi</v>
      </c>
    </row>
    <row r="495" spans="1:6">
      <c r="A495" t="s">
        <v>10</v>
      </c>
      <c r="B495">
        <v>3</v>
      </c>
      <c r="C495" t="str">
        <f>VLOOKUP(B495,Table1[],2,FALSE)</f>
        <v>Average</v>
      </c>
      <c r="D495" s="3">
        <v>45372</v>
      </c>
      <c r="E495" t="s">
        <v>15</v>
      </c>
      <c r="F495" s="4" t="str">
        <f t="shared" si="7"/>
        <v>Anomali – review negatif di rating tinggi</v>
      </c>
    </row>
    <row r="496" spans="1:6">
      <c r="A496" t="s">
        <v>308</v>
      </c>
      <c r="B496">
        <v>1</v>
      </c>
      <c r="C496" t="str">
        <f>VLOOKUP(B496,Table1[],2,FALSE)</f>
        <v>Bad</v>
      </c>
      <c r="D496" s="3">
        <v>45377</v>
      </c>
      <c r="E496" t="s">
        <v>24</v>
      </c>
      <c r="F496" s="4" t="str">
        <f t="shared" si="7"/>
        <v>Anomali – review negatif di rating tinggi</v>
      </c>
    </row>
    <row r="497" spans="1:6">
      <c r="A497" t="s">
        <v>334</v>
      </c>
      <c r="B497">
        <v>4</v>
      </c>
      <c r="C497" t="str">
        <f>VLOOKUP(B497,Table1[],2,FALSE)</f>
        <v>Excellent</v>
      </c>
      <c r="D497" s="3">
        <v>45092</v>
      </c>
      <c r="E497" t="s">
        <v>9</v>
      </c>
      <c r="F497" s="4" t="str">
        <f t="shared" si="7"/>
        <v/>
      </c>
    </row>
    <row r="498" spans="1:6">
      <c r="A498" t="s">
        <v>144</v>
      </c>
      <c r="B498">
        <v>4</v>
      </c>
      <c r="C498" t="str">
        <f>VLOOKUP(B498,Table1[],2,FALSE)</f>
        <v>Excellent</v>
      </c>
      <c r="D498" s="3">
        <v>45431</v>
      </c>
      <c r="E498" t="s">
        <v>13</v>
      </c>
      <c r="F498" s="4" t="str">
        <f t="shared" si="7"/>
        <v/>
      </c>
    </row>
    <row r="499" spans="1:6">
      <c r="A499" t="s">
        <v>92</v>
      </c>
      <c r="B499">
        <v>3</v>
      </c>
      <c r="C499" t="str">
        <f>VLOOKUP(B499,Table1[],2,FALSE)</f>
        <v>Average</v>
      </c>
      <c r="D499" s="3">
        <v>45096</v>
      </c>
      <c r="E499" t="s">
        <v>7</v>
      </c>
      <c r="F499" s="4" t="str">
        <f t="shared" si="7"/>
        <v>Anomali – review negatif di rating tinggi</v>
      </c>
    </row>
    <row r="500" spans="1:6">
      <c r="A500" t="s">
        <v>168</v>
      </c>
      <c r="B500">
        <v>5</v>
      </c>
      <c r="C500" t="str">
        <f>VLOOKUP(B500,Table1[],2,FALSE)</f>
        <v>Good</v>
      </c>
      <c r="D500" s="3">
        <v>45135</v>
      </c>
      <c r="E500" t="s">
        <v>11</v>
      </c>
      <c r="F500" s="4" t="str">
        <f t="shared" si="7"/>
        <v>Anomali – review negatif di rating tinggi</v>
      </c>
    </row>
    <row r="501" spans="1:6">
      <c r="A501" t="s">
        <v>335</v>
      </c>
      <c r="B501">
        <v>4</v>
      </c>
      <c r="C501" t="str">
        <f>VLOOKUP(B501,Table1[],2,FALSE)</f>
        <v>Excellent</v>
      </c>
      <c r="D501" s="3">
        <v>45102</v>
      </c>
      <c r="E501" t="s">
        <v>11</v>
      </c>
      <c r="F501" s="4" t="str">
        <f t="shared" si="7"/>
        <v>Anomali – review negatif di rating tinggi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2"/>
  <sheetViews>
    <sheetView workbookViewId="0">
      <selection activeCell="M7" sqref="M7"/>
    </sheetView>
  </sheetViews>
  <sheetFormatPr defaultColWidth="8.88888888888889" defaultRowHeight="14.4" outlineLevelCol="4"/>
  <sheetData>
    <row r="2" spans="1:5">
      <c r="A2" t="s">
        <v>336</v>
      </c>
      <c r="B2" t="s">
        <v>337</v>
      </c>
      <c r="D2" t="s">
        <v>336</v>
      </c>
      <c r="E2" t="s">
        <v>337</v>
      </c>
    </row>
    <row r="3" spans="1:5">
      <c r="A3">
        <v>1</v>
      </c>
      <c r="B3" t="s">
        <v>338</v>
      </c>
      <c r="D3">
        <v>5</v>
      </c>
      <c r="E3" t="s">
        <v>30</v>
      </c>
    </row>
    <row r="4" spans="1:5">
      <c r="A4">
        <v>2</v>
      </c>
      <c r="B4" t="s">
        <v>339</v>
      </c>
      <c r="D4">
        <v>5</v>
      </c>
      <c r="E4" t="s">
        <v>26</v>
      </c>
    </row>
    <row r="5" spans="1:5">
      <c r="A5">
        <v>3</v>
      </c>
      <c r="B5" t="s">
        <v>340</v>
      </c>
      <c r="D5">
        <v>4</v>
      </c>
      <c r="E5" t="s">
        <v>13</v>
      </c>
    </row>
    <row r="6" spans="1:5">
      <c r="A6">
        <v>4</v>
      </c>
      <c r="B6" t="s">
        <v>341</v>
      </c>
      <c r="D6">
        <v>4</v>
      </c>
      <c r="E6" t="s">
        <v>9</v>
      </c>
    </row>
    <row r="7" spans="1:5">
      <c r="A7">
        <v>5</v>
      </c>
      <c r="B7" t="s">
        <v>342</v>
      </c>
      <c r="D7">
        <v>3</v>
      </c>
      <c r="E7" t="s">
        <v>33</v>
      </c>
    </row>
    <row r="8" spans="4:5">
      <c r="D8">
        <v>3</v>
      </c>
      <c r="E8" t="s">
        <v>18</v>
      </c>
    </row>
    <row r="9" spans="4:5">
      <c r="D9">
        <v>2</v>
      </c>
      <c r="E9" t="s">
        <v>24</v>
      </c>
    </row>
    <row r="10" spans="4:5">
      <c r="D10">
        <v>2</v>
      </c>
      <c r="E10" t="s">
        <v>15</v>
      </c>
    </row>
    <row r="11" spans="4:5">
      <c r="D11">
        <v>1</v>
      </c>
      <c r="E11" t="s">
        <v>11</v>
      </c>
    </row>
    <row r="12" spans="4:5">
      <c r="D12">
        <v>1</v>
      </c>
      <c r="E12" t="s">
        <v>7</v>
      </c>
    </row>
  </sheetData>
  <pageMargins left="0.75" right="0.75" top="1" bottom="1" header="0.5" footer="0.5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rassi</cp:lastModifiedBy>
  <dcterms:created xsi:type="dcterms:W3CDTF">2025-07-04T13:09:00Z</dcterms:created>
  <dcterms:modified xsi:type="dcterms:W3CDTF">2025-07-09T02:19:15Z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0628A132ED1C4971A751444865F4D6BC_12</vt:lpwstr>
  </property>
  <property fmtid="{D5CDD505-2E9C-101B-9397-08002B2CF9AE}" pid="3" name="KSOProductBuildVer">
    <vt:lpwstr>1033-12.2.0.21546</vt:lpwstr>
  </property>
</Properties>
</file>