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7235" windowHeight="4680"/>
  </bookViews>
  <sheets>
    <sheet name="travdata3" sheetId="1" r:id="rId1"/>
  </sheets>
  <calcPr calcId="125725"/>
</workbook>
</file>

<file path=xl/calcChain.xml><?xml version="1.0" encoding="utf-8"?>
<calcChain xmlns="http://schemas.openxmlformats.org/spreadsheetml/2006/main">
  <c r="G4" i="1"/>
  <c r="H4"/>
  <c r="F4"/>
  <c r="F6"/>
  <c r="G2"/>
  <c r="H2"/>
  <c r="G3"/>
  <c r="F8" s="1"/>
  <c r="J2" s="1"/>
  <c r="J3" s="1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K1" s="1"/>
  <c r="K2" s="1"/>
  <c r="K3" s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K125" s="1"/>
  <c r="K126" s="1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K164" s="1"/>
  <c r="K165" s="1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K181" s="1"/>
  <c r="K182" s="1"/>
  <c r="K183" s="1"/>
  <c r="K184" s="1"/>
  <c r="K185" s="1"/>
  <c r="K186" s="1"/>
  <c r="K187" s="1"/>
  <c r="K188" s="1"/>
  <c r="K189" s="1"/>
  <c r="K190" s="1"/>
  <c r="K191" s="1"/>
  <c r="K192" s="1"/>
  <c r="K193" s="1"/>
  <c r="K194" s="1"/>
  <c r="K195" s="1"/>
  <c r="K196" s="1"/>
  <c r="K197" s="1"/>
  <c r="K198" s="1"/>
  <c r="K199" s="1"/>
  <c r="K200" s="1"/>
  <c r="K201" s="1"/>
  <c r="K202" s="1"/>
  <c r="K203" s="1"/>
  <c r="K204" s="1"/>
  <c r="K205" s="1"/>
  <c r="K206" s="1"/>
  <c r="K207" s="1"/>
  <c r="K208" s="1"/>
  <c r="K209" s="1"/>
  <c r="K210" s="1"/>
  <c r="K211" s="1"/>
  <c r="K212" s="1"/>
  <c r="K213" s="1"/>
  <c r="K214" s="1"/>
  <c r="K215" s="1"/>
  <c r="K216" s="1"/>
  <c r="K217" s="1"/>
  <c r="K218" s="1"/>
  <c r="K219" s="1"/>
  <c r="K220" s="1"/>
  <c r="K221" s="1"/>
  <c r="K222" s="1"/>
  <c r="K223" s="1"/>
  <c r="K224" s="1"/>
  <c r="K225" s="1"/>
  <c r="K226" s="1"/>
  <c r="K227" s="1"/>
  <c r="K228" s="1"/>
  <c r="K229" s="1"/>
  <c r="K230" s="1"/>
  <c r="K231" s="1"/>
  <c r="K232" s="1"/>
  <c r="K233" s="1"/>
  <c r="K234" s="1"/>
  <c r="K235" s="1"/>
  <c r="K236" s="1"/>
  <c r="K237" s="1"/>
  <c r="K238" s="1"/>
  <c r="K239" s="1"/>
  <c r="K240" s="1"/>
  <c r="K241" s="1"/>
  <c r="K242" s="1"/>
  <c r="K243" s="1"/>
  <c r="K244" s="1"/>
  <c r="K245" s="1"/>
  <c r="K246" s="1"/>
  <c r="K247" s="1"/>
  <c r="K248" s="1"/>
  <c r="K249" s="1"/>
  <c r="K250" s="1"/>
  <c r="K251" s="1"/>
  <c r="K252" s="1"/>
  <c r="K253" s="1"/>
  <c r="K254" s="1"/>
  <c r="K255" s="1"/>
  <c r="K256" s="1"/>
  <c r="K257" s="1"/>
  <c r="K258" s="1"/>
  <c r="K259" s="1"/>
  <c r="K260" s="1"/>
  <c r="K261" s="1"/>
  <c r="K262" s="1"/>
  <c r="K263" s="1"/>
  <c r="K264" s="1"/>
  <c r="K265" s="1"/>
  <c r="K266" s="1"/>
  <c r="K267" s="1"/>
  <c r="K268" s="1"/>
  <c r="K269" s="1"/>
  <c r="K270" s="1"/>
  <c r="K271" s="1"/>
  <c r="K272" s="1"/>
  <c r="K273" s="1"/>
  <c r="K274" s="1"/>
  <c r="K275" s="1"/>
  <c r="K276" s="1"/>
  <c r="K277" s="1"/>
  <c r="K278" s="1"/>
  <c r="K279" s="1"/>
  <c r="K280" s="1"/>
  <c r="K281" s="1"/>
  <c r="K282" s="1"/>
  <c r="K283" s="1"/>
  <c r="K284" s="1"/>
  <c r="K285" s="1"/>
  <c r="K286" s="1"/>
  <c r="K287" s="1"/>
  <c r="K288" s="1"/>
  <c r="K289" s="1"/>
  <c r="H3"/>
  <c r="F5" s="1"/>
  <c r="F3"/>
  <c r="F2"/>
  <c r="N4" l="1"/>
  <c r="N5" s="1"/>
</calcChain>
</file>

<file path=xl/sharedStrings.xml><?xml version="1.0" encoding="utf-8"?>
<sst xmlns="http://schemas.openxmlformats.org/spreadsheetml/2006/main" count="11" uniqueCount="11">
  <si>
    <t>flows</t>
  </si>
  <si>
    <t>packets</t>
  </si>
  <si>
    <t>bytes</t>
  </si>
  <si>
    <t>MAX</t>
  </si>
  <si>
    <t>SUM</t>
  </si>
  <si>
    <t>MAX BUFFER PKTS</t>
  </si>
  <si>
    <t>MAX BUFFER BYTES</t>
  </si>
  <si>
    <t>Service Rate</t>
  </si>
  <si>
    <t>AVG PACKET SIZE</t>
  </si>
  <si>
    <t>PACKETS/SEC</t>
  </si>
  <si>
    <t>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</si>
</sst>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>
      <selection activeCell="H11" sqref="H11"/>
    </sheetView>
  </sheetViews>
  <sheetFormatPr defaultRowHeight="15"/>
  <cols>
    <col min="5" max="5" width="16.140625" bestFit="1" customWidth="1"/>
    <col min="6" max="6" width="10" bestFit="1" customWidth="1"/>
    <col min="7" max="7" width="11" bestFit="1" customWidth="1"/>
    <col min="8" max="8" width="12" bestFit="1" customWidth="1"/>
    <col min="10" max="10" width="11" bestFit="1" customWidth="1"/>
    <col min="11" max="11" width="10" bestFit="1" customWidth="1"/>
    <col min="13" max="13" width="18" bestFit="1" customWidth="1"/>
    <col min="14" max="14" width="12.5703125" customWidth="1"/>
  </cols>
  <sheetData>
    <row r="1" spans="1:14">
      <c r="A1" t="s">
        <v>0</v>
      </c>
      <c r="B1" t="s">
        <v>1</v>
      </c>
      <c r="C1" t="s">
        <v>2</v>
      </c>
      <c r="J1">
        <v>0</v>
      </c>
      <c r="K1">
        <f>J289</f>
        <v>790818230</v>
      </c>
    </row>
    <row r="2" spans="1:14">
      <c r="A2">
        <v>138271</v>
      </c>
      <c r="B2">
        <v>2049416</v>
      </c>
      <c r="C2">
        <v>1479457446</v>
      </c>
      <c r="E2" t="s">
        <v>3</v>
      </c>
      <c r="F2">
        <f>MAX(A:A)</f>
        <v>1420931</v>
      </c>
      <c r="G2">
        <f t="shared" ref="G2:H2" si="0">MAX(B:B)</f>
        <v>34363147</v>
      </c>
      <c r="H2">
        <f t="shared" si="0"/>
        <v>25163314256</v>
      </c>
      <c r="J2">
        <f t="shared" ref="J2:J65" si="1">MAX(B2+J1-300*$F$8,0)</f>
        <v>0</v>
      </c>
      <c r="K2">
        <f t="shared" ref="K2:K65" si="2">MAX(B2+K1-300*$F$8,0)</f>
        <v>782894746</v>
      </c>
    </row>
    <row r="3" spans="1:14">
      <c r="A3">
        <v>142877</v>
      </c>
      <c r="B3">
        <v>2326958</v>
      </c>
      <c r="C3">
        <v>1791145629</v>
      </c>
      <c r="E3" t="s">
        <v>4</v>
      </c>
      <c r="F3">
        <f>SUM(A:A)</f>
        <v>123103070</v>
      </c>
      <c r="G3">
        <f t="shared" ref="G3:H3" si="3">SUM(B:B)</f>
        <v>2872176371</v>
      </c>
      <c r="H3">
        <f t="shared" si="3"/>
        <v>2094541315108</v>
      </c>
      <c r="J3">
        <f t="shared" si="1"/>
        <v>0</v>
      </c>
      <c r="K3">
        <f t="shared" si="2"/>
        <v>775248804</v>
      </c>
    </row>
    <row r="4" spans="1:14">
      <c r="A4">
        <v>127360</v>
      </c>
      <c r="B4">
        <v>2195308</v>
      </c>
      <c r="C4">
        <v>1693468336</v>
      </c>
      <c r="E4" t="s">
        <v>10</v>
      </c>
      <c r="F4">
        <f>F2/300</f>
        <v>4736.4366666666665</v>
      </c>
      <c r="G4">
        <f t="shared" ref="G4:H4" si="4">G2/300</f>
        <v>114543.82333333333</v>
      </c>
      <c r="H4">
        <f t="shared" si="4"/>
        <v>83877714.186666667</v>
      </c>
      <c r="J4">
        <f t="shared" si="1"/>
        <v>0</v>
      </c>
      <c r="K4">
        <f t="shared" si="2"/>
        <v>767471212</v>
      </c>
      <c r="M4" t="s">
        <v>5</v>
      </c>
      <c r="N4">
        <f>MAX(MAX(J:J),MAX(K:K))</f>
        <v>1380991041</v>
      </c>
    </row>
    <row r="5" spans="1:14">
      <c r="A5">
        <v>125720</v>
      </c>
      <c r="B5">
        <v>2338585</v>
      </c>
      <c r="C5">
        <v>1779810923</v>
      </c>
      <c r="E5" t="s">
        <v>8</v>
      </c>
      <c r="F5">
        <f>H3/G3</f>
        <v>729.25233152682324</v>
      </c>
      <c r="J5">
        <f t="shared" si="1"/>
        <v>0</v>
      </c>
      <c r="K5">
        <f t="shared" si="2"/>
        <v>759836897</v>
      </c>
      <c r="M5" t="s">
        <v>6</v>
      </c>
      <c r="N5">
        <f>N4*F5</f>
        <v>1007090936466.9048</v>
      </c>
    </row>
    <row r="6" spans="1:14">
      <c r="A6">
        <v>131167</v>
      </c>
      <c r="B6">
        <v>2159985</v>
      </c>
      <c r="C6">
        <v>1622075921</v>
      </c>
      <c r="E6" t="s">
        <v>9</v>
      </c>
      <c r="F6">
        <f>G2/300</f>
        <v>114543.82333333333</v>
      </c>
      <c r="J6">
        <f t="shared" si="1"/>
        <v>0</v>
      </c>
      <c r="K6">
        <f t="shared" si="2"/>
        <v>752023982</v>
      </c>
    </row>
    <row r="7" spans="1:14">
      <c r="A7">
        <v>117751</v>
      </c>
      <c r="B7">
        <v>1761575</v>
      </c>
      <c r="C7">
        <v>1286832014</v>
      </c>
      <c r="J7">
        <f t="shared" si="1"/>
        <v>0</v>
      </c>
      <c r="K7">
        <f t="shared" si="2"/>
        <v>743812657</v>
      </c>
    </row>
    <row r="8" spans="1:14">
      <c r="A8">
        <v>116999</v>
      </c>
      <c r="B8">
        <v>1667769</v>
      </c>
      <c r="C8">
        <v>1210427974</v>
      </c>
      <c r="E8" t="s">
        <v>7</v>
      </c>
      <c r="F8">
        <f>CEILING(G3/(24*3600),1)</f>
        <v>33243</v>
      </c>
      <c r="J8">
        <f t="shared" si="1"/>
        <v>0</v>
      </c>
      <c r="K8">
        <f t="shared" si="2"/>
        <v>735507526</v>
      </c>
    </row>
    <row r="9" spans="1:14">
      <c r="A9">
        <v>147882</v>
      </c>
      <c r="B9">
        <v>1977361</v>
      </c>
      <c r="C9">
        <v>1456593208</v>
      </c>
      <c r="J9">
        <f t="shared" si="1"/>
        <v>0</v>
      </c>
      <c r="K9">
        <f t="shared" si="2"/>
        <v>727511987</v>
      </c>
    </row>
    <row r="10" spans="1:14">
      <c r="A10">
        <v>118113</v>
      </c>
      <c r="B10">
        <v>1832653</v>
      </c>
      <c r="C10">
        <v>1346663404</v>
      </c>
      <c r="J10">
        <f t="shared" si="1"/>
        <v>0</v>
      </c>
      <c r="K10">
        <f t="shared" si="2"/>
        <v>719371740</v>
      </c>
    </row>
    <row r="11" spans="1:14">
      <c r="A11">
        <v>125647</v>
      </c>
      <c r="B11">
        <v>2113825</v>
      </c>
      <c r="C11">
        <v>1631783081</v>
      </c>
      <c r="J11">
        <f t="shared" si="1"/>
        <v>0</v>
      </c>
      <c r="K11">
        <f t="shared" si="2"/>
        <v>711512665</v>
      </c>
    </row>
    <row r="12" spans="1:14">
      <c r="A12">
        <v>127523</v>
      </c>
      <c r="B12">
        <v>2172631</v>
      </c>
      <c r="C12">
        <v>1641836785</v>
      </c>
      <c r="J12">
        <f t="shared" si="1"/>
        <v>0</v>
      </c>
      <c r="K12">
        <f t="shared" si="2"/>
        <v>703712396</v>
      </c>
    </row>
    <row r="13" spans="1:14">
      <c r="A13">
        <v>125074</v>
      </c>
      <c r="B13">
        <v>1912411</v>
      </c>
      <c r="C13">
        <v>1360677801</v>
      </c>
      <c r="J13">
        <f t="shared" si="1"/>
        <v>0</v>
      </c>
      <c r="K13">
        <f t="shared" si="2"/>
        <v>695651907</v>
      </c>
    </row>
    <row r="14" spans="1:14">
      <c r="A14">
        <v>141861</v>
      </c>
      <c r="B14">
        <v>1932740</v>
      </c>
      <c r="C14">
        <v>1391842843</v>
      </c>
      <c r="J14">
        <f t="shared" si="1"/>
        <v>0</v>
      </c>
      <c r="K14">
        <f t="shared" si="2"/>
        <v>687611747</v>
      </c>
    </row>
    <row r="15" spans="1:14">
      <c r="A15">
        <v>145196</v>
      </c>
      <c r="B15">
        <v>2101148</v>
      </c>
      <c r="C15">
        <v>1514954406</v>
      </c>
      <c r="J15">
        <f t="shared" si="1"/>
        <v>0</v>
      </c>
      <c r="K15">
        <f t="shared" si="2"/>
        <v>679739995</v>
      </c>
    </row>
    <row r="16" spans="1:14">
      <c r="A16">
        <v>134414</v>
      </c>
      <c r="B16">
        <v>2424598</v>
      </c>
      <c r="C16">
        <v>1907771377</v>
      </c>
      <c r="J16">
        <f t="shared" si="1"/>
        <v>0</v>
      </c>
      <c r="K16">
        <f t="shared" si="2"/>
        <v>672191693</v>
      </c>
    </row>
    <row r="17" spans="1:11">
      <c r="A17">
        <v>124977</v>
      </c>
      <c r="B17">
        <v>2256189</v>
      </c>
      <c r="C17">
        <v>1744062501</v>
      </c>
      <c r="J17">
        <f t="shared" si="1"/>
        <v>0</v>
      </c>
      <c r="K17">
        <f t="shared" si="2"/>
        <v>664474982</v>
      </c>
    </row>
    <row r="18" spans="1:11">
      <c r="A18">
        <v>130968</v>
      </c>
      <c r="B18">
        <v>2433240</v>
      </c>
      <c r="C18">
        <v>1918304295</v>
      </c>
      <c r="J18">
        <f t="shared" si="1"/>
        <v>0</v>
      </c>
      <c r="K18">
        <f t="shared" si="2"/>
        <v>656935322</v>
      </c>
    </row>
    <row r="19" spans="1:11">
      <c r="A19">
        <v>127822</v>
      </c>
      <c r="B19">
        <v>1935573</v>
      </c>
      <c r="C19">
        <v>1401371632</v>
      </c>
      <c r="J19">
        <f t="shared" si="1"/>
        <v>0</v>
      </c>
      <c r="K19">
        <f t="shared" si="2"/>
        <v>648897995</v>
      </c>
    </row>
    <row r="20" spans="1:11">
      <c r="A20">
        <v>121107</v>
      </c>
      <c r="B20">
        <v>1821774</v>
      </c>
      <c r="C20">
        <v>1324180132</v>
      </c>
      <c r="J20">
        <f t="shared" si="1"/>
        <v>0</v>
      </c>
      <c r="K20">
        <f t="shared" si="2"/>
        <v>640746869</v>
      </c>
    </row>
    <row r="21" spans="1:11">
      <c r="A21">
        <v>117649</v>
      </c>
      <c r="B21">
        <v>1902608</v>
      </c>
      <c r="C21">
        <v>1419125090</v>
      </c>
      <c r="J21">
        <f t="shared" si="1"/>
        <v>0</v>
      </c>
      <c r="K21">
        <f t="shared" si="2"/>
        <v>632676577</v>
      </c>
    </row>
    <row r="22" spans="1:11">
      <c r="A22">
        <v>124688</v>
      </c>
      <c r="B22">
        <v>1504019</v>
      </c>
      <c r="C22">
        <v>1023178173</v>
      </c>
      <c r="J22">
        <f t="shared" si="1"/>
        <v>0</v>
      </c>
      <c r="K22">
        <f t="shared" si="2"/>
        <v>624207696</v>
      </c>
    </row>
    <row r="23" spans="1:11">
      <c r="A23">
        <v>123548</v>
      </c>
      <c r="B23">
        <v>1600010</v>
      </c>
      <c r="C23">
        <v>1072636278</v>
      </c>
      <c r="J23">
        <f t="shared" si="1"/>
        <v>0</v>
      </c>
      <c r="K23">
        <f t="shared" si="2"/>
        <v>615834806</v>
      </c>
    </row>
    <row r="24" spans="1:11">
      <c r="A24">
        <v>114833</v>
      </c>
      <c r="B24">
        <v>1709342</v>
      </c>
      <c r="C24">
        <v>1156785114</v>
      </c>
      <c r="J24">
        <f t="shared" si="1"/>
        <v>0</v>
      </c>
      <c r="K24">
        <f t="shared" si="2"/>
        <v>607571248</v>
      </c>
    </row>
    <row r="25" spans="1:11">
      <c r="A25">
        <v>120144</v>
      </c>
      <c r="B25">
        <v>2032858</v>
      </c>
      <c r="C25">
        <v>1491784144</v>
      </c>
      <c r="J25">
        <f t="shared" si="1"/>
        <v>0</v>
      </c>
      <c r="K25">
        <f t="shared" si="2"/>
        <v>599631206</v>
      </c>
    </row>
    <row r="26" spans="1:11">
      <c r="A26">
        <v>119870</v>
      </c>
      <c r="B26">
        <v>1850212</v>
      </c>
      <c r="C26">
        <v>1342517757</v>
      </c>
      <c r="J26">
        <f t="shared" si="1"/>
        <v>0</v>
      </c>
      <c r="K26">
        <f t="shared" si="2"/>
        <v>591508518</v>
      </c>
    </row>
    <row r="27" spans="1:11">
      <c r="A27">
        <v>119228</v>
      </c>
      <c r="B27">
        <v>1789098</v>
      </c>
      <c r="C27">
        <v>1275398082</v>
      </c>
      <c r="J27">
        <f t="shared" si="1"/>
        <v>0</v>
      </c>
      <c r="K27">
        <f t="shared" si="2"/>
        <v>583324716</v>
      </c>
    </row>
    <row r="28" spans="1:11">
      <c r="A28">
        <v>120109</v>
      </c>
      <c r="B28">
        <v>1779026</v>
      </c>
      <c r="C28">
        <v>1319840011</v>
      </c>
      <c r="J28">
        <f t="shared" si="1"/>
        <v>0</v>
      </c>
      <c r="K28">
        <f t="shared" si="2"/>
        <v>575130842</v>
      </c>
    </row>
    <row r="29" spans="1:11">
      <c r="A29">
        <v>114563</v>
      </c>
      <c r="B29">
        <v>1505894</v>
      </c>
      <c r="C29">
        <v>1029754023</v>
      </c>
      <c r="J29">
        <f t="shared" si="1"/>
        <v>0</v>
      </c>
      <c r="K29">
        <f t="shared" si="2"/>
        <v>566663836</v>
      </c>
    </row>
    <row r="30" spans="1:11">
      <c r="A30">
        <v>122216</v>
      </c>
      <c r="B30">
        <v>1300430</v>
      </c>
      <c r="C30">
        <v>809837293</v>
      </c>
      <c r="J30">
        <f t="shared" si="1"/>
        <v>0</v>
      </c>
      <c r="K30">
        <f t="shared" si="2"/>
        <v>557991366</v>
      </c>
    </row>
    <row r="31" spans="1:11">
      <c r="A31">
        <v>116642</v>
      </c>
      <c r="B31">
        <v>1502723</v>
      </c>
      <c r="C31">
        <v>981551722</v>
      </c>
      <c r="J31">
        <f t="shared" si="1"/>
        <v>0</v>
      </c>
      <c r="K31">
        <f t="shared" si="2"/>
        <v>549521189</v>
      </c>
    </row>
    <row r="32" spans="1:11">
      <c r="A32">
        <v>111127</v>
      </c>
      <c r="B32">
        <v>1625821</v>
      </c>
      <c r="C32">
        <v>1161289163</v>
      </c>
      <c r="J32">
        <f t="shared" si="1"/>
        <v>0</v>
      </c>
      <c r="K32">
        <f t="shared" si="2"/>
        <v>541174110</v>
      </c>
    </row>
    <row r="33" spans="1:11">
      <c r="A33">
        <v>114209</v>
      </c>
      <c r="B33">
        <v>1584186</v>
      </c>
      <c r="C33">
        <v>1126824040</v>
      </c>
      <c r="J33">
        <f t="shared" si="1"/>
        <v>0</v>
      </c>
      <c r="K33">
        <f t="shared" si="2"/>
        <v>532785396</v>
      </c>
    </row>
    <row r="34" spans="1:11">
      <c r="A34">
        <v>128164</v>
      </c>
      <c r="B34">
        <v>1685327</v>
      </c>
      <c r="C34">
        <v>1186046167</v>
      </c>
      <c r="J34">
        <f t="shared" si="1"/>
        <v>0</v>
      </c>
      <c r="K34">
        <f t="shared" si="2"/>
        <v>524497823</v>
      </c>
    </row>
    <row r="35" spans="1:11">
      <c r="A35">
        <v>119999</v>
      </c>
      <c r="B35">
        <v>1568151</v>
      </c>
      <c r="C35">
        <v>1109458097</v>
      </c>
      <c r="J35">
        <f t="shared" si="1"/>
        <v>0</v>
      </c>
      <c r="K35">
        <f t="shared" si="2"/>
        <v>516093074</v>
      </c>
    </row>
    <row r="36" spans="1:11">
      <c r="A36">
        <v>123576</v>
      </c>
      <c r="B36">
        <v>1520133</v>
      </c>
      <c r="C36">
        <v>1026251533</v>
      </c>
      <c r="J36">
        <f t="shared" si="1"/>
        <v>0</v>
      </c>
      <c r="K36">
        <f t="shared" si="2"/>
        <v>507640307</v>
      </c>
    </row>
    <row r="37" spans="1:11">
      <c r="A37">
        <v>128496</v>
      </c>
      <c r="B37">
        <v>1872173</v>
      </c>
      <c r="C37">
        <v>1359651541</v>
      </c>
      <c r="J37">
        <f t="shared" si="1"/>
        <v>0</v>
      </c>
      <c r="K37">
        <f t="shared" si="2"/>
        <v>499539580</v>
      </c>
    </row>
    <row r="38" spans="1:11">
      <c r="A38">
        <v>130303</v>
      </c>
      <c r="B38">
        <v>1732974</v>
      </c>
      <c r="C38">
        <v>1253463483</v>
      </c>
      <c r="J38">
        <f t="shared" si="1"/>
        <v>0</v>
      </c>
      <c r="K38">
        <f t="shared" si="2"/>
        <v>491299654</v>
      </c>
    </row>
    <row r="39" spans="1:11">
      <c r="A39">
        <v>134117</v>
      </c>
      <c r="B39">
        <v>1843830</v>
      </c>
      <c r="C39">
        <v>1290768121</v>
      </c>
      <c r="J39">
        <f t="shared" si="1"/>
        <v>0</v>
      </c>
      <c r="K39">
        <f t="shared" si="2"/>
        <v>483170584</v>
      </c>
    </row>
    <row r="40" spans="1:11">
      <c r="A40">
        <v>135766</v>
      </c>
      <c r="B40">
        <v>2000123</v>
      </c>
      <c r="C40">
        <v>1596704047</v>
      </c>
      <c r="J40">
        <f t="shared" si="1"/>
        <v>0</v>
      </c>
      <c r="K40">
        <f t="shared" si="2"/>
        <v>475197807</v>
      </c>
    </row>
    <row r="41" spans="1:11">
      <c r="A41">
        <v>127567</v>
      </c>
      <c r="B41">
        <v>1591539</v>
      </c>
      <c r="C41">
        <v>1039782713</v>
      </c>
      <c r="J41">
        <f t="shared" si="1"/>
        <v>0</v>
      </c>
      <c r="K41">
        <f t="shared" si="2"/>
        <v>466816446</v>
      </c>
    </row>
    <row r="42" spans="1:11">
      <c r="A42">
        <v>128155</v>
      </c>
      <c r="B42">
        <v>1592934</v>
      </c>
      <c r="C42">
        <v>1082049990</v>
      </c>
      <c r="J42">
        <f t="shared" si="1"/>
        <v>0</v>
      </c>
      <c r="K42">
        <f t="shared" si="2"/>
        <v>458436480</v>
      </c>
    </row>
    <row r="43" spans="1:11">
      <c r="A43">
        <v>121354</v>
      </c>
      <c r="B43">
        <v>1910767</v>
      </c>
      <c r="C43">
        <v>1411289984</v>
      </c>
      <c r="J43">
        <f t="shared" si="1"/>
        <v>0</v>
      </c>
      <c r="K43">
        <f t="shared" si="2"/>
        <v>450374347</v>
      </c>
    </row>
    <row r="44" spans="1:11">
      <c r="A44">
        <v>129441</v>
      </c>
      <c r="B44">
        <v>1631218</v>
      </c>
      <c r="C44">
        <v>1172439834</v>
      </c>
      <c r="J44">
        <f t="shared" si="1"/>
        <v>0</v>
      </c>
      <c r="K44">
        <f t="shared" si="2"/>
        <v>442032665</v>
      </c>
    </row>
    <row r="45" spans="1:11">
      <c r="A45">
        <v>109258</v>
      </c>
      <c r="B45">
        <v>1795664</v>
      </c>
      <c r="C45">
        <v>1347024799</v>
      </c>
      <c r="J45">
        <f t="shared" si="1"/>
        <v>0</v>
      </c>
      <c r="K45">
        <f t="shared" si="2"/>
        <v>433855429</v>
      </c>
    </row>
    <row r="46" spans="1:11">
      <c r="A46">
        <v>108325</v>
      </c>
      <c r="B46">
        <v>1374733</v>
      </c>
      <c r="C46">
        <v>925209261</v>
      </c>
      <c r="J46">
        <f t="shared" si="1"/>
        <v>0</v>
      </c>
      <c r="K46">
        <f t="shared" si="2"/>
        <v>425257262</v>
      </c>
    </row>
    <row r="47" spans="1:11">
      <c r="A47">
        <v>121594</v>
      </c>
      <c r="B47">
        <v>1520395</v>
      </c>
      <c r="C47">
        <v>999359380</v>
      </c>
      <c r="J47">
        <f t="shared" si="1"/>
        <v>0</v>
      </c>
      <c r="K47">
        <f t="shared" si="2"/>
        <v>416804757</v>
      </c>
    </row>
    <row r="48" spans="1:11">
      <c r="A48">
        <v>116341</v>
      </c>
      <c r="B48">
        <v>1681734</v>
      </c>
      <c r="C48">
        <v>1203102298</v>
      </c>
      <c r="J48">
        <f t="shared" si="1"/>
        <v>0</v>
      </c>
      <c r="K48">
        <f t="shared" si="2"/>
        <v>408513591</v>
      </c>
    </row>
    <row r="49" spans="1:11">
      <c r="A49">
        <v>113248</v>
      </c>
      <c r="B49">
        <v>1552837</v>
      </c>
      <c r="C49">
        <v>1078300310</v>
      </c>
      <c r="J49">
        <f t="shared" si="1"/>
        <v>0</v>
      </c>
      <c r="K49">
        <f t="shared" si="2"/>
        <v>400093528</v>
      </c>
    </row>
    <row r="50" spans="1:11">
      <c r="A50">
        <v>130232</v>
      </c>
      <c r="B50">
        <v>1711321</v>
      </c>
      <c r="C50">
        <v>1215269425</v>
      </c>
      <c r="J50">
        <f t="shared" si="1"/>
        <v>0</v>
      </c>
      <c r="K50">
        <f t="shared" si="2"/>
        <v>391831949</v>
      </c>
    </row>
    <row r="51" spans="1:11">
      <c r="A51">
        <v>120797</v>
      </c>
      <c r="B51">
        <v>1727169</v>
      </c>
      <c r="C51">
        <v>1201082367</v>
      </c>
      <c r="J51">
        <f t="shared" si="1"/>
        <v>0</v>
      </c>
      <c r="K51">
        <f t="shared" si="2"/>
        <v>383586218</v>
      </c>
    </row>
    <row r="52" spans="1:11">
      <c r="A52">
        <v>110144</v>
      </c>
      <c r="B52">
        <v>1616907</v>
      </c>
      <c r="C52">
        <v>1205046138</v>
      </c>
      <c r="J52">
        <f t="shared" si="1"/>
        <v>0</v>
      </c>
      <c r="K52">
        <f t="shared" si="2"/>
        <v>375230225</v>
      </c>
    </row>
    <row r="53" spans="1:11">
      <c r="A53">
        <v>134294</v>
      </c>
      <c r="B53">
        <v>1705941</v>
      </c>
      <c r="C53">
        <v>1179338781</v>
      </c>
      <c r="J53">
        <f t="shared" si="1"/>
        <v>0</v>
      </c>
      <c r="K53">
        <f t="shared" si="2"/>
        <v>366963266</v>
      </c>
    </row>
    <row r="54" spans="1:11">
      <c r="A54">
        <v>118390</v>
      </c>
      <c r="B54">
        <v>1651435</v>
      </c>
      <c r="C54">
        <v>1183201401</v>
      </c>
      <c r="J54">
        <f t="shared" si="1"/>
        <v>0</v>
      </c>
      <c r="K54">
        <f t="shared" si="2"/>
        <v>358641801</v>
      </c>
    </row>
    <row r="55" spans="1:11">
      <c r="A55">
        <v>122324</v>
      </c>
      <c r="B55">
        <v>1499928</v>
      </c>
      <c r="C55">
        <v>1065661039</v>
      </c>
      <c r="J55">
        <f t="shared" si="1"/>
        <v>0</v>
      </c>
      <c r="K55">
        <f t="shared" si="2"/>
        <v>350168829</v>
      </c>
    </row>
    <row r="56" spans="1:11">
      <c r="A56">
        <v>120087</v>
      </c>
      <c r="B56">
        <v>1407642</v>
      </c>
      <c r="C56">
        <v>959320663</v>
      </c>
      <c r="J56">
        <f t="shared" si="1"/>
        <v>0</v>
      </c>
      <c r="K56">
        <f t="shared" si="2"/>
        <v>341603571</v>
      </c>
    </row>
    <row r="57" spans="1:11">
      <c r="A57">
        <v>113794</v>
      </c>
      <c r="B57">
        <v>1334075</v>
      </c>
      <c r="C57">
        <v>953962033</v>
      </c>
      <c r="J57">
        <f t="shared" si="1"/>
        <v>0</v>
      </c>
      <c r="K57">
        <f t="shared" si="2"/>
        <v>332964746</v>
      </c>
    </row>
    <row r="58" spans="1:11">
      <c r="A58">
        <v>114217</v>
      </c>
      <c r="B58">
        <v>1330927</v>
      </c>
      <c r="C58">
        <v>927068666</v>
      </c>
      <c r="J58">
        <f t="shared" si="1"/>
        <v>0</v>
      </c>
      <c r="K58">
        <f t="shared" si="2"/>
        <v>324322773</v>
      </c>
    </row>
    <row r="59" spans="1:11">
      <c r="A59">
        <v>114493</v>
      </c>
      <c r="B59">
        <v>1461708</v>
      </c>
      <c r="C59">
        <v>1049305402</v>
      </c>
      <c r="J59">
        <f t="shared" si="1"/>
        <v>0</v>
      </c>
      <c r="K59">
        <f t="shared" si="2"/>
        <v>315811581</v>
      </c>
    </row>
    <row r="60" spans="1:11">
      <c r="A60">
        <v>119355</v>
      </c>
      <c r="B60">
        <v>1321883</v>
      </c>
      <c r="C60">
        <v>909482809</v>
      </c>
      <c r="J60">
        <f t="shared" si="1"/>
        <v>0</v>
      </c>
      <c r="K60">
        <f t="shared" si="2"/>
        <v>307160564</v>
      </c>
    </row>
    <row r="61" spans="1:11">
      <c r="A61">
        <v>115330</v>
      </c>
      <c r="B61">
        <v>1223465</v>
      </c>
      <c r="C61">
        <v>819740502</v>
      </c>
      <c r="J61">
        <f t="shared" si="1"/>
        <v>0</v>
      </c>
      <c r="K61">
        <f t="shared" si="2"/>
        <v>298411129</v>
      </c>
    </row>
    <row r="62" spans="1:11">
      <c r="A62">
        <v>128166</v>
      </c>
      <c r="B62">
        <v>1404813</v>
      </c>
      <c r="C62">
        <v>968676259</v>
      </c>
      <c r="J62">
        <f t="shared" si="1"/>
        <v>0</v>
      </c>
      <c r="K62">
        <f t="shared" si="2"/>
        <v>289843042</v>
      </c>
    </row>
    <row r="63" spans="1:11">
      <c r="A63">
        <v>125902</v>
      </c>
      <c r="B63">
        <v>1643981</v>
      </c>
      <c r="C63">
        <v>1201633260</v>
      </c>
      <c r="J63">
        <f t="shared" si="1"/>
        <v>0</v>
      </c>
      <c r="K63">
        <f t="shared" si="2"/>
        <v>281514123</v>
      </c>
    </row>
    <row r="64" spans="1:11">
      <c r="A64">
        <v>123017</v>
      </c>
      <c r="B64">
        <v>1754436</v>
      </c>
      <c r="C64">
        <v>1299932611</v>
      </c>
      <c r="J64">
        <f t="shared" si="1"/>
        <v>0</v>
      </c>
      <c r="K64">
        <f t="shared" si="2"/>
        <v>273295659</v>
      </c>
    </row>
    <row r="65" spans="1:11">
      <c r="A65">
        <v>129559</v>
      </c>
      <c r="B65">
        <v>1432379</v>
      </c>
      <c r="C65">
        <v>997361419</v>
      </c>
      <c r="J65">
        <f t="shared" si="1"/>
        <v>0</v>
      </c>
      <c r="K65">
        <f t="shared" si="2"/>
        <v>264755138</v>
      </c>
    </row>
    <row r="66" spans="1:11">
      <c r="A66">
        <v>133852</v>
      </c>
      <c r="B66">
        <v>1353797</v>
      </c>
      <c r="C66">
        <v>904208287</v>
      </c>
      <c r="J66">
        <f t="shared" ref="J66:J129" si="5">MAX(B66+J65-300*$F$8,0)</f>
        <v>0</v>
      </c>
      <c r="K66">
        <f t="shared" ref="K66:K129" si="6">MAX(B66+K65-300*$F$8,0)</f>
        <v>256136035</v>
      </c>
    </row>
    <row r="67" spans="1:11">
      <c r="A67">
        <v>152314</v>
      </c>
      <c r="B67">
        <v>2203354</v>
      </c>
      <c r="C67">
        <v>1641919812</v>
      </c>
      <c r="J67">
        <f t="shared" si="5"/>
        <v>0</v>
      </c>
      <c r="K67">
        <f t="shared" si="6"/>
        <v>248366489</v>
      </c>
    </row>
    <row r="68" spans="1:11">
      <c r="A68">
        <v>94603</v>
      </c>
      <c r="B68">
        <v>912007</v>
      </c>
      <c r="C68">
        <v>584298955</v>
      </c>
      <c r="J68">
        <f t="shared" si="5"/>
        <v>0</v>
      </c>
      <c r="K68">
        <f t="shared" si="6"/>
        <v>239305596</v>
      </c>
    </row>
    <row r="69" spans="1:11">
      <c r="A69">
        <v>123143</v>
      </c>
      <c r="B69">
        <v>1270509</v>
      </c>
      <c r="C69">
        <v>836786052</v>
      </c>
      <c r="J69">
        <f t="shared" si="5"/>
        <v>0</v>
      </c>
      <c r="K69">
        <f t="shared" si="6"/>
        <v>230603205</v>
      </c>
    </row>
    <row r="70" spans="1:11">
      <c r="A70">
        <v>124777</v>
      </c>
      <c r="B70">
        <v>1312654</v>
      </c>
      <c r="C70">
        <v>867679413</v>
      </c>
      <c r="J70">
        <f t="shared" si="5"/>
        <v>0</v>
      </c>
      <c r="K70">
        <f t="shared" si="6"/>
        <v>221942959</v>
      </c>
    </row>
    <row r="71" spans="1:11">
      <c r="A71">
        <v>129244</v>
      </c>
      <c r="B71">
        <v>1353102</v>
      </c>
      <c r="C71">
        <v>925383946</v>
      </c>
      <c r="J71">
        <f t="shared" si="5"/>
        <v>0</v>
      </c>
      <c r="K71">
        <f t="shared" si="6"/>
        <v>213323161</v>
      </c>
    </row>
    <row r="72" spans="1:11">
      <c r="A72">
        <v>134524</v>
      </c>
      <c r="B72">
        <v>1477573</v>
      </c>
      <c r="C72">
        <v>1021292094</v>
      </c>
      <c r="J72">
        <f t="shared" si="5"/>
        <v>0</v>
      </c>
      <c r="K72">
        <f t="shared" si="6"/>
        <v>204827834</v>
      </c>
    </row>
    <row r="73" spans="1:11">
      <c r="A73">
        <v>126993</v>
      </c>
      <c r="B73">
        <v>1483754</v>
      </c>
      <c r="C73">
        <v>1035080532</v>
      </c>
      <c r="J73">
        <f t="shared" si="5"/>
        <v>0</v>
      </c>
      <c r="K73">
        <f t="shared" si="6"/>
        <v>196338688</v>
      </c>
    </row>
    <row r="74" spans="1:11">
      <c r="A74">
        <v>151908</v>
      </c>
      <c r="B74">
        <v>1437560</v>
      </c>
      <c r="C74">
        <v>964858876</v>
      </c>
      <c r="J74">
        <f t="shared" si="5"/>
        <v>0</v>
      </c>
      <c r="K74">
        <f t="shared" si="6"/>
        <v>187803348</v>
      </c>
    </row>
    <row r="75" spans="1:11">
      <c r="A75">
        <v>141857</v>
      </c>
      <c r="B75">
        <v>1385248</v>
      </c>
      <c r="C75">
        <v>927441507</v>
      </c>
      <c r="J75">
        <f t="shared" si="5"/>
        <v>0</v>
      </c>
      <c r="K75">
        <f t="shared" si="6"/>
        <v>179215696</v>
      </c>
    </row>
    <row r="76" spans="1:11">
      <c r="A76">
        <v>138316</v>
      </c>
      <c r="B76">
        <v>1803844</v>
      </c>
      <c r="C76">
        <v>1264125467</v>
      </c>
      <c r="J76">
        <f t="shared" si="5"/>
        <v>0</v>
      </c>
      <c r="K76">
        <f t="shared" si="6"/>
        <v>171046640</v>
      </c>
    </row>
    <row r="77" spans="1:11">
      <c r="A77">
        <v>134026</v>
      </c>
      <c r="B77">
        <v>1724036</v>
      </c>
      <c r="C77">
        <v>1146391272</v>
      </c>
      <c r="J77">
        <f t="shared" si="5"/>
        <v>0</v>
      </c>
      <c r="K77">
        <f t="shared" si="6"/>
        <v>162797776</v>
      </c>
    </row>
    <row r="78" spans="1:11">
      <c r="A78">
        <v>143987</v>
      </c>
      <c r="B78">
        <v>1524895</v>
      </c>
      <c r="C78">
        <v>1008961898</v>
      </c>
      <c r="J78">
        <f t="shared" si="5"/>
        <v>0</v>
      </c>
      <c r="K78">
        <f t="shared" si="6"/>
        <v>154349771</v>
      </c>
    </row>
    <row r="79" spans="1:11">
      <c r="A79">
        <v>144215</v>
      </c>
      <c r="B79">
        <v>1531769</v>
      </c>
      <c r="C79">
        <v>1061562737</v>
      </c>
      <c r="J79">
        <f t="shared" si="5"/>
        <v>0</v>
      </c>
      <c r="K79">
        <f t="shared" si="6"/>
        <v>145908640</v>
      </c>
    </row>
    <row r="80" spans="1:11">
      <c r="A80">
        <v>133346</v>
      </c>
      <c r="B80">
        <v>1592174</v>
      </c>
      <c r="C80">
        <v>1114653777</v>
      </c>
      <c r="J80">
        <f t="shared" si="5"/>
        <v>0</v>
      </c>
      <c r="K80">
        <f t="shared" si="6"/>
        <v>137527914</v>
      </c>
    </row>
    <row r="81" spans="1:11">
      <c r="A81">
        <v>136237</v>
      </c>
      <c r="B81">
        <v>1993403</v>
      </c>
      <c r="C81">
        <v>1451576841</v>
      </c>
      <c r="J81">
        <f t="shared" si="5"/>
        <v>0</v>
      </c>
      <c r="K81">
        <f t="shared" si="6"/>
        <v>129548417</v>
      </c>
    </row>
    <row r="82" spans="1:11">
      <c r="A82">
        <v>140089</v>
      </c>
      <c r="B82">
        <v>1740767</v>
      </c>
      <c r="C82">
        <v>1161974972</v>
      </c>
      <c r="J82">
        <f t="shared" si="5"/>
        <v>0</v>
      </c>
      <c r="K82">
        <f t="shared" si="6"/>
        <v>121316284</v>
      </c>
    </row>
    <row r="83" spans="1:11">
      <c r="A83">
        <v>140949</v>
      </c>
      <c r="B83">
        <v>1810204</v>
      </c>
      <c r="C83">
        <v>1294545729</v>
      </c>
      <c r="J83">
        <f t="shared" si="5"/>
        <v>0</v>
      </c>
      <c r="K83">
        <f t="shared" si="6"/>
        <v>113153588</v>
      </c>
    </row>
    <row r="84" spans="1:11">
      <c r="A84">
        <v>144504</v>
      </c>
      <c r="B84">
        <v>1711693</v>
      </c>
      <c r="C84">
        <v>1115905226</v>
      </c>
      <c r="J84">
        <f t="shared" si="5"/>
        <v>0</v>
      </c>
      <c r="K84">
        <f t="shared" si="6"/>
        <v>104892381</v>
      </c>
    </row>
    <row r="85" spans="1:11">
      <c r="A85">
        <v>148784</v>
      </c>
      <c r="B85">
        <v>2226961</v>
      </c>
      <c r="C85">
        <v>1620479862</v>
      </c>
      <c r="J85">
        <f t="shared" si="5"/>
        <v>0</v>
      </c>
      <c r="K85">
        <f t="shared" si="6"/>
        <v>97146442</v>
      </c>
    </row>
    <row r="86" spans="1:11">
      <c r="A86">
        <v>157902</v>
      </c>
      <c r="B86">
        <v>1948434</v>
      </c>
      <c r="C86">
        <v>1322080539</v>
      </c>
      <c r="J86">
        <f t="shared" si="5"/>
        <v>0</v>
      </c>
      <c r="K86">
        <f t="shared" si="6"/>
        <v>89121976</v>
      </c>
    </row>
    <row r="87" spans="1:11">
      <c r="A87">
        <v>157120</v>
      </c>
      <c r="B87">
        <v>2002100</v>
      </c>
      <c r="C87">
        <v>1376231386</v>
      </c>
      <c r="J87">
        <f t="shared" si="5"/>
        <v>0</v>
      </c>
      <c r="K87">
        <f t="shared" si="6"/>
        <v>81151176</v>
      </c>
    </row>
    <row r="88" spans="1:11">
      <c r="A88">
        <v>168012</v>
      </c>
      <c r="B88">
        <v>2612624</v>
      </c>
      <c r="C88">
        <v>1942701666</v>
      </c>
      <c r="J88">
        <f t="shared" si="5"/>
        <v>0</v>
      </c>
      <c r="K88">
        <f t="shared" si="6"/>
        <v>73790900</v>
      </c>
    </row>
    <row r="89" spans="1:11">
      <c r="A89">
        <v>165560</v>
      </c>
      <c r="B89">
        <v>2961080</v>
      </c>
      <c r="C89">
        <v>2226770010</v>
      </c>
      <c r="J89">
        <f t="shared" si="5"/>
        <v>0</v>
      </c>
      <c r="K89">
        <f t="shared" si="6"/>
        <v>66779080</v>
      </c>
    </row>
    <row r="90" spans="1:11">
      <c r="A90">
        <v>177006</v>
      </c>
      <c r="B90">
        <v>2587519</v>
      </c>
      <c r="C90">
        <v>1873741884</v>
      </c>
      <c r="J90">
        <f t="shared" si="5"/>
        <v>0</v>
      </c>
      <c r="K90">
        <f t="shared" si="6"/>
        <v>59393699</v>
      </c>
    </row>
    <row r="91" spans="1:11">
      <c r="A91">
        <v>184204</v>
      </c>
      <c r="B91">
        <v>2815276</v>
      </c>
      <c r="C91">
        <v>2041731544</v>
      </c>
      <c r="J91">
        <f t="shared" si="5"/>
        <v>0</v>
      </c>
      <c r="K91">
        <f t="shared" si="6"/>
        <v>52236075</v>
      </c>
    </row>
    <row r="92" spans="1:11">
      <c r="A92">
        <v>188380</v>
      </c>
      <c r="B92">
        <v>3217790</v>
      </c>
      <c r="C92">
        <v>2428423317</v>
      </c>
      <c r="J92">
        <f t="shared" si="5"/>
        <v>0</v>
      </c>
      <c r="K92">
        <f t="shared" si="6"/>
        <v>45480965</v>
      </c>
    </row>
    <row r="93" spans="1:11">
      <c r="A93">
        <v>186084</v>
      </c>
      <c r="B93">
        <v>2975237</v>
      </c>
      <c r="C93">
        <v>2111394996</v>
      </c>
      <c r="J93">
        <f t="shared" si="5"/>
        <v>0</v>
      </c>
      <c r="K93">
        <f t="shared" si="6"/>
        <v>38483302</v>
      </c>
    </row>
    <row r="94" spans="1:11">
      <c r="A94">
        <v>199201</v>
      </c>
      <c r="B94">
        <v>3583752</v>
      </c>
      <c r="C94">
        <v>2723353966</v>
      </c>
      <c r="J94">
        <f t="shared" si="5"/>
        <v>0</v>
      </c>
      <c r="K94">
        <f t="shared" si="6"/>
        <v>32094154</v>
      </c>
    </row>
    <row r="95" spans="1:11">
      <c r="A95">
        <v>205367</v>
      </c>
      <c r="B95">
        <v>3963894</v>
      </c>
      <c r="C95">
        <v>3107705485</v>
      </c>
      <c r="J95">
        <f t="shared" si="5"/>
        <v>0</v>
      </c>
      <c r="K95">
        <f t="shared" si="6"/>
        <v>26085148</v>
      </c>
    </row>
    <row r="96" spans="1:11">
      <c r="A96">
        <v>219404</v>
      </c>
      <c r="B96">
        <v>3990577</v>
      </c>
      <c r="C96">
        <v>2971651827</v>
      </c>
      <c r="J96">
        <f t="shared" si="5"/>
        <v>0</v>
      </c>
      <c r="K96">
        <f t="shared" si="6"/>
        <v>20102825</v>
      </c>
    </row>
    <row r="97" spans="1:11">
      <c r="A97">
        <v>240404</v>
      </c>
      <c r="B97">
        <v>4682355</v>
      </c>
      <c r="C97">
        <v>3535863421</v>
      </c>
      <c r="J97">
        <f t="shared" si="5"/>
        <v>0</v>
      </c>
      <c r="K97">
        <f t="shared" si="6"/>
        <v>14812280</v>
      </c>
    </row>
    <row r="98" spans="1:11">
      <c r="A98">
        <v>271294</v>
      </c>
      <c r="B98">
        <v>5561421</v>
      </c>
      <c r="C98">
        <v>4247338456</v>
      </c>
      <c r="J98">
        <f t="shared" si="5"/>
        <v>0</v>
      </c>
      <c r="K98">
        <f t="shared" si="6"/>
        <v>10400801</v>
      </c>
    </row>
    <row r="99" spans="1:11">
      <c r="A99">
        <v>304796</v>
      </c>
      <c r="B99">
        <v>6748100</v>
      </c>
      <c r="C99">
        <v>5197787290</v>
      </c>
      <c r="J99">
        <f t="shared" si="5"/>
        <v>0</v>
      </c>
      <c r="K99">
        <f t="shared" si="6"/>
        <v>7176001</v>
      </c>
    </row>
    <row r="100" spans="1:11">
      <c r="A100">
        <v>340456</v>
      </c>
      <c r="B100">
        <v>7031255</v>
      </c>
      <c r="C100">
        <v>5297768877</v>
      </c>
      <c r="J100">
        <f t="shared" si="5"/>
        <v>0</v>
      </c>
      <c r="K100">
        <f t="shared" si="6"/>
        <v>4234356</v>
      </c>
    </row>
    <row r="101" spans="1:11">
      <c r="A101">
        <v>366070</v>
      </c>
      <c r="B101">
        <v>7372398</v>
      </c>
      <c r="C101">
        <v>5438217076</v>
      </c>
      <c r="J101">
        <f t="shared" si="5"/>
        <v>0</v>
      </c>
      <c r="K101">
        <f t="shared" si="6"/>
        <v>1633854</v>
      </c>
    </row>
    <row r="102" spans="1:11">
      <c r="A102">
        <v>417069</v>
      </c>
      <c r="B102">
        <v>8617880</v>
      </c>
      <c r="C102">
        <v>6425367791</v>
      </c>
      <c r="J102">
        <f t="shared" si="5"/>
        <v>0</v>
      </c>
      <c r="K102">
        <f t="shared" si="6"/>
        <v>278834</v>
      </c>
    </row>
    <row r="103" spans="1:11">
      <c r="A103">
        <v>455244</v>
      </c>
      <c r="B103">
        <v>9675237</v>
      </c>
      <c r="C103">
        <v>7349942446</v>
      </c>
      <c r="J103">
        <f t="shared" si="5"/>
        <v>0</v>
      </c>
      <c r="K103">
        <f t="shared" si="6"/>
        <v>0</v>
      </c>
    </row>
    <row r="104" spans="1:11">
      <c r="A104">
        <v>500422</v>
      </c>
      <c r="B104">
        <v>11653989</v>
      </c>
      <c r="C104">
        <v>8816623586</v>
      </c>
      <c r="J104">
        <f t="shared" si="5"/>
        <v>1681089</v>
      </c>
      <c r="K104">
        <f t="shared" si="6"/>
        <v>1681089</v>
      </c>
    </row>
    <row r="105" spans="1:11">
      <c r="A105">
        <v>557489</v>
      </c>
      <c r="B105">
        <v>13214389</v>
      </c>
      <c r="C105">
        <v>9976916644</v>
      </c>
      <c r="J105">
        <f t="shared" si="5"/>
        <v>4922578</v>
      </c>
      <c r="K105">
        <f t="shared" si="6"/>
        <v>4922578</v>
      </c>
    </row>
    <row r="106" spans="1:11">
      <c r="A106">
        <v>583302</v>
      </c>
      <c r="B106">
        <v>14814122</v>
      </c>
      <c r="C106">
        <v>11080335779</v>
      </c>
      <c r="J106">
        <f t="shared" si="5"/>
        <v>9763800</v>
      </c>
      <c r="K106">
        <f t="shared" si="6"/>
        <v>9763800</v>
      </c>
    </row>
    <row r="107" spans="1:11">
      <c r="A107">
        <v>624495</v>
      </c>
      <c r="B107">
        <v>15462126</v>
      </c>
      <c r="C107">
        <v>11609431497</v>
      </c>
      <c r="J107">
        <f t="shared" si="5"/>
        <v>15253026</v>
      </c>
      <c r="K107">
        <f t="shared" si="6"/>
        <v>15253026</v>
      </c>
    </row>
    <row r="108" spans="1:11">
      <c r="A108">
        <v>662429</v>
      </c>
      <c r="B108">
        <v>16219250</v>
      </c>
      <c r="C108">
        <v>12210667123</v>
      </c>
      <c r="J108">
        <f t="shared" si="5"/>
        <v>21499376</v>
      </c>
      <c r="K108">
        <f t="shared" si="6"/>
        <v>21499376</v>
      </c>
    </row>
    <row r="109" spans="1:11">
      <c r="A109">
        <v>707897</v>
      </c>
      <c r="B109">
        <v>17547264</v>
      </c>
      <c r="C109">
        <v>13078269183</v>
      </c>
      <c r="J109">
        <f t="shared" si="5"/>
        <v>29073740</v>
      </c>
      <c r="K109">
        <f t="shared" si="6"/>
        <v>29073740</v>
      </c>
    </row>
    <row r="110" spans="1:11">
      <c r="A110">
        <v>739867</v>
      </c>
      <c r="B110">
        <v>18541471</v>
      </c>
      <c r="C110">
        <v>13508983294</v>
      </c>
      <c r="J110">
        <f t="shared" si="5"/>
        <v>37642311</v>
      </c>
      <c r="K110">
        <f t="shared" si="6"/>
        <v>37642311</v>
      </c>
    </row>
    <row r="111" spans="1:11">
      <c r="A111">
        <v>794256</v>
      </c>
      <c r="B111">
        <v>21073283</v>
      </c>
      <c r="C111">
        <v>14997560919</v>
      </c>
      <c r="J111">
        <f t="shared" si="5"/>
        <v>48742694</v>
      </c>
      <c r="K111">
        <f t="shared" si="6"/>
        <v>48742694</v>
      </c>
    </row>
    <row r="112" spans="1:11">
      <c r="A112">
        <v>855091</v>
      </c>
      <c r="B112">
        <v>21659601</v>
      </c>
      <c r="C112">
        <v>15703067270</v>
      </c>
      <c r="J112">
        <f t="shared" si="5"/>
        <v>60429395</v>
      </c>
      <c r="K112">
        <f t="shared" si="6"/>
        <v>60429395</v>
      </c>
    </row>
    <row r="113" spans="1:11">
      <c r="A113">
        <v>1141114</v>
      </c>
      <c r="B113">
        <v>27963187</v>
      </c>
      <c r="C113">
        <v>20630521894</v>
      </c>
      <c r="J113">
        <f t="shared" si="5"/>
        <v>78419682</v>
      </c>
      <c r="K113">
        <f t="shared" si="6"/>
        <v>78419682</v>
      </c>
    </row>
    <row r="114" spans="1:11">
      <c r="A114">
        <v>1014927</v>
      </c>
      <c r="B114">
        <v>25042642</v>
      </c>
      <c r="C114">
        <v>18436858560</v>
      </c>
      <c r="J114">
        <f t="shared" si="5"/>
        <v>93489424</v>
      </c>
      <c r="K114">
        <f t="shared" si="6"/>
        <v>93489424</v>
      </c>
    </row>
    <row r="115" spans="1:11">
      <c r="A115">
        <v>1070527</v>
      </c>
      <c r="B115">
        <v>26119960</v>
      </c>
      <c r="C115">
        <v>19013678460</v>
      </c>
      <c r="J115">
        <f t="shared" si="5"/>
        <v>109636484</v>
      </c>
      <c r="K115">
        <f t="shared" si="6"/>
        <v>109636484</v>
      </c>
    </row>
    <row r="116" spans="1:11">
      <c r="A116">
        <v>1301529</v>
      </c>
      <c r="B116">
        <v>30423904</v>
      </c>
      <c r="C116">
        <v>22799796475</v>
      </c>
      <c r="J116">
        <f t="shared" si="5"/>
        <v>130087488</v>
      </c>
      <c r="K116">
        <f t="shared" si="6"/>
        <v>130087488</v>
      </c>
    </row>
    <row r="117" spans="1:11">
      <c r="A117">
        <v>1009494</v>
      </c>
      <c r="B117">
        <v>25314052</v>
      </c>
      <c r="C117">
        <v>18658037173</v>
      </c>
      <c r="J117">
        <f t="shared" si="5"/>
        <v>145428640</v>
      </c>
      <c r="K117">
        <f t="shared" si="6"/>
        <v>145428640</v>
      </c>
    </row>
    <row r="118" spans="1:11">
      <c r="A118">
        <v>1311064</v>
      </c>
      <c r="B118">
        <v>29834535</v>
      </c>
      <c r="C118">
        <v>22211030575</v>
      </c>
      <c r="J118">
        <f t="shared" si="5"/>
        <v>165290275</v>
      </c>
      <c r="K118">
        <f t="shared" si="6"/>
        <v>165290275</v>
      </c>
    </row>
    <row r="119" spans="1:11">
      <c r="A119">
        <v>1023693</v>
      </c>
      <c r="B119">
        <v>25929118</v>
      </c>
      <c r="C119">
        <v>19248197188</v>
      </c>
      <c r="J119">
        <f t="shared" si="5"/>
        <v>181246493</v>
      </c>
      <c r="K119">
        <f t="shared" si="6"/>
        <v>181246493</v>
      </c>
    </row>
    <row r="120" spans="1:11">
      <c r="A120">
        <v>1057877</v>
      </c>
      <c r="B120">
        <v>26300448</v>
      </c>
      <c r="C120">
        <v>19340136003</v>
      </c>
      <c r="J120">
        <f t="shared" si="5"/>
        <v>197574041</v>
      </c>
      <c r="K120">
        <f t="shared" si="6"/>
        <v>197574041</v>
      </c>
    </row>
    <row r="121" spans="1:11">
      <c r="A121">
        <v>1255362</v>
      </c>
      <c r="B121">
        <v>29584492</v>
      </c>
      <c r="C121">
        <v>22112683740</v>
      </c>
      <c r="J121">
        <f t="shared" si="5"/>
        <v>217185633</v>
      </c>
      <c r="K121">
        <f t="shared" si="6"/>
        <v>217185633</v>
      </c>
    </row>
    <row r="122" spans="1:11">
      <c r="A122">
        <v>1056076</v>
      </c>
      <c r="B122">
        <v>26485140</v>
      </c>
      <c r="C122">
        <v>19308293045</v>
      </c>
      <c r="J122">
        <f t="shared" si="5"/>
        <v>233697873</v>
      </c>
      <c r="K122">
        <f t="shared" si="6"/>
        <v>233697873</v>
      </c>
    </row>
    <row r="123" spans="1:11">
      <c r="A123">
        <v>1049115</v>
      </c>
      <c r="B123">
        <v>25720327</v>
      </c>
      <c r="C123">
        <v>18670527883</v>
      </c>
      <c r="J123">
        <f t="shared" si="5"/>
        <v>249445300</v>
      </c>
      <c r="K123">
        <f t="shared" si="6"/>
        <v>249445300</v>
      </c>
    </row>
    <row r="124" spans="1:11">
      <c r="A124">
        <v>1289982</v>
      </c>
      <c r="B124">
        <v>30231215</v>
      </c>
      <c r="C124">
        <v>22426945054</v>
      </c>
      <c r="J124">
        <f t="shared" si="5"/>
        <v>269703615</v>
      </c>
      <c r="K124">
        <f t="shared" si="6"/>
        <v>269703615</v>
      </c>
    </row>
    <row r="125" spans="1:11">
      <c r="A125">
        <v>1027741</v>
      </c>
      <c r="B125">
        <v>26221967</v>
      </c>
      <c r="C125">
        <v>18808175057</v>
      </c>
      <c r="J125">
        <f t="shared" si="5"/>
        <v>285952682</v>
      </c>
      <c r="K125">
        <f t="shared" si="6"/>
        <v>285952682</v>
      </c>
    </row>
    <row r="126" spans="1:11">
      <c r="A126">
        <v>1016005</v>
      </c>
      <c r="B126">
        <v>25239664</v>
      </c>
      <c r="C126">
        <v>17852190904</v>
      </c>
      <c r="J126">
        <f t="shared" si="5"/>
        <v>301219446</v>
      </c>
      <c r="K126">
        <f t="shared" si="6"/>
        <v>301219446</v>
      </c>
    </row>
    <row r="127" spans="1:11">
      <c r="A127">
        <v>1287961</v>
      </c>
      <c r="B127">
        <v>29430158</v>
      </c>
      <c r="C127">
        <v>21456046227</v>
      </c>
      <c r="J127">
        <f t="shared" si="5"/>
        <v>320676704</v>
      </c>
      <c r="K127">
        <f t="shared" si="6"/>
        <v>320676704</v>
      </c>
    </row>
    <row r="128" spans="1:11">
      <c r="A128">
        <v>1027948</v>
      </c>
      <c r="B128">
        <v>25102394</v>
      </c>
      <c r="C128">
        <v>18036344473</v>
      </c>
      <c r="J128">
        <f t="shared" si="5"/>
        <v>335806198</v>
      </c>
      <c r="K128">
        <f t="shared" si="6"/>
        <v>335806198</v>
      </c>
    </row>
    <row r="129" spans="1:11">
      <c r="A129">
        <v>1064585</v>
      </c>
      <c r="B129">
        <v>25710311</v>
      </c>
      <c r="C129">
        <v>18813428590</v>
      </c>
      <c r="J129">
        <f t="shared" si="5"/>
        <v>351543609</v>
      </c>
      <c r="K129">
        <f t="shared" si="6"/>
        <v>351543609</v>
      </c>
    </row>
    <row r="130" spans="1:11">
      <c r="A130">
        <v>1217293</v>
      </c>
      <c r="B130">
        <v>29950339</v>
      </c>
      <c r="C130">
        <v>22474599351</v>
      </c>
      <c r="J130">
        <f t="shared" ref="J130:J193" si="7">MAX(B130+J129-300*$F$8,0)</f>
        <v>371521048</v>
      </c>
      <c r="K130">
        <f t="shared" ref="K130:K193" si="8">MAX(B130+K129-300*$F$8,0)</f>
        <v>371521048</v>
      </c>
    </row>
    <row r="131" spans="1:11">
      <c r="A131">
        <v>1039007</v>
      </c>
      <c r="B131">
        <v>26772089</v>
      </c>
      <c r="C131">
        <v>19928661763</v>
      </c>
      <c r="J131">
        <f t="shared" si="7"/>
        <v>388320237</v>
      </c>
      <c r="K131">
        <f t="shared" si="8"/>
        <v>388320237</v>
      </c>
    </row>
    <row r="132" spans="1:11">
      <c r="A132">
        <v>1101465</v>
      </c>
      <c r="B132">
        <v>28818626</v>
      </c>
      <c r="C132">
        <v>21816951874</v>
      </c>
      <c r="J132">
        <f t="shared" si="7"/>
        <v>407165963</v>
      </c>
      <c r="K132">
        <f t="shared" si="8"/>
        <v>407165963</v>
      </c>
    </row>
    <row r="133" spans="1:11">
      <c r="A133">
        <v>1420931</v>
      </c>
      <c r="B133">
        <v>29737377</v>
      </c>
      <c r="C133">
        <v>22176147704</v>
      </c>
      <c r="J133">
        <f t="shared" si="7"/>
        <v>426930440</v>
      </c>
      <c r="K133">
        <f t="shared" si="8"/>
        <v>426930440</v>
      </c>
    </row>
    <row r="134" spans="1:11">
      <c r="A134">
        <v>1230182</v>
      </c>
      <c r="B134">
        <v>30899274</v>
      </c>
      <c r="C134">
        <v>22537405651</v>
      </c>
      <c r="J134">
        <f t="shared" si="7"/>
        <v>447856814</v>
      </c>
      <c r="K134">
        <f t="shared" si="8"/>
        <v>447856814</v>
      </c>
    </row>
    <row r="135" spans="1:11">
      <c r="A135">
        <v>1112444</v>
      </c>
      <c r="B135">
        <v>26054808</v>
      </c>
      <c r="C135">
        <v>18988453448</v>
      </c>
      <c r="J135">
        <f t="shared" si="7"/>
        <v>463938722</v>
      </c>
      <c r="K135">
        <f t="shared" si="8"/>
        <v>463938722</v>
      </c>
    </row>
    <row r="136" spans="1:11">
      <c r="A136">
        <v>1115489</v>
      </c>
      <c r="B136">
        <v>25037815</v>
      </c>
      <c r="C136">
        <v>17801121599</v>
      </c>
      <c r="J136">
        <f t="shared" si="7"/>
        <v>479003637</v>
      </c>
      <c r="K136">
        <f t="shared" si="8"/>
        <v>479003637</v>
      </c>
    </row>
    <row r="137" spans="1:11">
      <c r="A137">
        <v>1242353</v>
      </c>
      <c r="B137">
        <v>27982421</v>
      </c>
      <c r="C137">
        <v>20483085892</v>
      </c>
      <c r="J137">
        <f t="shared" si="7"/>
        <v>497013158</v>
      </c>
      <c r="K137">
        <f t="shared" si="8"/>
        <v>497013158</v>
      </c>
    </row>
    <row r="138" spans="1:11">
      <c r="A138">
        <v>1292026</v>
      </c>
      <c r="B138">
        <v>29005467</v>
      </c>
      <c r="C138">
        <v>20877473058</v>
      </c>
      <c r="J138">
        <f t="shared" si="7"/>
        <v>516045725</v>
      </c>
      <c r="K138">
        <f t="shared" si="8"/>
        <v>516045725</v>
      </c>
    </row>
    <row r="139" spans="1:11">
      <c r="A139">
        <v>1292533</v>
      </c>
      <c r="B139">
        <v>29706503</v>
      </c>
      <c r="C139">
        <v>21710117900</v>
      </c>
      <c r="J139">
        <f t="shared" si="7"/>
        <v>535779328</v>
      </c>
      <c r="K139">
        <f t="shared" si="8"/>
        <v>535779328</v>
      </c>
    </row>
    <row r="140" spans="1:11">
      <c r="A140">
        <v>1307896</v>
      </c>
      <c r="B140">
        <v>30116737</v>
      </c>
      <c r="C140">
        <v>21990242833</v>
      </c>
      <c r="J140">
        <f t="shared" si="7"/>
        <v>555923165</v>
      </c>
      <c r="K140">
        <f t="shared" si="8"/>
        <v>555923165</v>
      </c>
    </row>
    <row r="141" spans="1:11">
      <c r="A141">
        <v>1183341</v>
      </c>
      <c r="B141">
        <v>28786422</v>
      </c>
      <c r="C141">
        <v>21119557883</v>
      </c>
      <c r="J141">
        <f t="shared" si="7"/>
        <v>574736687</v>
      </c>
      <c r="K141">
        <f t="shared" si="8"/>
        <v>574736687</v>
      </c>
    </row>
    <row r="142" spans="1:11">
      <c r="A142">
        <v>1180512</v>
      </c>
      <c r="B142">
        <v>29303231</v>
      </c>
      <c r="C142">
        <v>21752697813</v>
      </c>
      <c r="J142">
        <f t="shared" si="7"/>
        <v>594067018</v>
      </c>
      <c r="K142">
        <f t="shared" si="8"/>
        <v>594067018</v>
      </c>
    </row>
    <row r="143" spans="1:11">
      <c r="A143">
        <v>1263748</v>
      </c>
      <c r="B143">
        <v>29562714</v>
      </c>
      <c r="C143">
        <v>22274982688</v>
      </c>
      <c r="J143">
        <f t="shared" si="7"/>
        <v>613656832</v>
      </c>
      <c r="K143">
        <f t="shared" si="8"/>
        <v>613656832</v>
      </c>
    </row>
    <row r="144" spans="1:11">
      <c r="A144">
        <v>989570</v>
      </c>
      <c r="B144">
        <v>24419837</v>
      </c>
      <c r="C144">
        <v>18227197520</v>
      </c>
      <c r="J144">
        <f t="shared" si="7"/>
        <v>628103769</v>
      </c>
      <c r="K144">
        <f t="shared" si="8"/>
        <v>628103769</v>
      </c>
    </row>
    <row r="145" spans="1:11">
      <c r="A145">
        <v>869678</v>
      </c>
      <c r="B145">
        <v>23249423</v>
      </c>
      <c r="C145">
        <v>16848678653</v>
      </c>
      <c r="J145">
        <f t="shared" si="7"/>
        <v>641380292</v>
      </c>
      <c r="K145">
        <f t="shared" si="8"/>
        <v>641380292</v>
      </c>
    </row>
    <row r="146" spans="1:11">
      <c r="A146">
        <v>872653</v>
      </c>
      <c r="B146">
        <v>23264255</v>
      </c>
      <c r="C146">
        <v>17165874172</v>
      </c>
      <c r="J146">
        <f t="shared" si="7"/>
        <v>654671647</v>
      </c>
      <c r="K146">
        <f t="shared" si="8"/>
        <v>654671647</v>
      </c>
    </row>
    <row r="147" spans="1:11">
      <c r="A147">
        <v>850670</v>
      </c>
      <c r="B147">
        <v>26075813</v>
      </c>
      <c r="C147">
        <v>20102308316</v>
      </c>
      <c r="J147">
        <f t="shared" si="7"/>
        <v>670774560</v>
      </c>
      <c r="K147">
        <f t="shared" si="8"/>
        <v>670774560</v>
      </c>
    </row>
    <row r="148" spans="1:11">
      <c r="A148">
        <v>791905</v>
      </c>
      <c r="B148">
        <v>23462362</v>
      </c>
      <c r="C148">
        <v>17525684158</v>
      </c>
      <c r="J148">
        <f t="shared" si="7"/>
        <v>684264022</v>
      </c>
      <c r="K148">
        <f t="shared" si="8"/>
        <v>684264022</v>
      </c>
    </row>
    <row r="149" spans="1:11">
      <c r="A149">
        <v>759730</v>
      </c>
      <c r="B149">
        <v>22262351</v>
      </c>
      <c r="C149">
        <v>16577660437</v>
      </c>
      <c r="J149">
        <f t="shared" si="7"/>
        <v>696553473</v>
      </c>
      <c r="K149">
        <f t="shared" si="8"/>
        <v>696553473</v>
      </c>
    </row>
    <row r="150" spans="1:11">
      <c r="A150">
        <v>740181</v>
      </c>
      <c r="B150">
        <v>19989753</v>
      </c>
      <c r="C150">
        <v>14786665392</v>
      </c>
      <c r="J150">
        <f t="shared" si="7"/>
        <v>706570326</v>
      </c>
      <c r="K150">
        <f t="shared" si="8"/>
        <v>706570326</v>
      </c>
    </row>
    <row r="151" spans="1:11">
      <c r="A151">
        <v>730031</v>
      </c>
      <c r="B151">
        <v>21828256</v>
      </c>
      <c r="C151">
        <v>16242645162</v>
      </c>
      <c r="J151">
        <f t="shared" si="7"/>
        <v>718425682</v>
      </c>
      <c r="K151">
        <f t="shared" si="8"/>
        <v>718425682</v>
      </c>
    </row>
    <row r="152" spans="1:11">
      <c r="A152">
        <v>773813</v>
      </c>
      <c r="B152">
        <v>20884319</v>
      </c>
      <c r="C152">
        <v>15379322956</v>
      </c>
      <c r="J152">
        <f t="shared" si="7"/>
        <v>729337101</v>
      </c>
      <c r="K152">
        <f t="shared" si="8"/>
        <v>729337101</v>
      </c>
    </row>
    <row r="153" spans="1:11">
      <c r="A153">
        <v>746699</v>
      </c>
      <c r="B153">
        <v>21876768</v>
      </c>
      <c r="C153">
        <v>16189174554</v>
      </c>
      <c r="J153">
        <f t="shared" si="7"/>
        <v>741240969</v>
      </c>
      <c r="K153">
        <f t="shared" si="8"/>
        <v>741240969</v>
      </c>
    </row>
    <row r="154" spans="1:11">
      <c r="A154">
        <v>778752</v>
      </c>
      <c r="B154">
        <v>22831668</v>
      </c>
      <c r="C154">
        <v>16675885387</v>
      </c>
      <c r="J154">
        <f t="shared" si="7"/>
        <v>754099737</v>
      </c>
      <c r="K154">
        <f t="shared" si="8"/>
        <v>754099737</v>
      </c>
    </row>
    <row r="155" spans="1:11">
      <c r="A155">
        <v>806537</v>
      </c>
      <c r="B155">
        <v>23313434</v>
      </c>
      <c r="C155">
        <v>17194853408</v>
      </c>
      <c r="J155">
        <f t="shared" si="7"/>
        <v>767440271</v>
      </c>
      <c r="K155">
        <f t="shared" si="8"/>
        <v>767440271</v>
      </c>
    </row>
    <row r="156" spans="1:11">
      <c r="A156">
        <v>844568</v>
      </c>
      <c r="B156">
        <v>23071587</v>
      </c>
      <c r="C156">
        <v>16864923755</v>
      </c>
      <c r="J156">
        <f t="shared" si="7"/>
        <v>780538958</v>
      </c>
      <c r="K156">
        <f t="shared" si="8"/>
        <v>780538958</v>
      </c>
    </row>
    <row r="157" spans="1:11">
      <c r="A157">
        <v>845056</v>
      </c>
      <c r="B157">
        <v>23105021</v>
      </c>
      <c r="C157">
        <v>16833519301</v>
      </c>
      <c r="J157">
        <f t="shared" si="7"/>
        <v>793671079</v>
      </c>
      <c r="K157">
        <f t="shared" si="8"/>
        <v>793671079</v>
      </c>
    </row>
    <row r="158" spans="1:11">
      <c r="A158">
        <v>914973</v>
      </c>
      <c r="B158">
        <v>23953490</v>
      </c>
      <c r="C158">
        <v>17165813135</v>
      </c>
      <c r="J158">
        <f t="shared" si="7"/>
        <v>807651669</v>
      </c>
      <c r="K158">
        <f t="shared" si="8"/>
        <v>807651669</v>
      </c>
    </row>
    <row r="159" spans="1:11">
      <c r="A159">
        <v>1239998</v>
      </c>
      <c r="B159">
        <v>32837289</v>
      </c>
      <c r="C159">
        <v>23771192157</v>
      </c>
      <c r="J159">
        <f t="shared" si="7"/>
        <v>830516058</v>
      </c>
      <c r="K159">
        <f t="shared" si="8"/>
        <v>830516058</v>
      </c>
    </row>
    <row r="160" spans="1:11">
      <c r="A160">
        <v>905296</v>
      </c>
      <c r="B160">
        <v>17645427</v>
      </c>
      <c r="C160">
        <v>12225100819</v>
      </c>
      <c r="J160">
        <f t="shared" si="7"/>
        <v>838188585</v>
      </c>
      <c r="K160">
        <f t="shared" si="8"/>
        <v>838188585</v>
      </c>
    </row>
    <row r="161" spans="1:11">
      <c r="A161">
        <v>1250311</v>
      </c>
      <c r="B161">
        <v>29589366</v>
      </c>
      <c r="C161">
        <v>21383715010</v>
      </c>
      <c r="J161">
        <f t="shared" si="7"/>
        <v>857805051</v>
      </c>
      <c r="K161">
        <f t="shared" si="8"/>
        <v>857805051</v>
      </c>
    </row>
    <row r="162" spans="1:11">
      <c r="A162">
        <v>1029964</v>
      </c>
      <c r="B162">
        <v>28904660</v>
      </c>
      <c r="C162">
        <v>20394025927</v>
      </c>
      <c r="J162">
        <f t="shared" si="7"/>
        <v>876736811</v>
      </c>
      <c r="K162">
        <f t="shared" si="8"/>
        <v>876736811</v>
      </c>
    </row>
    <row r="163" spans="1:11">
      <c r="A163">
        <v>1309477</v>
      </c>
      <c r="B163">
        <v>29771644</v>
      </c>
      <c r="C163">
        <v>21390565917</v>
      </c>
      <c r="J163">
        <f t="shared" si="7"/>
        <v>896535555</v>
      </c>
      <c r="K163">
        <f t="shared" si="8"/>
        <v>896535555</v>
      </c>
    </row>
    <row r="164" spans="1:11">
      <c r="A164">
        <v>1216561</v>
      </c>
      <c r="B164">
        <v>30341138</v>
      </c>
      <c r="C164">
        <v>21904954474</v>
      </c>
      <c r="J164">
        <f t="shared" si="7"/>
        <v>916903793</v>
      </c>
      <c r="K164">
        <f t="shared" si="8"/>
        <v>916903793</v>
      </c>
    </row>
    <row r="165" spans="1:11">
      <c r="A165">
        <v>1123575</v>
      </c>
      <c r="B165">
        <v>28862969</v>
      </c>
      <c r="C165">
        <v>20605755669</v>
      </c>
      <c r="J165">
        <f t="shared" si="7"/>
        <v>935793862</v>
      </c>
      <c r="K165">
        <f t="shared" si="8"/>
        <v>935793862</v>
      </c>
    </row>
    <row r="166" spans="1:11">
      <c r="A166">
        <v>1243610</v>
      </c>
      <c r="B166">
        <v>30384042</v>
      </c>
      <c r="C166">
        <v>22007007014</v>
      </c>
      <c r="J166">
        <f t="shared" si="7"/>
        <v>956205004</v>
      </c>
      <c r="K166">
        <f t="shared" si="8"/>
        <v>956205004</v>
      </c>
    </row>
    <row r="167" spans="1:11">
      <c r="A167">
        <v>1330706</v>
      </c>
      <c r="B167">
        <v>30410322</v>
      </c>
      <c r="C167">
        <v>22625810971</v>
      </c>
      <c r="J167">
        <f t="shared" si="7"/>
        <v>976642426</v>
      </c>
      <c r="K167">
        <f t="shared" si="8"/>
        <v>976642426</v>
      </c>
    </row>
    <row r="168" spans="1:11">
      <c r="A168">
        <v>1176846</v>
      </c>
      <c r="B168">
        <v>31730961</v>
      </c>
      <c r="C168">
        <v>23164670419</v>
      </c>
      <c r="J168">
        <f t="shared" si="7"/>
        <v>998400487</v>
      </c>
      <c r="K168">
        <f t="shared" si="8"/>
        <v>998400487</v>
      </c>
    </row>
    <row r="169" spans="1:11">
      <c r="A169">
        <v>1234773</v>
      </c>
      <c r="B169">
        <v>30523248</v>
      </c>
      <c r="C169">
        <v>22556113708</v>
      </c>
      <c r="J169">
        <f t="shared" si="7"/>
        <v>1018950835</v>
      </c>
      <c r="K169">
        <f t="shared" si="8"/>
        <v>1018950835</v>
      </c>
    </row>
    <row r="170" spans="1:11">
      <c r="A170">
        <v>1052584</v>
      </c>
      <c r="B170">
        <v>29327677</v>
      </c>
      <c r="C170">
        <v>21439973864</v>
      </c>
      <c r="J170">
        <f t="shared" si="7"/>
        <v>1038305612</v>
      </c>
      <c r="K170">
        <f t="shared" si="8"/>
        <v>1038305612</v>
      </c>
    </row>
    <row r="171" spans="1:11">
      <c r="A171">
        <v>1247556</v>
      </c>
      <c r="B171">
        <v>34363147</v>
      </c>
      <c r="C171">
        <v>25163314256</v>
      </c>
      <c r="J171">
        <f t="shared" si="7"/>
        <v>1062695859</v>
      </c>
      <c r="K171">
        <f t="shared" si="8"/>
        <v>1062695859</v>
      </c>
    </row>
    <row r="172" spans="1:11">
      <c r="A172">
        <v>1124886</v>
      </c>
      <c r="B172">
        <v>28324676</v>
      </c>
      <c r="C172">
        <v>19981627514</v>
      </c>
      <c r="J172">
        <f t="shared" si="7"/>
        <v>1081047635</v>
      </c>
      <c r="K172">
        <f t="shared" si="8"/>
        <v>1081047635</v>
      </c>
    </row>
    <row r="173" spans="1:11">
      <c r="A173">
        <v>1003022</v>
      </c>
      <c r="B173">
        <v>25859110</v>
      </c>
      <c r="C173">
        <v>18193903503</v>
      </c>
      <c r="J173">
        <f t="shared" si="7"/>
        <v>1096933845</v>
      </c>
      <c r="K173">
        <f t="shared" si="8"/>
        <v>1096933845</v>
      </c>
    </row>
    <row r="174" spans="1:11">
      <c r="A174">
        <v>1228403</v>
      </c>
      <c r="B174">
        <v>29101691</v>
      </c>
      <c r="C174">
        <v>21044956855</v>
      </c>
      <c r="J174">
        <f t="shared" si="7"/>
        <v>1116062636</v>
      </c>
      <c r="K174">
        <f t="shared" si="8"/>
        <v>1116062636</v>
      </c>
    </row>
    <row r="175" spans="1:11">
      <c r="A175">
        <v>947309</v>
      </c>
      <c r="B175">
        <v>23605549</v>
      </c>
      <c r="C175">
        <v>16550532179</v>
      </c>
      <c r="J175">
        <f t="shared" si="7"/>
        <v>1129695285</v>
      </c>
      <c r="K175">
        <f t="shared" si="8"/>
        <v>1129695285</v>
      </c>
    </row>
    <row r="176" spans="1:11">
      <c r="A176">
        <v>1004798</v>
      </c>
      <c r="B176">
        <v>25769324</v>
      </c>
      <c r="C176">
        <v>18344298483</v>
      </c>
      <c r="J176">
        <f t="shared" si="7"/>
        <v>1145491709</v>
      </c>
      <c r="K176">
        <f t="shared" si="8"/>
        <v>1145491709</v>
      </c>
    </row>
    <row r="177" spans="1:11">
      <c r="A177">
        <v>1289277</v>
      </c>
      <c r="B177">
        <v>30796748</v>
      </c>
      <c r="C177">
        <v>22269212087</v>
      </c>
      <c r="J177">
        <f t="shared" si="7"/>
        <v>1166315557</v>
      </c>
      <c r="K177">
        <f t="shared" si="8"/>
        <v>1166315557</v>
      </c>
    </row>
    <row r="178" spans="1:11">
      <c r="A178">
        <v>1082707</v>
      </c>
      <c r="B178">
        <v>27932697</v>
      </c>
      <c r="C178">
        <v>19719673312</v>
      </c>
      <c r="J178">
        <f t="shared" si="7"/>
        <v>1184275354</v>
      </c>
      <c r="K178">
        <f t="shared" si="8"/>
        <v>1184275354</v>
      </c>
    </row>
    <row r="179" spans="1:11">
      <c r="A179">
        <v>1291488</v>
      </c>
      <c r="B179">
        <v>31068869</v>
      </c>
      <c r="C179">
        <v>22033193710</v>
      </c>
      <c r="J179">
        <f t="shared" si="7"/>
        <v>1205371323</v>
      </c>
      <c r="K179">
        <f t="shared" si="8"/>
        <v>1205371323</v>
      </c>
    </row>
    <row r="180" spans="1:11">
      <c r="A180">
        <v>1281383</v>
      </c>
      <c r="B180">
        <v>32115418</v>
      </c>
      <c r="C180">
        <v>23044854648</v>
      </c>
      <c r="J180">
        <f t="shared" si="7"/>
        <v>1227513841</v>
      </c>
      <c r="K180">
        <f t="shared" si="8"/>
        <v>1227513841</v>
      </c>
    </row>
    <row r="181" spans="1:11">
      <c r="A181">
        <v>1311948</v>
      </c>
      <c r="B181">
        <v>31361514</v>
      </c>
      <c r="C181">
        <v>22024854040</v>
      </c>
      <c r="J181">
        <f t="shared" si="7"/>
        <v>1248902455</v>
      </c>
      <c r="K181">
        <f t="shared" si="8"/>
        <v>1248902455</v>
      </c>
    </row>
    <row r="182" spans="1:11">
      <c r="A182">
        <v>1301738</v>
      </c>
      <c r="B182">
        <v>32004081</v>
      </c>
      <c r="C182">
        <v>22918288604</v>
      </c>
      <c r="J182">
        <f t="shared" si="7"/>
        <v>1270933636</v>
      </c>
      <c r="K182">
        <f t="shared" si="8"/>
        <v>1270933636</v>
      </c>
    </row>
    <row r="183" spans="1:11">
      <c r="A183">
        <v>1103608</v>
      </c>
      <c r="B183">
        <v>29072157</v>
      </c>
      <c r="C183">
        <v>20686370768</v>
      </c>
      <c r="J183">
        <f t="shared" si="7"/>
        <v>1290032893</v>
      </c>
      <c r="K183">
        <f t="shared" si="8"/>
        <v>1290032893</v>
      </c>
    </row>
    <row r="184" spans="1:11">
      <c r="A184">
        <v>1287054</v>
      </c>
      <c r="B184">
        <v>32234925</v>
      </c>
      <c r="C184">
        <v>23898639300</v>
      </c>
      <c r="J184">
        <f t="shared" si="7"/>
        <v>1312294918</v>
      </c>
      <c r="K184">
        <f t="shared" si="8"/>
        <v>1312294918</v>
      </c>
    </row>
    <row r="185" spans="1:11">
      <c r="A185">
        <v>1262724</v>
      </c>
      <c r="B185">
        <v>32645673</v>
      </c>
      <c r="C185">
        <v>24297155327</v>
      </c>
      <c r="J185">
        <f t="shared" si="7"/>
        <v>1334967691</v>
      </c>
      <c r="K185">
        <f t="shared" si="8"/>
        <v>1334967691</v>
      </c>
    </row>
    <row r="186" spans="1:11">
      <c r="A186">
        <v>1061001</v>
      </c>
      <c r="B186">
        <v>27177751</v>
      </c>
      <c r="C186">
        <v>20348434169</v>
      </c>
      <c r="J186">
        <f t="shared" si="7"/>
        <v>1352172542</v>
      </c>
      <c r="K186">
        <f t="shared" si="8"/>
        <v>1352172542</v>
      </c>
    </row>
    <row r="187" spans="1:11">
      <c r="A187">
        <v>868276</v>
      </c>
      <c r="B187">
        <v>22591467</v>
      </c>
      <c r="C187">
        <v>16203950430</v>
      </c>
      <c r="J187">
        <f t="shared" si="7"/>
        <v>1364791109</v>
      </c>
      <c r="K187">
        <f t="shared" si="8"/>
        <v>1364791109</v>
      </c>
    </row>
    <row r="188" spans="1:11">
      <c r="A188">
        <v>639046</v>
      </c>
      <c r="B188">
        <v>17072948</v>
      </c>
      <c r="C188">
        <v>12542540525</v>
      </c>
      <c r="J188">
        <f t="shared" si="7"/>
        <v>1371891157</v>
      </c>
      <c r="K188">
        <f t="shared" si="8"/>
        <v>1371891157</v>
      </c>
    </row>
    <row r="189" spans="1:11">
      <c r="A189">
        <v>643188</v>
      </c>
      <c r="B189">
        <v>16601639</v>
      </c>
      <c r="C189">
        <v>11824055943</v>
      </c>
      <c r="J189">
        <f t="shared" si="7"/>
        <v>1378519896</v>
      </c>
      <c r="K189">
        <f t="shared" si="8"/>
        <v>1378519896</v>
      </c>
    </row>
    <row r="190" spans="1:11">
      <c r="A190">
        <v>448127</v>
      </c>
      <c r="B190">
        <v>10875168</v>
      </c>
      <c r="C190">
        <v>7423220385</v>
      </c>
      <c r="J190">
        <f t="shared" si="7"/>
        <v>1379422164</v>
      </c>
      <c r="K190">
        <f t="shared" si="8"/>
        <v>1379422164</v>
      </c>
    </row>
    <row r="191" spans="1:11">
      <c r="A191">
        <v>430981</v>
      </c>
      <c r="B191">
        <v>10644954</v>
      </c>
      <c r="C191">
        <v>7246280076</v>
      </c>
      <c r="J191">
        <f t="shared" si="7"/>
        <v>1380094218</v>
      </c>
      <c r="K191">
        <f t="shared" si="8"/>
        <v>1380094218</v>
      </c>
    </row>
    <row r="192" spans="1:11">
      <c r="A192">
        <v>424055</v>
      </c>
      <c r="B192">
        <v>10869723</v>
      </c>
      <c r="C192">
        <v>7676350713</v>
      </c>
      <c r="J192">
        <f t="shared" si="7"/>
        <v>1380991041</v>
      </c>
      <c r="K192">
        <f t="shared" si="8"/>
        <v>1380991041</v>
      </c>
    </row>
    <row r="193" spans="1:11">
      <c r="A193">
        <v>386049</v>
      </c>
      <c r="B193">
        <v>9913134</v>
      </c>
      <c r="C193">
        <v>6933455719</v>
      </c>
      <c r="J193">
        <f t="shared" si="7"/>
        <v>1380931275</v>
      </c>
      <c r="K193">
        <f t="shared" si="8"/>
        <v>1380931275</v>
      </c>
    </row>
    <row r="194" spans="1:11">
      <c r="A194">
        <v>364972</v>
      </c>
      <c r="B194">
        <v>8747679</v>
      </c>
      <c r="C194">
        <v>6194759657</v>
      </c>
      <c r="J194">
        <f t="shared" ref="J194:J257" si="9">MAX(B194+J193-300*$F$8,0)</f>
        <v>1379706054</v>
      </c>
      <c r="K194">
        <f t="shared" ref="K194:K257" si="10">MAX(B194+K193-300*$F$8,0)</f>
        <v>1379706054</v>
      </c>
    </row>
    <row r="195" spans="1:11">
      <c r="A195">
        <v>327877</v>
      </c>
      <c r="B195">
        <v>8311256</v>
      </c>
      <c r="C195">
        <v>5936952534</v>
      </c>
      <c r="J195">
        <f t="shared" si="9"/>
        <v>1378044410</v>
      </c>
      <c r="K195">
        <f t="shared" si="10"/>
        <v>1378044410</v>
      </c>
    </row>
    <row r="196" spans="1:11">
      <c r="A196">
        <v>325257</v>
      </c>
      <c r="B196">
        <v>8560030</v>
      </c>
      <c r="C196">
        <v>6099344529</v>
      </c>
      <c r="J196">
        <f t="shared" si="9"/>
        <v>1376631540</v>
      </c>
      <c r="K196">
        <f t="shared" si="10"/>
        <v>1376631540</v>
      </c>
    </row>
    <row r="197" spans="1:11">
      <c r="A197">
        <v>311615</v>
      </c>
      <c r="B197">
        <v>8322398</v>
      </c>
      <c r="C197">
        <v>6036823103</v>
      </c>
      <c r="J197">
        <f t="shared" si="9"/>
        <v>1374981038</v>
      </c>
      <c r="K197">
        <f t="shared" si="10"/>
        <v>1374981038</v>
      </c>
    </row>
    <row r="198" spans="1:11">
      <c r="A198">
        <v>323262</v>
      </c>
      <c r="B198">
        <v>7535980</v>
      </c>
      <c r="C198">
        <v>5412024588</v>
      </c>
      <c r="J198">
        <f t="shared" si="9"/>
        <v>1372544118</v>
      </c>
      <c r="K198">
        <f t="shared" si="10"/>
        <v>1372544118</v>
      </c>
    </row>
    <row r="199" spans="1:11">
      <c r="A199">
        <v>284896</v>
      </c>
      <c r="B199">
        <v>6935009</v>
      </c>
      <c r="C199">
        <v>4948743716</v>
      </c>
      <c r="J199">
        <f t="shared" si="9"/>
        <v>1369506227</v>
      </c>
      <c r="K199">
        <f t="shared" si="10"/>
        <v>1369506227</v>
      </c>
    </row>
    <row r="200" spans="1:11">
      <c r="A200">
        <v>257888</v>
      </c>
      <c r="B200">
        <v>6380039</v>
      </c>
      <c r="C200">
        <v>4581652859</v>
      </c>
      <c r="J200">
        <f t="shared" si="9"/>
        <v>1365913366</v>
      </c>
      <c r="K200">
        <f t="shared" si="10"/>
        <v>1365913366</v>
      </c>
    </row>
    <row r="201" spans="1:11">
      <c r="A201">
        <v>246703</v>
      </c>
      <c r="B201">
        <v>5729922</v>
      </c>
      <c r="C201">
        <v>3975141870</v>
      </c>
      <c r="J201">
        <f t="shared" si="9"/>
        <v>1361670388</v>
      </c>
      <c r="K201">
        <f t="shared" si="10"/>
        <v>1361670388</v>
      </c>
    </row>
    <row r="202" spans="1:11">
      <c r="A202">
        <v>245405</v>
      </c>
      <c r="B202">
        <v>5461987</v>
      </c>
      <c r="C202">
        <v>3734968418</v>
      </c>
      <c r="J202">
        <f t="shared" si="9"/>
        <v>1357159475</v>
      </c>
      <c r="K202">
        <f t="shared" si="10"/>
        <v>1357159475</v>
      </c>
    </row>
    <row r="203" spans="1:11">
      <c r="A203">
        <v>231865</v>
      </c>
      <c r="B203">
        <v>4799753</v>
      </c>
      <c r="C203">
        <v>3322303274</v>
      </c>
      <c r="J203">
        <f t="shared" si="9"/>
        <v>1351986328</v>
      </c>
      <c r="K203">
        <f t="shared" si="10"/>
        <v>1351986328</v>
      </c>
    </row>
    <row r="204" spans="1:11">
      <c r="A204">
        <v>224673</v>
      </c>
      <c r="B204">
        <v>5760774</v>
      </c>
      <c r="C204">
        <v>4004776795</v>
      </c>
      <c r="J204">
        <f t="shared" si="9"/>
        <v>1347774202</v>
      </c>
      <c r="K204">
        <f t="shared" si="10"/>
        <v>1347774202</v>
      </c>
    </row>
    <row r="205" spans="1:11">
      <c r="A205">
        <v>217620</v>
      </c>
      <c r="B205">
        <v>5699204</v>
      </c>
      <c r="C205">
        <v>3833313941</v>
      </c>
      <c r="J205">
        <f t="shared" si="9"/>
        <v>1343500506</v>
      </c>
      <c r="K205">
        <f t="shared" si="10"/>
        <v>1343500506</v>
      </c>
    </row>
    <row r="206" spans="1:11">
      <c r="A206">
        <v>224010</v>
      </c>
      <c r="B206">
        <v>5410249</v>
      </c>
      <c r="C206">
        <v>4039102672</v>
      </c>
      <c r="J206">
        <f t="shared" si="9"/>
        <v>1338937855</v>
      </c>
      <c r="K206">
        <f t="shared" si="10"/>
        <v>1338937855</v>
      </c>
    </row>
    <row r="207" spans="1:11">
      <c r="A207">
        <v>227271</v>
      </c>
      <c r="B207">
        <v>4832931</v>
      </c>
      <c r="C207">
        <v>3334810187</v>
      </c>
      <c r="J207">
        <f t="shared" si="9"/>
        <v>1333797886</v>
      </c>
      <c r="K207">
        <f t="shared" si="10"/>
        <v>1333797886</v>
      </c>
    </row>
    <row r="208" spans="1:11">
      <c r="A208">
        <v>203814</v>
      </c>
      <c r="B208">
        <v>5359041</v>
      </c>
      <c r="C208">
        <v>3856231421</v>
      </c>
      <c r="J208">
        <f t="shared" si="9"/>
        <v>1329184027</v>
      </c>
      <c r="K208">
        <f t="shared" si="10"/>
        <v>1329184027</v>
      </c>
    </row>
    <row r="209" spans="1:11">
      <c r="A209">
        <v>188465</v>
      </c>
      <c r="B209">
        <v>4803168</v>
      </c>
      <c r="C209">
        <v>3338034106</v>
      </c>
      <c r="J209">
        <f t="shared" si="9"/>
        <v>1324014295</v>
      </c>
      <c r="K209">
        <f t="shared" si="10"/>
        <v>1324014295</v>
      </c>
    </row>
    <row r="210" spans="1:11">
      <c r="A210">
        <v>194201</v>
      </c>
      <c r="B210">
        <v>4555291</v>
      </c>
      <c r="C210">
        <v>3227878149</v>
      </c>
      <c r="J210">
        <f t="shared" si="9"/>
        <v>1318596686</v>
      </c>
      <c r="K210">
        <f t="shared" si="10"/>
        <v>1318596686</v>
      </c>
    </row>
    <row r="211" spans="1:11">
      <c r="A211">
        <v>180313</v>
      </c>
      <c r="B211">
        <v>3992474</v>
      </c>
      <c r="C211">
        <v>2684396379</v>
      </c>
      <c r="J211">
        <f t="shared" si="9"/>
        <v>1312616260</v>
      </c>
      <c r="K211">
        <f t="shared" si="10"/>
        <v>1312616260</v>
      </c>
    </row>
    <row r="212" spans="1:11">
      <c r="A212">
        <v>183127</v>
      </c>
      <c r="B212">
        <v>4783274</v>
      </c>
      <c r="C212">
        <v>3491068066</v>
      </c>
      <c r="J212">
        <f t="shared" si="9"/>
        <v>1307426634</v>
      </c>
      <c r="K212">
        <f t="shared" si="10"/>
        <v>1307426634</v>
      </c>
    </row>
    <row r="213" spans="1:11">
      <c r="A213">
        <v>184139</v>
      </c>
      <c r="B213">
        <v>3720842</v>
      </c>
      <c r="C213">
        <v>2489036113</v>
      </c>
      <c r="J213">
        <f t="shared" si="9"/>
        <v>1301174576</v>
      </c>
      <c r="K213">
        <f t="shared" si="10"/>
        <v>1301174576</v>
      </c>
    </row>
    <row r="214" spans="1:11">
      <c r="A214">
        <v>175488</v>
      </c>
      <c r="B214">
        <v>3742674</v>
      </c>
      <c r="C214">
        <v>2682007387</v>
      </c>
      <c r="J214">
        <f t="shared" si="9"/>
        <v>1294944350</v>
      </c>
      <c r="K214">
        <f t="shared" si="10"/>
        <v>1294944350</v>
      </c>
    </row>
    <row r="215" spans="1:11">
      <c r="A215">
        <v>182754</v>
      </c>
      <c r="B215">
        <v>3774966</v>
      </c>
      <c r="C215">
        <v>2762651442</v>
      </c>
      <c r="J215">
        <f t="shared" si="9"/>
        <v>1288746416</v>
      </c>
      <c r="K215">
        <f t="shared" si="10"/>
        <v>1288746416</v>
      </c>
    </row>
    <row r="216" spans="1:11">
      <c r="A216">
        <v>161686</v>
      </c>
      <c r="B216">
        <v>3483109</v>
      </c>
      <c r="C216">
        <v>2489544100</v>
      </c>
      <c r="J216">
        <f t="shared" si="9"/>
        <v>1282256625</v>
      </c>
      <c r="K216">
        <f t="shared" si="10"/>
        <v>1282256625</v>
      </c>
    </row>
    <row r="217" spans="1:11">
      <c r="A217">
        <v>166675</v>
      </c>
      <c r="B217">
        <v>3627130</v>
      </c>
      <c r="C217">
        <v>2666503180</v>
      </c>
      <c r="J217">
        <f t="shared" si="9"/>
        <v>1275910855</v>
      </c>
      <c r="K217">
        <f t="shared" si="10"/>
        <v>1275910855</v>
      </c>
    </row>
    <row r="218" spans="1:11">
      <c r="A218">
        <v>172972</v>
      </c>
      <c r="B218">
        <v>3110802</v>
      </c>
      <c r="C218">
        <v>2107890382</v>
      </c>
      <c r="J218">
        <f t="shared" si="9"/>
        <v>1269048757</v>
      </c>
      <c r="K218">
        <f t="shared" si="10"/>
        <v>1269048757</v>
      </c>
    </row>
    <row r="219" spans="1:11">
      <c r="A219">
        <v>170162</v>
      </c>
      <c r="B219">
        <v>3078638</v>
      </c>
      <c r="C219">
        <v>2090666950</v>
      </c>
      <c r="J219">
        <f t="shared" si="9"/>
        <v>1262154495</v>
      </c>
      <c r="K219">
        <f t="shared" si="10"/>
        <v>1262154495</v>
      </c>
    </row>
    <row r="220" spans="1:11">
      <c r="A220">
        <v>178699</v>
      </c>
      <c r="B220">
        <v>3154143</v>
      </c>
      <c r="C220">
        <v>2099585097</v>
      </c>
      <c r="J220">
        <f t="shared" si="9"/>
        <v>1255335738</v>
      </c>
      <c r="K220">
        <f t="shared" si="10"/>
        <v>1255335738</v>
      </c>
    </row>
    <row r="221" spans="1:11">
      <c r="A221">
        <v>195572</v>
      </c>
      <c r="B221">
        <v>3795001</v>
      </c>
      <c r="C221">
        <v>2521488980</v>
      </c>
      <c r="J221">
        <f t="shared" si="9"/>
        <v>1249157839</v>
      </c>
      <c r="K221">
        <f t="shared" si="10"/>
        <v>1249157839</v>
      </c>
    </row>
    <row r="222" spans="1:11">
      <c r="A222">
        <v>188625</v>
      </c>
      <c r="B222">
        <v>3310855</v>
      </c>
      <c r="C222">
        <v>2188330842</v>
      </c>
      <c r="J222">
        <f t="shared" si="9"/>
        <v>1242495794</v>
      </c>
      <c r="K222">
        <f t="shared" si="10"/>
        <v>1242495794</v>
      </c>
    </row>
    <row r="223" spans="1:11">
      <c r="A223">
        <v>172617</v>
      </c>
      <c r="B223">
        <v>3411238</v>
      </c>
      <c r="C223">
        <v>2301268234</v>
      </c>
      <c r="J223">
        <f t="shared" si="9"/>
        <v>1235934132</v>
      </c>
      <c r="K223">
        <f t="shared" si="10"/>
        <v>1235934132</v>
      </c>
    </row>
    <row r="224" spans="1:11">
      <c r="A224">
        <v>196873</v>
      </c>
      <c r="B224">
        <v>4565293</v>
      </c>
      <c r="C224">
        <v>3255810886</v>
      </c>
      <c r="J224">
        <f t="shared" si="9"/>
        <v>1230526525</v>
      </c>
      <c r="K224">
        <f t="shared" si="10"/>
        <v>1230526525</v>
      </c>
    </row>
    <row r="225" spans="1:11">
      <c r="A225">
        <v>152023</v>
      </c>
      <c r="B225">
        <v>2971714</v>
      </c>
      <c r="C225">
        <v>1924445670</v>
      </c>
      <c r="J225">
        <f t="shared" si="9"/>
        <v>1223525339</v>
      </c>
      <c r="K225">
        <f t="shared" si="10"/>
        <v>1223525339</v>
      </c>
    </row>
    <row r="226" spans="1:11">
      <c r="A226">
        <v>167144</v>
      </c>
      <c r="B226">
        <v>3186290</v>
      </c>
      <c r="C226">
        <v>2284034973</v>
      </c>
      <c r="J226">
        <f t="shared" si="9"/>
        <v>1216738729</v>
      </c>
      <c r="K226">
        <f t="shared" si="10"/>
        <v>1216738729</v>
      </c>
    </row>
    <row r="227" spans="1:11">
      <c r="A227">
        <v>175903</v>
      </c>
      <c r="B227">
        <v>3053715</v>
      </c>
      <c r="C227">
        <v>2046799516</v>
      </c>
      <c r="J227">
        <f t="shared" si="9"/>
        <v>1209819544</v>
      </c>
      <c r="K227">
        <f t="shared" si="10"/>
        <v>1209819544</v>
      </c>
    </row>
    <row r="228" spans="1:11">
      <c r="A228">
        <v>168672</v>
      </c>
      <c r="B228">
        <v>3219948</v>
      </c>
      <c r="C228">
        <v>2376617313</v>
      </c>
      <c r="J228">
        <f t="shared" si="9"/>
        <v>1203066592</v>
      </c>
      <c r="K228">
        <f t="shared" si="10"/>
        <v>1203066592</v>
      </c>
    </row>
    <row r="229" spans="1:11">
      <c r="A229">
        <v>164329</v>
      </c>
      <c r="B229">
        <v>2909300</v>
      </c>
      <c r="C229">
        <v>2041910757</v>
      </c>
      <c r="J229">
        <f t="shared" si="9"/>
        <v>1196002992</v>
      </c>
      <c r="K229">
        <f t="shared" si="10"/>
        <v>1196002992</v>
      </c>
    </row>
    <row r="230" spans="1:11">
      <c r="A230">
        <v>171526</v>
      </c>
      <c r="B230">
        <v>3583482</v>
      </c>
      <c r="C230">
        <v>2649695070</v>
      </c>
      <c r="J230">
        <f t="shared" si="9"/>
        <v>1189613574</v>
      </c>
      <c r="K230">
        <f t="shared" si="10"/>
        <v>1189613574</v>
      </c>
    </row>
    <row r="231" spans="1:11">
      <c r="A231">
        <v>171112</v>
      </c>
      <c r="B231">
        <v>3546199</v>
      </c>
      <c r="C231">
        <v>2654484570</v>
      </c>
      <c r="J231">
        <f t="shared" si="9"/>
        <v>1183186873</v>
      </c>
      <c r="K231">
        <f t="shared" si="10"/>
        <v>1183186873</v>
      </c>
    </row>
    <row r="232" spans="1:11">
      <c r="A232">
        <v>162627</v>
      </c>
      <c r="B232">
        <v>3272044</v>
      </c>
      <c r="C232">
        <v>2431547314</v>
      </c>
      <c r="J232">
        <f t="shared" si="9"/>
        <v>1176486017</v>
      </c>
      <c r="K232">
        <f t="shared" si="10"/>
        <v>1176486017</v>
      </c>
    </row>
    <row r="233" spans="1:11">
      <c r="A233">
        <v>163198</v>
      </c>
      <c r="B233">
        <v>3002874</v>
      </c>
      <c r="C233">
        <v>2094757239</v>
      </c>
      <c r="J233">
        <f t="shared" si="9"/>
        <v>1169515991</v>
      </c>
      <c r="K233">
        <f t="shared" si="10"/>
        <v>1169515991</v>
      </c>
    </row>
    <row r="234" spans="1:11">
      <c r="A234">
        <v>160656</v>
      </c>
      <c r="B234">
        <v>3134004</v>
      </c>
      <c r="C234">
        <v>2184974784</v>
      </c>
      <c r="J234">
        <f t="shared" si="9"/>
        <v>1162677095</v>
      </c>
      <c r="K234">
        <f t="shared" si="10"/>
        <v>1162677095</v>
      </c>
    </row>
    <row r="235" spans="1:11">
      <c r="A235">
        <v>159309</v>
      </c>
      <c r="B235">
        <v>3427849</v>
      </c>
      <c r="C235">
        <v>2437633642</v>
      </c>
      <c r="J235">
        <f t="shared" si="9"/>
        <v>1156132044</v>
      </c>
      <c r="K235">
        <f t="shared" si="10"/>
        <v>1156132044</v>
      </c>
    </row>
    <row r="236" spans="1:11">
      <c r="A236">
        <v>165519</v>
      </c>
      <c r="B236">
        <v>2889687</v>
      </c>
      <c r="C236">
        <v>2055501922</v>
      </c>
      <c r="J236">
        <f t="shared" si="9"/>
        <v>1149048831</v>
      </c>
      <c r="K236">
        <f t="shared" si="10"/>
        <v>1149048831</v>
      </c>
    </row>
    <row r="237" spans="1:11">
      <c r="A237">
        <v>169092</v>
      </c>
      <c r="B237">
        <v>3419575</v>
      </c>
      <c r="C237">
        <v>2453004215</v>
      </c>
      <c r="J237">
        <f t="shared" si="9"/>
        <v>1142495506</v>
      </c>
      <c r="K237">
        <f t="shared" si="10"/>
        <v>1142495506</v>
      </c>
    </row>
    <row r="238" spans="1:11">
      <c r="A238">
        <v>170729</v>
      </c>
      <c r="B238">
        <v>3892186</v>
      </c>
      <c r="C238">
        <v>2849935077</v>
      </c>
      <c r="J238">
        <f t="shared" si="9"/>
        <v>1136414792</v>
      </c>
      <c r="K238">
        <f t="shared" si="10"/>
        <v>1136414792</v>
      </c>
    </row>
    <row r="239" spans="1:11">
      <c r="A239">
        <v>171523</v>
      </c>
      <c r="B239">
        <v>3736757</v>
      </c>
      <c r="C239">
        <v>2690703057</v>
      </c>
      <c r="J239">
        <f t="shared" si="9"/>
        <v>1130178649</v>
      </c>
      <c r="K239">
        <f t="shared" si="10"/>
        <v>1130178649</v>
      </c>
    </row>
    <row r="240" spans="1:11">
      <c r="A240">
        <v>161711</v>
      </c>
      <c r="B240">
        <v>3387127</v>
      </c>
      <c r="C240">
        <v>2364535812</v>
      </c>
      <c r="J240">
        <f t="shared" si="9"/>
        <v>1123592876</v>
      </c>
      <c r="K240">
        <f t="shared" si="10"/>
        <v>1123592876</v>
      </c>
    </row>
    <row r="241" spans="1:11">
      <c r="A241">
        <v>187818</v>
      </c>
      <c r="B241">
        <v>3573968</v>
      </c>
      <c r="C241">
        <v>2578995215</v>
      </c>
      <c r="J241">
        <f t="shared" si="9"/>
        <v>1117193944</v>
      </c>
      <c r="K241">
        <f t="shared" si="10"/>
        <v>1117193944</v>
      </c>
    </row>
    <row r="242" spans="1:11">
      <c r="A242">
        <v>169462</v>
      </c>
      <c r="B242">
        <v>3436495</v>
      </c>
      <c r="C242">
        <v>2531397747</v>
      </c>
      <c r="J242">
        <f t="shared" si="9"/>
        <v>1110657539</v>
      </c>
      <c r="K242">
        <f t="shared" si="10"/>
        <v>1110657539</v>
      </c>
    </row>
    <row r="243" spans="1:11">
      <c r="A243">
        <v>165012</v>
      </c>
      <c r="B243">
        <v>3488514</v>
      </c>
      <c r="C243">
        <v>2539263724</v>
      </c>
      <c r="J243">
        <f t="shared" si="9"/>
        <v>1104173153</v>
      </c>
      <c r="K243">
        <f t="shared" si="10"/>
        <v>1104173153</v>
      </c>
    </row>
    <row r="244" spans="1:11">
      <c r="A244">
        <v>190279</v>
      </c>
      <c r="B244">
        <v>3384380</v>
      </c>
      <c r="C244">
        <v>2456530583</v>
      </c>
      <c r="J244">
        <f t="shared" si="9"/>
        <v>1097584633</v>
      </c>
      <c r="K244">
        <f t="shared" si="10"/>
        <v>1097584633</v>
      </c>
    </row>
    <row r="245" spans="1:11">
      <c r="A245">
        <v>181335</v>
      </c>
      <c r="B245">
        <v>3467921</v>
      </c>
      <c r="C245">
        <v>2537188539</v>
      </c>
      <c r="J245">
        <f t="shared" si="9"/>
        <v>1091079654</v>
      </c>
      <c r="K245">
        <f t="shared" si="10"/>
        <v>1091079654</v>
      </c>
    </row>
    <row r="246" spans="1:11">
      <c r="A246">
        <v>191787</v>
      </c>
      <c r="B246">
        <v>3666138</v>
      </c>
      <c r="C246">
        <v>2784720649</v>
      </c>
      <c r="J246">
        <f t="shared" si="9"/>
        <v>1084772892</v>
      </c>
      <c r="K246">
        <f t="shared" si="10"/>
        <v>1084772892</v>
      </c>
    </row>
    <row r="247" spans="1:11">
      <c r="A247">
        <v>170177</v>
      </c>
      <c r="B247">
        <v>3758629</v>
      </c>
      <c r="C247">
        <v>2937552486</v>
      </c>
      <c r="J247">
        <f t="shared" si="9"/>
        <v>1078558621</v>
      </c>
      <c r="K247">
        <f t="shared" si="10"/>
        <v>1078558621</v>
      </c>
    </row>
    <row r="248" spans="1:11">
      <c r="A248">
        <v>158776</v>
      </c>
      <c r="B248">
        <v>3067276</v>
      </c>
      <c r="C248">
        <v>2244649112</v>
      </c>
      <c r="J248">
        <f t="shared" si="9"/>
        <v>1071652997</v>
      </c>
      <c r="K248">
        <f t="shared" si="10"/>
        <v>1071652997</v>
      </c>
    </row>
    <row r="249" spans="1:11">
      <c r="A249">
        <v>176099</v>
      </c>
      <c r="B249">
        <v>3492975</v>
      </c>
      <c r="C249">
        <v>2637140507</v>
      </c>
      <c r="J249">
        <f t="shared" si="9"/>
        <v>1065173072</v>
      </c>
      <c r="K249">
        <f t="shared" si="10"/>
        <v>1065173072</v>
      </c>
    </row>
    <row r="250" spans="1:11">
      <c r="A250">
        <v>171612</v>
      </c>
      <c r="B250">
        <v>3439486</v>
      </c>
      <c r="C250">
        <v>2606386442</v>
      </c>
      <c r="J250">
        <f t="shared" si="9"/>
        <v>1058639658</v>
      </c>
      <c r="K250">
        <f t="shared" si="10"/>
        <v>1058639658</v>
      </c>
    </row>
    <row r="251" spans="1:11">
      <c r="A251">
        <v>160771</v>
      </c>
      <c r="B251">
        <v>3438730</v>
      </c>
      <c r="C251">
        <v>2568250901</v>
      </c>
      <c r="J251">
        <f t="shared" si="9"/>
        <v>1052105488</v>
      </c>
      <c r="K251">
        <f t="shared" si="10"/>
        <v>1052105488</v>
      </c>
    </row>
    <row r="252" spans="1:11">
      <c r="A252">
        <v>172915</v>
      </c>
      <c r="B252">
        <v>3916116</v>
      </c>
      <c r="C252">
        <v>3023656452</v>
      </c>
      <c r="J252">
        <f t="shared" si="9"/>
        <v>1046048704</v>
      </c>
      <c r="K252">
        <f t="shared" si="10"/>
        <v>1046048704</v>
      </c>
    </row>
    <row r="253" spans="1:11">
      <c r="A253">
        <v>159680</v>
      </c>
      <c r="B253">
        <v>3247774</v>
      </c>
      <c r="C253">
        <v>2388577361</v>
      </c>
      <c r="J253">
        <f t="shared" si="9"/>
        <v>1039323578</v>
      </c>
      <c r="K253">
        <f t="shared" si="10"/>
        <v>1039323578</v>
      </c>
    </row>
    <row r="254" spans="1:11">
      <c r="A254">
        <v>160436</v>
      </c>
      <c r="B254">
        <v>3986398</v>
      </c>
      <c r="C254">
        <v>3101688476</v>
      </c>
      <c r="J254">
        <f t="shared" si="9"/>
        <v>1033337076</v>
      </c>
      <c r="K254">
        <f t="shared" si="10"/>
        <v>1033337076</v>
      </c>
    </row>
    <row r="255" spans="1:11">
      <c r="A255">
        <v>163118</v>
      </c>
      <c r="B255">
        <v>3704941</v>
      </c>
      <c r="C255">
        <v>2856982116</v>
      </c>
      <c r="J255">
        <f t="shared" si="9"/>
        <v>1027069117</v>
      </c>
      <c r="K255">
        <f t="shared" si="10"/>
        <v>1027069117</v>
      </c>
    </row>
    <row r="256" spans="1:11">
      <c r="A256">
        <v>156967</v>
      </c>
      <c r="B256">
        <v>3635287</v>
      </c>
      <c r="C256">
        <v>2842776325</v>
      </c>
      <c r="J256">
        <f t="shared" si="9"/>
        <v>1020731504</v>
      </c>
      <c r="K256">
        <f t="shared" si="10"/>
        <v>1020731504</v>
      </c>
    </row>
    <row r="257" spans="1:11">
      <c r="A257">
        <v>161808</v>
      </c>
      <c r="B257">
        <v>3600495</v>
      </c>
      <c r="C257">
        <v>2799704734</v>
      </c>
      <c r="J257">
        <f t="shared" si="9"/>
        <v>1014359099</v>
      </c>
      <c r="K257">
        <f t="shared" si="10"/>
        <v>1014359099</v>
      </c>
    </row>
    <row r="258" spans="1:11">
      <c r="A258">
        <v>169238</v>
      </c>
      <c r="B258">
        <v>3804607</v>
      </c>
      <c r="C258">
        <v>2925052261</v>
      </c>
      <c r="J258">
        <f t="shared" ref="J258:J289" si="11">MAX(B258+J257-300*$F$8,0)</f>
        <v>1008190806</v>
      </c>
      <c r="K258">
        <f t="shared" ref="K258:K289" si="12">MAX(B258+K257-300*$F$8,0)</f>
        <v>1008190806</v>
      </c>
    </row>
    <row r="259" spans="1:11">
      <c r="A259">
        <v>158610</v>
      </c>
      <c r="B259">
        <v>3851734</v>
      </c>
      <c r="C259">
        <v>2894021127</v>
      </c>
      <c r="J259">
        <f t="shared" si="11"/>
        <v>1002069640</v>
      </c>
      <c r="K259">
        <f t="shared" si="12"/>
        <v>1002069640</v>
      </c>
    </row>
    <row r="260" spans="1:11">
      <c r="A260">
        <v>154336</v>
      </c>
      <c r="B260">
        <v>3677284</v>
      </c>
      <c r="C260">
        <v>2890338802</v>
      </c>
      <c r="J260">
        <f t="shared" si="11"/>
        <v>995774024</v>
      </c>
      <c r="K260">
        <f t="shared" si="12"/>
        <v>995774024</v>
      </c>
    </row>
    <row r="261" spans="1:11">
      <c r="A261">
        <v>157247</v>
      </c>
      <c r="B261">
        <v>3689452</v>
      </c>
      <c r="C261">
        <v>2872790004</v>
      </c>
      <c r="J261">
        <f t="shared" si="11"/>
        <v>989490576</v>
      </c>
      <c r="K261">
        <f t="shared" si="12"/>
        <v>989490576</v>
      </c>
    </row>
    <row r="262" spans="1:11">
      <c r="A262">
        <v>171087</v>
      </c>
      <c r="B262">
        <v>3172440</v>
      </c>
      <c r="C262">
        <v>2348423415</v>
      </c>
      <c r="J262">
        <f t="shared" si="11"/>
        <v>982690116</v>
      </c>
      <c r="K262">
        <f t="shared" si="12"/>
        <v>982690116</v>
      </c>
    </row>
    <row r="263" spans="1:11">
      <c r="A263">
        <v>148435</v>
      </c>
      <c r="B263">
        <v>3089119</v>
      </c>
      <c r="C263">
        <v>2349934265</v>
      </c>
      <c r="J263">
        <f t="shared" si="11"/>
        <v>975806335</v>
      </c>
      <c r="K263">
        <f t="shared" si="12"/>
        <v>975806335</v>
      </c>
    </row>
    <row r="264" spans="1:11">
      <c r="A264">
        <v>151548</v>
      </c>
      <c r="B264">
        <v>3092292</v>
      </c>
      <c r="C264">
        <v>2278287792</v>
      </c>
      <c r="J264">
        <f t="shared" si="11"/>
        <v>968925727</v>
      </c>
      <c r="K264">
        <f t="shared" si="12"/>
        <v>968925727</v>
      </c>
    </row>
    <row r="265" spans="1:11">
      <c r="A265">
        <v>144113</v>
      </c>
      <c r="B265">
        <v>3078158</v>
      </c>
      <c r="C265">
        <v>2339354231</v>
      </c>
      <c r="J265">
        <f t="shared" si="11"/>
        <v>962030985</v>
      </c>
      <c r="K265">
        <f t="shared" si="12"/>
        <v>962030985</v>
      </c>
    </row>
    <row r="266" spans="1:11">
      <c r="A266">
        <v>149680</v>
      </c>
      <c r="B266">
        <v>3659233</v>
      </c>
      <c r="C266">
        <v>2788277254</v>
      </c>
      <c r="J266">
        <f t="shared" si="11"/>
        <v>955717318</v>
      </c>
      <c r="K266">
        <f t="shared" si="12"/>
        <v>955717318</v>
      </c>
    </row>
    <row r="267" spans="1:11">
      <c r="A267">
        <v>168804</v>
      </c>
      <c r="B267">
        <v>3199341</v>
      </c>
      <c r="C267">
        <v>2416910417</v>
      </c>
      <c r="J267">
        <f t="shared" si="11"/>
        <v>948943759</v>
      </c>
      <c r="K267">
        <f t="shared" si="12"/>
        <v>948943759</v>
      </c>
    </row>
    <row r="268" spans="1:11">
      <c r="A268">
        <v>149943</v>
      </c>
      <c r="B268">
        <v>3614700</v>
      </c>
      <c r="C268">
        <v>2837512894</v>
      </c>
      <c r="J268">
        <f t="shared" si="11"/>
        <v>942585559</v>
      </c>
      <c r="K268">
        <f t="shared" si="12"/>
        <v>942585559</v>
      </c>
    </row>
    <row r="269" spans="1:11">
      <c r="A269">
        <v>139898</v>
      </c>
      <c r="B269">
        <v>3719980</v>
      </c>
      <c r="C269">
        <v>2969235759</v>
      </c>
      <c r="J269">
        <f t="shared" si="11"/>
        <v>936332639</v>
      </c>
      <c r="K269">
        <f t="shared" si="12"/>
        <v>936332639</v>
      </c>
    </row>
    <row r="270" spans="1:11">
      <c r="A270">
        <v>140763</v>
      </c>
      <c r="B270">
        <v>3648187</v>
      </c>
      <c r="C270">
        <v>2938997795</v>
      </c>
      <c r="J270">
        <f t="shared" si="11"/>
        <v>930007926</v>
      </c>
      <c r="K270">
        <f t="shared" si="12"/>
        <v>930007926</v>
      </c>
    </row>
    <row r="271" spans="1:11">
      <c r="A271">
        <v>140213</v>
      </c>
      <c r="B271">
        <v>3191991</v>
      </c>
      <c r="C271">
        <v>2443969473</v>
      </c>
      <c r="J271">
        <f t="shared" si="11"/>
        <v>923227017</v>
      </c>
      <c r="K271">
        <f t="shared" si="12"/>
        <v>923227017</v>
      </c>
    </row>
    <row r="272" spans="1:11">
      <c r="A272">
        <v>137064</v>
      </c>
      <c r="B272">
        <v>3413351</v>
      </c>
      <c r="C272">
        <v>2751654262</v>
      </c>
      <c r="J272">
        <f t="shared" si="11"/>
        <v>916667468</v>
      </c>
      <c r="K272">
        <f t="shared" si="12"/>
        <v>916667468</v>
      </c>
    </row>
    <row r="273" spans="1:11">
      <c r="A273">
        <v>149181</v>
      </c>
      <c r="B273">
        <v>3334919</v>
      </c>
      <c r="C273">
        <v>2570031663</v>
      </c>
      <c r="J273">
        <f t="shared" si="11"/>
        <v>910029487</v>
      </c>
      <c r="K273">
        <f t="shared" si="12"/>
        <v>910029487</v>
      </c>
    </row>
    <row r="274" spans="1:11">
      <c r="A274">
        <v>136578</v>
      </c>
      <c r="B274">
        <v>3353611</v>
      </c>
      <c r="C274">
        <v>2647555448</v>
      </c>
      <c r="J274">
        <f t="shared" si="11"/>
        <v>903410198</v>
      </c>
      <c r="K274">
        <f t="shared" si="12"/>
        <v>903410198</v>
      </c>
    </row>
    <row r="275" spans="1:11">
      <c r="A275">
        <v>134988</v>
      </c>
      <c r="B275">
        <v>2859013</v>
      </c>
      <c r="C275">
        <v>2174677207</v>
      </c>
      <c r="J275">
        <f t="shared" si="11"/>
        <v>896296311</v>
      </c>
      <c r="K275">
        <f t="shared" si="12"/>
        <v>896296311</v>
      </c>
    </row>
    <row r="276" spans="1:11">
      <c r="A276">
        <v>125575</v>
      </c>
      <c r="B276">
        <v>2727097</v>
      </c>
      <c r="C276">
        <v>2123938389</v>
      </c>
      <c r="J276">
        <f t="shared" si="11"/>
        <v>889050508</v>
      </c>
      <c r="K276">
        <f t="shared" si="12"/>
        <v>889050508</v>
      </c>
    </row>
    <row r="277" spans="1:11">
      <c r="A277">
        <v>124735</v>
      </c>
      <c r="B277">
        <v>2606547</v>
      </c>
      <c r="C277">
        <v>1952103077</v>
      </c>
      <c r="J277">
        <f t="shared" si="11"/>
        <v>881684155</v>
      </c>
      <c r="K277">
        <f t="shared" si="12"/>
        <v>881684155</v>
      </c>
    </row>
    <row r="278" spans="1:11">
      <c r="A278">
        <v>129824</v>
      </c>
      <c r="B278">
        <v>2341853</v>
      </c>
      <c r="C278">
        <v>1749382768</v>
      </c>
      <c r="J278">
        <f t="shared" si="11"/>
        <v>874053108</v>
      </c>
      <c r="K278">
        <f t="shared" si="12"/>
        <v>874053108</v>
      </c>
    </row>
    <row r="279" spans="1:11">
      <c r="A279">
        <v>132123</v>
      </c>
      <c r="B279">
        <v>2837585</v>
      </c>
      <c r="C279">
        <v>2183216939</v>
      </c>
      <c r="J279">
        <f t="shared" si="11"/>
        <v>866917793</v>
      </c>
      <c r="K279">
        <f t="shared" si="12"/>
        <v>866917793</v>
      </c>
    </row>
    <row r="280" spans="1:11">
      <c r="A280">
        <v>124747</v>
      </c>
      <c r="B280">
        <v>2797589</v>
      </c>
      <c r="C280">
        <v>2181808159</v>
      </c>
      <c r="J280">
        <f t="shared" si="11"/>
        <v>859742482</v>
      </c>
      <c r="K280">
        <f t="shared" si="12"/>
        <v>859742482</v>
      </c>
    </row>
    <row r="281" spans="1:11">
      <c r="A281">
        <v>124695</v>
      </c>
      <c r="B281">
        <v>2613024</v>
      </c>
      <c r="C281">
        <v>1995195613</v>
      </c>
      <c r="J281">
        <f t="shared" si="11"/>
        <v>852382606</v>
      </c>
      <c r="K281">
        <f t="shared" si="12"/>
        <v>852382606</v>
      </c>
    </row>
    <row r="282" spans="1:11">
      <c r="A282">
        <v>123464</v>
      </c>
      <c r="B282">
        <v>2194248</v>
      </c>
      <c r="C282">
        <v>1596610111</v>
      </c>
      <c r="J282">
        <f t="shared" si="11"/>
        <v>844603954</v>
      </c>
      <c r="K282">
        <f t="shared" si="12"/>
        <v>844603954</v>
      </c>
    </row>
    <row r="283" spans="1:11">
      <c r="A283">
        <v>123773</v>
      </c>
      <c r="B283">
        <v>2352416</v>
      </c>
      <c r="C283">
        <v>1757639084</v>
      </c>
      <c r="J283">
        <f t="shared" si="11"/>
        <v>836983470</v>
      </c>
      <c r="K283">
        <f t="shared" si="12"/>
        <v>836983470</v>
      </c>
    </row>
    <row r="284" spans="1:11">
      <c r="A284">
        <v>123935</v>
      </c>
      <c r="B284">
        <v>2500190</v>
      </c>
      <c r="C284">
        <v>1851865759</v>
      </c>
      <c r="J284">
        <f t="shared" si="11"/>
        <v>829510760</v>
      </c>
      <c r="K284">
        <f t="shared" si="12"/>
        <v>829510760</v>
      </c>
    </row>
    <row r="285" spans="1:11">
      <c r="A285">
        <v>128365</v>
      </c>
      <c r="B285">
        <v>2581263</v>
      </c>
      <c r="C285">
        <v>1891118592</v>
      </c>
      <c r="J285">
        <f t="shared" si="11"/>
        <v>822119123</v>
      </c>
      <c r="K285">
        <f t="shared" si="12"/>
        <v>822119123</v>
      </c>
    </row>
    <row r="286" spans="1:11">
      <c r="A286">
        <v>138810</v>
      </c>
      <c r="B286">
        <v>2111630</v>
      </c>
      <c r="C286">
        <v>1507852540</v>
      </c>
      <c r="J286">
        <f t="shared" si="11"/>
        <v>814257853</v>
      </c>
      <c r="K286">
        <f t="shared" si="12"/>
        <v>814257853</v>
      </c>
    </row>
    <row r="287" spans="1:11">
      <c r="A287">
        <v>122077</v>
      </c>
      <c r="B287">
        <v>2387619</v>
      </c>
      <c r="C287">
        <v>1787100851</v>
      </c>
      <c r="J287">
        <f t="shared" si="11"/>
        <v>806672572</v>
      </c>
      <c r="K287">
        <f t="shared" si="12"/>
        <v>806672572</v>
      </c>
    </row>
    <row r="288" spans="1:11">
      <c r="A288">
        <v>120758</v>
      </c>
      <c r="B288">
        <v>2079565</v>
      </c>
      <c r="C288">
        <v>1513580154</v>
      </c>
      <c r="J288">
        <f t="shared" si="11"/>
        <v>798779237</v>
      </c>
      <c r="K288">
        <f t="shared" si="12"/>
        <v>798779237</v>
      </c>
    </row>
    <row r="289" spans="1:11">
      <c r="A289">
        <v>122632</v>
      </c>
      <c r="B289">
        <v>2011893</v>
      </c>
      <c r="C289">
        <v>1477261829</v>
      </c>
      <c r="J289">
        <f t="shared" si="11"/>
        <v>790818230</v>
      </c>
      <c r="K289">
        <f t="shared" si="12"/>
        <v>790818230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travdata3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Himbeault</dc:creator>
  <cp:lastModifiedBy>Michael Himbeault</cp:lastModifiedBy>
  <dcterms:created xsi:type="dcterms:W3CDTF">2010-10-18T16:55:53Z</dcterms:created>
  <dcterms:modified xsi:type="dcterms:W3CDTF">2011-04-20T18:44:35Z</dcterms:modified>
</cp:coreProperties>
</file>