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E5A7A3CB-B592-4D92-9756-E86DC52F8BFB}" xr6:coauthVersionLast="43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Partijen en Functies" sheetId="3" r:id="rId1"/>
    <sheet name="HSpecs" sheetId="2" r:id="rId2"/>
    <sheet name="Mandate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3" l="1"/>
  <c r="A11" i="3" s="1"/>
  <c r="B10" i="3"/>
  <c r="A10" i="3" s="1"/>
  <c r="A9" i="3"/>
  <c r="A8" i="3"/>
  <c r="E3" i="1" l="1"/>
  <c r="E5" i="1"/>
</calcChain>
</file>

<file path=xl/sharedStrings.xml><?xml version="1.0" encoding="utf-8"?>
<sst xmlns="http://schemas.openxmlformats.org/spreadsheetml/2006/main" count="83" uniqueCount="54">
  <si>
    <t>mdtGemandateerde</t>
  </si>
  <si>
    <t>mdtMandaatgever</t>
  </si>
  <si>
    <t>mdtHandelingen</t>
  </si>
  <si>
    <t>mdtBeginDatum</t>
  </si>
  <si>
    <t>mdtEindDatum</t>
  </si>
  <si>
    <t>Partij</t>
  </si>
  <si>
    <t>HSpec</t>
  </si>
  <si>
    <t>Mandaat</t>
  </si>
  <si>
    <t>Datum</t>
  </si>
  <si>
    <t>[Mandaten]</t>
  </si>
  <si>
    <t>hspecRef</t>
  </si>
  <si>
    <t>hspecSpecificatie</t>
  </si>
  <si>
    <t>hspecVoorwaarde</t>
  </si>
  <si>
    <t>hspecAanwijzing</t>
  </si>
  <si>
    <t>hspecISAHSpec</t>
  </si>
  <si>
    <t>HSpecRef</t>
  </si>
  <si>
    <t>Specificatie</t>
  </si>
  <si>
    <t>Voorwaarde</t>
  </si>
  <si>
    <t>Aanwijzing</t>
  </si>
  <si>
    <t>[Hspecs]</t>
  </si>
  <si>
    <t>TNO</t>
  </si>
  <si>
    <t>Opstellen Strategisch Beleidsplan</t>
  </si>
  <si>
    <t>Vaststellen Strategisch Beleidsplan</t>
  </si>
  <si>
    <t>Opstellen Afdelingsjaarplan</t>
  </si>
  <si>
    <t>Vaststellen Afdelingsjaarplan</t>
  </si>
  <si>
    <t>SBP opstellen</t>
  </si>
  <si>
    <t>SBP vaststellen</t>
  </si>
  <si>
    <t>AJP opstellen</t>
  </si>
  <si>
    <t>AJP vaststellen</t>
  </si>
  <si>
    <t>Binnen de kaders van interne toezichthouders</t>
  </si>
  <si>
    <t>Elk beleidsspeerpunt komt herkenbaar terug in het plan</t>
  </si>
  <si>
    <t>Binnen de kaders van vastgesteld SBP</t>
  </si>
  <si>
    <t>Toets of beleidsspeerpunten herkenbaar terugkomen</t>
  </si>
  <si>
    <t>MDT_TNO_0001</t>
  </si>
  <si>
    <t>MDT_TNO_0002</t>
  </si>
  <si>
    <t>MDT_TNO_0003</t>
  </si>
  <si>
    <t>MDT_TNO_0004</t>
  </si>
  <si>
    <t>RvB</t>
  </si>
  <si>
    <t>mdtIsMandateerbaar</t>
  </si>
  <si>
    <t>Functie</t>
  </si>
  <si>
    <t>[Functies]</t>
  </si>
  <si>
    <t>fPartij</t>
  </si>
  <si>
    <t>fRef</t>
  </si>
  <si>
    <t>fActor</t>
  </si>
  <si>
    <t>FRef</t>
  </si>
  <si>
    <t>Actor</t>
  </si>
  <si>
    <t>TNO:RvT</t>
  </si>
  <si>
    <t>TNO:RvB</t>
  </si>
  <si>
    <t>RvT</t>
  </si>
  <si>
    <t>AfdHoofd</t>
  </si>
  <si>
    <t>TNO:AfdHoofd</t>
  </si>
  <si>
    <t>Medewerker</t>
  </si>
  <si>
    <t>[Partijen]</t>
  </si>
  <si>
    <t>hspecAuteur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</si>
</sst>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F465-600A-4871-813C-84F943B3945C}">
  <dimension ref="A1:G11"/>
  <sheetViews>
    <sheetView workbookViewId="0">
      <selection activeCell="I21" sqref="I21"/>
    </sheetView>
  </sheetViews>
  <sheetFormatPr defaultRowHeight="14.4" x14ac:dyDescent="0.3"/>
  <cols>
    <col min="1" max="1" width="31.109375" bestFit="1" customWidth="1"/>
    <col min="2" max="2" width="18.88671875" bestFit="1" customWidth="1"/>
    <col min="3" max="3" width="14.21875" customWidth="1"/>
    <col min="4" max="4" width="13.44140625" customWidth="1"/>
  </cols>
  <sheetData>
    <row r="1" spans="1:7" s="1" customFormat="1" x14ac:dyDescent="0.3">
      <c r="A1" s="1" t="s">
        <v>52</v>
      </c>
    </row>
    <row r="2" spans="1:7" s="1" customFormat="1" x14ac:dyDescent="0.3">
      <c r="A2" s="1" t="s">
        <v>5</v>
      </c>
    </row>
    <row r="3" spans="1:7" x14ac:dyDescent="0.3">
      <c r="A3" t="s">
        <v>20</v>
      </c>
    </row>
    <row r="6" spans="1:7" s="1" customFormat="1" x14ac:dyDescent="0.3">
      <c r="A6" s="1" t="s">
        <v>40</v>
      </c>
      <c r="B6" s="2" t="s">
        <v>41</v>
      </c>
      <c r="C6" s="2" t="s">
        <v>42</v>
      </c>
      <c r="D6" s="2" t="s">
        <v>43</v>
      </c>
      <c r="E6" s="2"/>
      <c r="F6" s="2"/>
      <c r="G6" s="2"/>
    </row>
    <row r="7" spans="1:7" s="1" customFormat="1" x14ac:dyDescent="0.3">
      <c r="A7" s="1" t="s">
        <v>39</v>
      </c>
      <c r="B7" s="2" t="s">
        <v>5</v>
      </c>
      <c r="C7" s="2" t="s">
        <v>44</v>
      </c>
      <c r="D7" s="2" t="s">
        <v>45</v>
      </c>
      <c r="E7" s="2"/>
      <c r="F7" s="2"/>
      <c r="G7" s="2"/>
    </row>
    <row r="8" spans="1:7" x14ac:dyDescent="0.3">
      <c r="A8" s="3" t="str">
        <f>CONCATENATE($B8,":",$C8)</f>
        <v>TNO:RvT</v>
      </c>
      <c r="B8" s="3" t="s">
        <v>20</v>
      </c>
      <c r="C8" s="3" t="s">
        <v>48</v>
      </c>
      <c r="D8" s="3"/>
      <c r="E8" s="3"/>
      <c r="F8" s="3"/>
      <c r="G8" s="3"/>
    </row>
    <row r="9" spans="1:7" x14ac:dyDescent="0.3">
      <c r="A9" s="3" t="str">
        <f>CONCATENATE($B9,":",$C9)</f>
        <v>TNO:RvB</v>
      </c>
      <c r="B9" s="3" t="s">
        <v>20</v>
      </c>
      <c r="C9" s="3" t="s">
        <v>37</v>
      </c>
      <c r="D9" s="3"/>
      <c r="E9" s="3"/>
      <c r="F9" s="3"/>
      <c r="G9" s="3"/>
    </row>
    <row r="10" spans="1:7" x14ac:dyDescent="0.3">
      <c r="A10" s="3" t="str">
        <f>CONCATENATE($B10,":",$C10)</f>
        <v>TNO:RvB:AfdHoofd</v>
      </c>
      <c r="B10" s="3" t="str">
        <f>$A$9</f>
        <v>TNO:RvB</v>
      </c>
      <c r="C10" s="3" t="s">
        <v>49</v>
      </c>
      <c r="D10" s="3"/>
      <c r="E10" s="3"/>
      <c r="F10" s="3"/>
      <c r="G10" s="3"/>
    </row>
    <row r="11" spans="1:7" x14ac:dyDescent="0.3">
      <c r="A11" s="3" t="str">
        <f>CONCATENATE($B11,":",$C11)</f>
        <v>TNO:RvB:AfdHoofd:Medewerker</v>
      </c>
      <c r="B11" s="3" t="str">
        <f>$A$10</f>
        <v>TNO:RvB:AfdHoofd</v>
      </c>
      <c r="C11" s="3" t="s">
        <v>51</v>
      </c>
      <c r="D11" s="3"/>
      <c r="E11" s="3"/>
      <c r="F11" s="3"/>
      <c r="G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E797-D10C-4778-A98D-2EC5531922C4}">
  <dimension ref="A1:G6"/>
  <sheetViews>
    <sheetView tabSelected="1" zoomScale="115" zoomScaleNormal="115" workbookViewId="0">
      <selection activeCell="B1" sqref="B1"/>
    </sheetView>
  </sheetViews>
  <sheetFormatPr defaultRowHeight="14.4" x14ac:dyDescent="0.3"/>
  <cols>
    <col min="1" max="1" width="18" customWidth="1"/>
    <col min="2" max="2" width="14.88671875" style="3" bestFit="1" customWidth="1"/>
    <col min="3" max="3" width="14.5546875" customWidth="1"/>
    <col min="4" max="4" width="17.109375" customWidth="1"/>
    <col min="5" max="5" width="37.88671875" customWidth="1"/>
    <col min="6" max="6" width="46.33203125" customWidth="1"/>
    <col min="7" max="7" width="57" customWidth="1"/>
  </cols>
  <sheetData>
    <row r="1" spans="1:7" s="1" customFormat="1" x14ac:dyDescent="0.3">
      <c r="A1" s="1" t="s">
        <v>19</v>
      </c>
      <c r="B1" s="2" t="s">
        <v>53</v>
      </c>
      <c r="C1" s="1" t="s">
        <v>14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s="1" customFormat="1" x14ac:dyDescent="0.3">
      <c r="A2" s="1" t="s">
        <v>6</v>
      </c>
      <c r="B2" s="2" t="s">
        <v>5</v>
      </c>
      <c r="C2" s="1" t="s">
        <v>6</v>
      </c>
      <c r="D2" s="1" t="s">
        <v>15</v>
      </c>
      <c r="E2" s="1" t="s">
        <v>16</v>
      </c>
      <c r="F2" s="1" t="s">
        <v>17</v>
      </c>
      <c r="G2" s="1" t="s">
        <v>18</v>
      </c>
    </row>
    <row r="3" spans="1:7" x14ac:dyDescent="0.3">
      <c r="A3" t="s">
        <v>25</v>
      </c>
      <c r="B3" s="3" t="s">
        <v>20</v>
      </c>
      <c r="D3" t="s">
        <v>25</v>
      </c>
      <c r="E3" t="s">
        <v>21</v>
      </c>
      <c r="F3" t="s">
        <v>29</v>
      </c>
      <c r="G3" t="s">
        <v>30</v>
      </c>
    </row>
    <row r="4" spans="1:7" x14ac:dyDescent="0.3">
      <c r="A4" t="s">
        <v>26</v>
      </c>
      <c r="B4" s="3" t="s">
        <v>20</v>
      </c>
      <c r="D4" t="s">
        <v>26</v>
      </c>
      <c r="E4" t="s">
        <v>22</v>
      </c>
      <c r="F4" t="s">
        <v>29</v>
      </c>
      <c r="G4" t="s">
        <v>32</v>
      </c>
    </row>
    <row r="5" spans="1:7" x14ac:dyDescent="0.3">
      <c r="A5" s="4" t="s">
        <v>27</v>
      </c>
      <c r="B5" s="3" t="s">
        <v>20</v>
      </c>
      <c r="D5" s="4" t="s">
        <v>27</v>
      </c>
      <c r="E5" s="4" t="s">
        <v>23</v>
      </c>
      <c r="F5" s="4" t="s">
        <v>31</v>
      </c>
    </row>
    <row r="6" spans="1:7" x14ac:dyDescent="0.3">
      <c r="A6" t="s">
        <v>28</v>
      </c>
      <c r="B6" s="3" t="s">
        <v>20</v>
      </c>
      <c r="D6" t="s">
        <v>28</v>
      </c>
      <c r="E6" t="s">
        <v>24</v>
      </c>
      <c r="F6" s="4" t="s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B3" sqref="B3"/>
    </sheetView>
  </sheetViews>
  <sheetFormatPr defaultRowHeight="14.4" x14ac:dyDescent="0.3"/>
  <cols>
    <col min="1" max="1" width="14.6640625" bestFit="1" customWidth="1"/>
    <col min="2" max="2" width="17.109375" style="3" bestFit="1" customWidth="1"/>
    <col min="3" max="3" width="15.5546875" style="3" bestFit="1" customWidth="1"/>
    <col min="4" max="4" width="18.77734375" style="3" bestFit="1" customWidth="1"/>
    <col min="5" max="5" width="19.33203125" style="3" bestFit="1" customWidth="1"/>
    <col min="6" max="6" width="15.109375" style="3" bestFit="1" customWidth="1"/>
    <col min="7" max="7" width="14" style="3" bestFit="1" customWidth="1"/>
  </cols>
  <sheetData>
    <row r="1" spans="1:7" s="1" customFormat="1" x14ac:dyDescent="0.3">
      <c r="A1" s="1" t="s">
        <v>9</v>
      </c>
      <c r="B1" s="2" t="s">
        <v>1</v>
      </c>
      <c r="C1" s="2" t="s">
        <v>2</v>
      </c>
      <c r="D1" s="2" t="s">
        <v>0</v>
      </c>
      <c r="E1" s="2" t="s">
        <v>38</v>
      </c>
      <c r="F1" s="2" t="s">
        <v>3</v>
      </c>
      <c r="G1" s="2" t="s">
        <v>4</v>
      </c>
    </row>
    <row r="2" spans="1:7" s="1" customFormat="1" x14ac:dyDescent="0.3">
      <c r="A2" s="1" t="s">
        <v>7</v>
      </c>
      <c r="B2" s="2" t="s">
        <v>5</v>
      </c>
      <c r="C2" s="2" t="s">
        <v>6</v>
      </c>
      <c r="D2" s="2" t="s">
        <v>39</v>
      </c>
      <c r="E2" s="2" t="s">
        <v>7</v>
      </c>
      <c r="F2" s="2" t="s">
        <v>8</v>
      </c>
      <c r="G2" s="2" t="s">
        <v>8</v>
      </c>
    </row>
    <row r="3" spans="1:7" x14ac:dyDescent="0.3">
      <c r="A3" t="s">
        <v>33</v>
      </c>
      <c r="B3" s="3" t="s">
        <v>46</v>
      </c>
      <c r="C3" t="s">
        <v>25</v>
      </c>
      <c r="D3" s="3" t="s">
        <v>47</v>
      </c>
      <c r="E3" s="3" t="str">
        <f>A3</f>
        <v>MDT_TNO_0001</v>
      </c>
      <c r="F3" s="5">
        <v>43466</v>
      </c>
    </row>
    <row r="4" spans="1:7" x14ac:dyDescent="0.3">
      <c r="A4" t="s">
        <v>34</v>
      </c>
      <c r="B4" s="3" t="s">
        <v>46</v>
      </c>
      <c r="C4" t="s">
        <v>26</v>
      </c>
      <c r="D4" s="3" t="s">
        <v>47</v>
      </c>
      <c r="F4" s="5">
        <v>43466</v>
      </c>
    </row>
    <row r="5" spans="1:7" x14ac:dyDescent="0.3">
      <c r="A5" t="s">
        <v>35</v>
      </c>
      <c r="B5" s="3" t="s">
        <v>47</v>
      </c>
      <c r="C5" s="4" t="s">
        <v>27</v>
      </c>
      <c r="D5" s="3" t="s">
        <v>50</v>
      </c>
      <c r="E5" s="3" t="str">
        <f>A5</f>
        <v>MDT_TNO_0003</v>
      </c>
      <c r="F5" s="5">
        <v>43466</v>
      </c>
    </row>
    <row r="6" spans="1:7" x14ac:dyDescent="0.3">
      <c r="A6" t="s">
        <v>36</v>
      </c>
      <c r="B6" s="3" t="s">
        <v>47</v>
      </c>
      <c r="C6" t="s">
        <v>28</v>
      </c>
      <c r="D6" s="3" t="s">
        <v>50</v>
      </c>
      <c r="F6" s="5">
        <v>43466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Partijen en Functies</vt:lpstr>
      <vt:lpstr>HSpecs</vt:lpstr>
      <vt:lpstr>Mandaten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2019-08-05T09:24:39Z</dcterms:modified>
</cp:coreProperties>
</file>