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4CDDB05-8DBC-44ED-BC49-DD9BF6BC5C0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Generic-NatuurlijkPersoon" sheetId="1" r:id="rId1"/>
    <sheet name="Generic-DutchAdd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A15" i="1"/>
  <c r="E17" i="1"/>
  <c r="E16" i="1"/>
  <c r="A16" i="1"/>
  <c r="E18" i="1"/>
  <c r="A18" i="1"/>
  <c r="E14" i="1"/>
  <c r="A17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29" i="1"/>
  <c r="A29" i="1"/>
  <c r="E28" i="1"/>
  <c r="A28" i="1"/>
  <c r="E27" i="1"/>
  <c r="A27" i="1"/>
  <c r="E26" i="1"/>
  <c r="A26" i="1"/>
  <c r="E25" i="1"/>
  <c r="A25" i="1"/>
  <c r="E24" i="1"/>
  <c r="A24" i="1"/>
  <c r="A3" i="1"/>
  <c r="E23" i="1" l="1"/>
  <c r="E22" i="1"/>
  <c r="E21" i="1"/>
  <c r="E20" i="1"/>
  <c r="E13" i="1"/>
  <c r="E12" i="1"/>
  <c r="E11" i="1"/>
  <c r="E10" i="1"/>
  <c r="E9" i="1"/>
  <c r="E8" i="1"/>
  <c r="E7" i="1"/>
  <c r="E6" i="1"/>
  <c r="E5" i="1"/>
  <c r="E4" i="1"/>
  <c r="E3" i="1"/>
  <c r="A23" i="1"/>
  <c r="A22" i="1"/>
  <c r="A21" i="1"/>
  <c r="A20" i="1"/>
  <c r="A19" i="1"/>
  <c r="A13" i="1"/>
  <c r="A12" i="1"/>
  <c r="A11" i="1"/>
  <c r="A10" i="1"/>
  <c r="A9" i="1"/>
  <c r="A8" i="1" l="1"/>
  <c r="A5" i="1" l="1"/>
  <c r="A7" i="1" l="1"/>
  <c r="A6" i="1"/>
  <c r="A4" i="1"/>
</calcChain>
</file>

<file path=xl/sharedStrings.xml><?xml version="1.0" encoding="utf-8"?>
<sst xmlns="http://schemas.openxmlformats.org/spreadsheetml/2006/main" count="258" uniqueCount="194">
  <si>
    <t>Datum</t>
  </si>
  <si>
    <t>Klaassen</t>
  </si>
  <si>
    <t>van der Kluns</t>
  </si>
  <si>
    <t>npGeslachtsnaam</t>
  </si>
  <si>
    <t>npVoornamen</t>
  </si>
  <si>
    <t>npTitel</t>
  </si>
  <si>
    <t>npGeboortedatum</t>
  </si>
  <si>
    <t>npGeboorteplaats</t>
  </si>
  <si>
    <t>npGeboorteland</t>
  </si>
  <si>
    <t>npGeslacht</t>
  </si>
  <si>
    <t>Geslachtsnaam</t>
  </si>
  <si>
    <t>Titel</t>
  </si>
  <si>
    <t>Plaats</t>
  </si>
  <si>
    <t>LandOfGebied</t>
  </si>
  <si>
    <t>Johannes</t>
  </si>
  <si>
    <t>Jhr</t>
  </si>
  <si>
    <t>Amsterdam</t>
  </si>
  <si>
    <t>Rotterdam</t>
  </si>
  <si>
    <t>Wassenaar</t>
  </si>
  <si>
    <t>Nederland</t>
  </si>
  <si>
    <t>M</t>
  </si>
  <si>
    <t>V</t>
  </si>
  <si>
    <t>Voornamen</t>
  </si>
  <si>
    <t>npBSN</t>
  </si>
  <si>
    <t>BSN</t>
  </si>
  <si>
    <t>274835290</t>
  </si>
  <si>
    <t>063813750</t>
  </si>
  <si>
    <t>274214180</t>
  </si>
  <si>
    <t>Geslachtsaanduiding</t>
  </si>
  <si>
    <t>Catharina Amalia Cornelia</t>
  </si>
  <si>
    <t>Pieter Jan</t>
  </si>
  <si>
    <t>247845799</t>
  </si>
  <si>
    <t>Nooitgedacht</t>
  </si>
  <si>
    <t>Pieter Klaas</t>
  </si>
  <si>
    <t>Groningen</t>
  </si>
  <si>
    <t>[NL adressen]</t>
  </si>
  <si>
    <t>daddrStreet</t>
  </si>
  <si>
    <t>daddrStreetNr</t>
  </si>
  <si>
    <t>daddrStrNrLetter</t>
  </si>
  <si>
    <t>daddrZIPCode</t>
  </si>
  <si>
    <t>daddrCity</t>
  </si>
  <si>
    <t>daddrMunicipality</t>
  </si>
  <si>
    <t>Street</t>
  </si>
  <si>
    <t>StreetNr</t>
  </si>
  <si>
    <t>StrNrLetter</t>
  </si>
  <si>
    <t>ZIPCode</t>
  </si>
  <si>
    <t>City</t>
  </si>
  <si>
    <t>Municipality</t>
  </si>
  <si>
    <t>549389578</t>
  </si>
  <si>
    <t>Meanderling</t>
  </si>
  <si>
    <t>Agatha Gerarda</t>
  </si>
  <si>
    <t>Aalsmeer</t>
  </si>
  <si>
    <t>Huistuinplein</t>
  </si>
  <si>
    <t>DutchAddr_0002</t>
  </si>
  <si>
    <t>Grazersplein</t>
  </si>
  <si>
    <t>DutchAddr_0003</t>
  </si>
  <si>
    <t>Tuinbouwlaan</t>
  </si>
  <si>
    <t>DutchAddr_0004</t>
  </si>
  <si>
    <t>Bloemenlaan</t>
  </si>
  <si>
    <t>Delft</t>
  </si>
  <si>
    <t>Utrecht</t>
  </si>
  <si>
    <t>Zweinsteinstraat</t>
  </si>
  <si>
    <t>Uisarts</t>
  </si>
  <si>
    <t>Henny</t>
  </si>
  <si>
    <t>Hilversum</t>
  </si>
  <si>
    <t>617953016</t>
  </si>
  <si>
    <t>Lemniscaat</t>
  </si>
  <si>
    <t>A</t>
  </si>
  <si>
    <t>9705AB</t>
  </si>
  <si>
    <t>3510AB</t>
  </si>
  <si>
    <t>2603AB</t>
  </si>
  <si>
    <t>Roden</t>
  </si>
  <si>
    <t>9301YZ</t>
  </si>
  <si>
    <t>5603AB</t>
  </si>
  <si>
    <t>Eindhoven</t>
  </si>
  <si>
    <t>6402AB</t>
  </si>
  <si>
    <t>Heerlen</t>
  </si>
  <si>
    <t>DutchAddr_0005</t>
  </si>
  <si>
    <t>DutchAddr_0006</t>
  </si>
  <si>
    <t>personHomeAddr</t>
  </si>
  <si>
    <t>Noordenveld</t>
  </si>
  <si>
    <t>DutchAddr</t>
  </si>
  <si>
    <t>npRoepnaam</t>
  </si>
  <si>
    <t>Voornaam</t>
  </si>
  <si>
    <t>Jan</t>
  </si>
  <si>
    <t>Katrein</t>
  </si>
  <si>
    <t>Agaath</t>
  </si>
  <si>
    <t>123411111</t>
  </si>
  <si>
    <t>123422222</t>
  </si>
  <si>
    <t>123433333</t>
  </si>
  <si>
    <t>123444444</t>
  </si>
  <si>
    <t>Dam</t>
  </si>
  <si>
    <t>Amber Sterre</t>
  </si>
  <si>
    <t>Rinus Otto</t>
  </si>
  <si>
    <t>Roningen</t>
  </si>
  <si>
    <t>Gradus Otto</t>
  </si>
  <si>
    <t>Tasman</t>
  </si>
  <si>
    <t>Abel</t>
  </si>
  <si>
    <t>Lutjegast</t>
  </si>
  <si>
    <t>Amber</t>
  </si>
  <si>
    <t>Rinus</t>
  </si>
  <si>
    <t>Geert</t>
  </si>
  <si>
    <t>[NPs]</t>
  </si>
  <si>
    <t>Minderbrood</t>
  </si>
  <si>
    <t>Ad</t>
  </si>
  <si>
    <t>Aabeelen</t>
  </si>
  <si>
    <t>Jan Pieter Klaas</t>
  </si>
  <si>
    <t>Bovenmeester</t>
  </si>
  <si>
    <t>Toine Karel</t>
  </si>
  <si>
    <t>Chevetogne</t>
  </si>
  <si>
    <t>Berend</t>
  </si>
  <si>
    <t>Deventer, van</t>
  </si>
  <si>
    <t>Oskar</t>
  </si>
  <si>
    <t>Everts</t>
  </si>
  <si>
    <t>Maarten</t>
  </si>
  <si>
    <t>Fendringe</t>
  </si>
  <si>
    <t>Frederica</t>
  </si>
  <si>
    <t>Amersfoort</t>
  </si>
  <si>
    <t>Barneveld</t>
  </si>
  <si>
    <t>Coevorden</t>
  </si>
  <si>
    <t>Den Haag</t>
  </si>
  <si>
    <t>Enschede</t>
  </si>
  <si>
    <t>Varsseveld</t>
  </si>
  <si>
    <t>Notaris</t>
  </si>
  <si>
    <t>Ambtenaar</t>
  </si>
  <si>
    <t>Leo Diderik</t>
  </si>
  <si>
    <t>Broos</t>
  </si>
  <si>
    <t>Theodoor Maria Josephus</t>
  </si>
  <si>
    <t>Theo</t>
  </si>
  <si>
    <t>Stroom</t>
  </si>
  <si>
    <t>Maastricht</t>
  </si>
  <si>
    <t>Marie Josee</t>
  </si>
  <si>
    <t>Sils</t>
  </si>
  <si>
    <t>Josje</t>
  </si>
  <si>
    <t>Jan Luijkenstraat</t>
  </si>
  <si>
    <t>DutchAddr_0013</t>
  </si>
  <si>
    <t>1071CJ</t>
  </si>
  <si>
    <t>personRef</t>
  </si>
  <si>
    <t>PersonRef</t>
  </si>
  <si>
    <t>Dhr. P.J. van der Kluns</t>
  </si>
  <si>
    <t>Dhr. J. Klaassen</t>
  </si>
  <si>
    <t>Mw. K. Klaassen</t>
  </si>
  <si>
    <t>Dhr. P.K. Nooitgedacht</t>
  </si>
  <si>
    <t>Mw. A.G. Meanderling</t>
  </si>
  <si>
    <t>Dhr. H. Uisarts</t>
  </si>
  <si>
    <t>Mw. A.S. Dam</t>
  </si>
  <si>
    <t>Dhr. R.O. Dam</t>
  </si>
  <si>
    <t>Dhr. G.O. Roningen</t>
  </si>
  <si>
    <t>Dhr. A. Tasman</t>
  </si>
  <si>
    <t>Dhr. A. Minderbrood</t>
  </si>
  <si>
    <t>Dhr. T.K. Bovenmeester</t>
  </si>
  <si>
    <t>Dhr. B. Chevetogne</t>
  </si>
  <si>
    <t>Dhr. M. Everts</t>
  </si>
  <si>
    <t>Dhr. O. van Deventer</t>
  </si>
  <si>
    <t>198603021</t>
  </si>
  <si>
    <t>199909092</t>
  </si>
  <si>
    <t>200010103</t>
  </si>
  <si>
    <t>201111114</t>
  </si>
  <si>
    <t>195912125</t>
  </si>
  <si>
    <t>198507136</t>
  </si>
  <si>
    <t>201212127</t>
  </si>
  <si>
    <t>167301078</t>
  </si>
  <si>
    <t>153710807</t>
  </si>
  <si>
    <t>173104210</t>
  </si>
  <si>
    <t>algemeen</t>
  </si>
  <si>
    <t>F. Fendringe</t>
  </si>
  <si>
    <t>X</t>
  </si>
  <si>
    <t>J.P.K. Aabeelen</t>
  </si>
  <si>
    <t>O</t>
  </si>
  <si>
    <t>M.J. Sils</t>
  </si>
  <si>
    <t>L.D. Stroom</t>
  </si>
  <si>
    <t>personInitials</t>
  </si>
  <si>
    <t>Initials</t>
  </si>
  <si>
    <t>P.J.</t>
  </si>
  <si>
    <t>J.</t>
  </si>
  <si>
    <t>P.K.</t>
  </si>
  <si>
    <t>A.G.</t>
  </si>
  <si>
    <t>H.</t>
  </si>
  <si>
    <t>A.S.</t>
  </si>
  <si>
    <t>R.O.</t>
  </si>
  <si>
    <t>G.O.</t>
  </si>
  <si>
    <t>A.</t>
  </si>
  <si>
    <t>M.J.</t>
  </si>
  <si>
    <t>T.K.</t>
  </si>
  <si>
    <t>B.</t>
  </si>
  <si>
    <t>O.</t>
  </si>
  <si>
    <t>M.</t>
  </si>
  <si>
    <t>C.A.C.</t>
  </si>
  <si>
    <t>L.D.</t>
  </si>
  <si>
    <t>J.P.K.</t>
  </si>
  <si>
    <t>Th.M.J.</t>
  </si>
  <si>
    <t>F.</t>
  </si>
  <si>
    <t>Th.M.J. Broos</t>
  </si>
  <si>
    <t>NPReg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</si>
</sst>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6" fillId="10" borderId="0" applyNumberFormat="0" applyBorder="0" applyAlignment="0" applyProtection="0"/>
  </cellStyleXfs>
  <cellXfs count="28">
    <xf numFmtId="0" fontId="0" fillId="0" borderId="0" xfId="0"/>
    <xf numFmtId="0" fontId="1" fillId="2" borderId="0" xfId="1" applyNumberFormat="1"/>
    <xf numFmtId="0" fontId="2" fillId="3" borderId="1" xfId="2" applyNumberFormat="1"/>
    <xf numFmtId="0" fontId="0" fillId="0" borderId="0" xfId="0" applyNumberFormat="1"/>
    <xf numFmtId="0" fontId="3" fillId="4" borderId="2" xfId="3" applyNumberFormat="1"/>
    <xf numFmtId="14" fontId="3" fillId="4" borderId="2" xfId="3" applyNumberFormat="1"/>
    <xf numFmtId="0" fontId="1" fillId="2" borderId="0" xfId="1"/>
    <xf numFmtId="0" fontId="5" fillId="5" borderId="1" xfId="4"/>
    <xf numFmtId="0" fontId="1" fillId="2" borderId="0" xfId="1" applyNumberFormat="1" applyAlignment="1">
      <alignment horizontal="center"/>
    </xf>
    <xf numFmtId="14" fontId="3" fillId="4" borderId="2" xfId="3" applyNumberFormat="1" applyAlignment="1">
      <alignment horizontal="center"/>
    </xf>
    <xf numFmtId="0" fontId="3" fillId="4" borderId="2" xfId="3" applyNumberFormat="1" applyAlignment="1">
      <alignment horizontal="center"/>
    </xf>
    <xf numFmtId="0" fontId="0" fillId="0" borderId="0" xfId="0" applyNumberFormat="1" applyAlignment="1">
      <alignment horizontal="center"/>
    </xf>
    <xf numFmtId="0" fontId="5" fillId="5" borderId="1" xfId="4" applyAlignment="1">
      <alignment horizontal="center"/>
    </xf>
    <xf numFmtId="0" fontId="0" fillId="0" borderId="0" xfId="0" applyAlignment="1">
      <alignment horizontal="center"/>
    </xf>
    <xf numFmtId="0" fontId="6" fillId="8" borderId="4" xfId="7" applyBorder="1" applyAlignment="1">
      <alignment horizontal="center"/>
    </xf>
    <xf numFmtId="0" fontId="4" fillId="9" borderId="6" xfId="8" applyBorder="1" applyAlignment="1">
      <alignment horizontal="center"/>
    </xf>
    <xf numFmtId="0" fontId="4" fillId="9" borderId="7" xfId="8" applyBorder="1" applyAlignment="1">
      <alignment horizontal="center"/>
    </xf>
    <xf numFmtId="0" fontId="6" fillId="8" borderId="5" xfId="7" applyBorder="1" applyAlignment="1">
      <alignment horizontal="center"/>
    </xf>
    <xf numFmtId="0" fontId="6" fillId="10" borderId="0" xfId="9" applyAlignment="1">
      <alignment horizontal="center"/>
    </xf>
    <xf numFmtId="0" fontId="4" fillId="9" borderId="0" xfId="8" applyBorder="1" applyAlignment="1">
      <alignment horizontal="center"/>
    </xf>
    <xf numFmtId="0" fontId="0" fillId="0" borderId="0" xfId="0" applyAlignment="1">
      <alignment horizontal="center" vertical="center"/>
    </xf>
    <xf numFmtId="49" fontId="6" fillId="6" borderId="3" xfId="5" applyNumberFormat="1" applyBorder="1" applyAlignment="1">
      <alignment horizontal="center"/>
    </xf>
    <xf numFmtId="49" fontId="6" fillId="6" borderId="8" xfId="5" applyNumberFormat="1" applyBorder="1" applyAlignment="1">
      <alignment horizontal="center"/>
    </xf>
    <xf numFmtId="49" fontId="4" fillId="7" borderId="7" xfId="6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6" borderId="0" xfId="5" applyAlignment="1">
      <alignment horizontal="left"/>
    </xf>
    <xf numFmtId="0" fontId="4" fillId="7" borderId="1" xfId="6" applyBorder="1" applyAlignment="1">
      <alignment horizontal="left"/>
    </xf>
    <xf numFmtId="49" fontId="0" fillId="0" borderId="0" xfId="0" applyNumberFormat="1" applyAlignment="1">
      <alignment horizontal="left"/>
    </xf>
  </cellXfs>
  <cellStyles count="10">
    <cellStyle name="40% - Accent4" xfId="8" builtinId="43"/>
    <cellStyle name="60% - Accent5" xfId="6" builtinId="48"/>
    <cellStyle name="Accent4" xfId="7" builtinId="41"/>
    <cellStyle name="Accent5" xfId="5" builtinId="45"/>
    <cellStyle name="Accent6" xfId="9" builtinId="49"/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/>
  </sheetViews>
  <sheetFormatPr defaultRowHeight="14.4" x14ac:dyDescent="0.3"/>
  <cols>
    <col min="1" max="1" width="15.6640625" style="3" bestFit="1" customWidth="1"/>
    <col min="2" max="2" width="11.21875" style="24" customWidth="1"/>
    <col min="3" max="3" width="20.88671875" style="27" customWidth="1"/>
    <col min="4" max="4" width="11.88671875" style="27" bestFit="1" customWidth="1"/>
    <col min="5" max="5" width="17.109375" style="11" customWidth="1"/>
    <col min="6" max="6" width="14.109375" style="13" customWidth="1"/>
    <col min="7" max="7" width="15.77734375" style="11" customWidth="1"/>
    <col min="8" max="8" width="23.77734375" style="3" customWidth="1"/>
    <col min="9" max="9" width="16.88671875" style="11" bestFit="1" customWidth="1"/>
    <col min="10" max="10" width="16.6640625" style="11" customWidth="1"/>
    <col min="11" max="11" width="15.44140625" style="11" customWidth="1"/>
    <col min="12" max="12" width="9.88671875" style="11" customWidth="1"/>
    <col min="13" max="13" width="6.5546875" style="11" bestFit="1" customWidth="1"/>
    <col min="14" max="14" width="14.21875" style="20" customWidth="1"/>
    <col min="15" max="16384" width="8.88671875" style="3"/>
  </cols>
  <sheetData>
    <row r="1" spans="1:14" customFormat="1" x14ac:dyDescent="0.3">
      <c r="A1" s="6" t="s">
        <v>102</v>
      </c>
      <c r="B1" s="21" t="s">
        <v>23</v>
      </c>
      <c r="C1" s="25" t="s">
        <v>137</v>
      </c>
      <c r="D1" s="25" t="s">
        <v>171</v>
      </c>
      <c r="E1" s="18" t="s">
        <v>79</v>
      </c>
      <c r="F1" s="14" t="s">
        <v>82</v>
      </c>
      <c r="G1" s="8" t="s">
        <v>3</v>
      </c>
      <c r="H1" s="1" t="s">
        <v>4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</v>
      </c>
      <c r="N1" s="20"/>
    </row>
    <row r="2" spans="1:14" customFormat="1" ht="15" thickBot="1" x14ac:dyDescent="0.35">
      <c r="A2" s="1" t="s">
        <v>193</v>
      </c>
      <c r="B2" s="22" t="s">
        <v>24</v>
      </c>
      <c r="C2" s="25" t="s">
        <v>138</v>
      </c>
      <c r="D2" s="25" t="s">
        <v>172</v>
      </c>
      <c r="E2" s="18" t="s">
        <v>81</v>
      </c>
      <c r="F2" s="17" t="s">
        <v>83</v>
      </c>
      <c r="G2" s="8" t="s">
        <v>10</v>
      </c>
      <c r="H2" s="1" t="s">
        <v>22</v>
      </c>
      <c r="I2" s="8" t="s">
        <v>0</v>
      </c>
      <c r="J2" s="8" t="s">
        <v>12</v>
      </c>
      <c r="K2" s="8" t="s">
        <v>13</v>
      </c>
      <c r="L2" s="8" t="s">
        <v>28</v>
      </c>
      <c r="M2" s="8" t="s">
        <v>11</v>
      </c>
      <c r="N2" s="20"/>
    </row>
    <row r="3" spans="1:14" customFormat="1" ht="15.6" thickTop="1" thickBot="1" x14ac:dyDescent="0.35">
      <c r="A3" s="2" t="str">
        <f t="shared" ref="A3:A8" si="0">IF($B3="","",CONCATENATE("np_",$B3))</f>
        <v>np_063813750</v>
      </c>
      <c r="B3" s="23" t="s">
        <v>26</v>
      </c>
      <c r="C3" s="26" t="s">
        <v>139</v>
      </c>
      <c r="D3" s="26" t="s">
        <v>173</v>
      </c>
      <c r="E3" s="12" t="str">
        <f>IF('Generic-DutchAddr'!A3="","",'Generic-DutchAddr'!A3)</f>
        <v/>
      </c>
      <c r="F3" s="16"/>
      <c r="G3" s="10" t="s">
        <v>2</v>
      </c>
      <c r="H3" s="4" t="s">
        <v>30</v>
      </c>
      <c r="I3" s="9">
        <v>33553</v>
      </c>
      <c r="J3" s="10" t="s">
        <v>18</v>
      </c>
      <c r="K3" s="10" t="s">
        <v>19</v>
      </c>
      <c r="L3" s="10" t="s">
        <v>20</v>
      </c>
      <c r="M3" s="10" t="s">
        <v>15</v>
      </c>
      <c r="N3" s="20" t="s">
        <v>164</v>
      </c>
    </row>
    <row r="4" spans="1:14" customFormat="1" ht="15.6" thickTop="1" thickBot="1" x14ac:dyDescent="0.35">
      <c r="A4" s="2" t="str">
        <f t="shared" si="0"/>
        <v>np_274835290</v>
      </c>
      <c r="B4" s="23" t="s">
        <v>25</v>
      </c>
      <c r="C4" s="26" t="s">
        <v>140</v>
      </c>
      <c r="D4" s="26" t="s">
        <v>174</v>
      </c>
      <c r="E4" s="12" t="str">
        <f>IF('Generic-DutchAddr'!A4="","",'Generic-DutchAddr'!A4)</f>
        <v>DutchAddr_0002</v>
      </c>
      <c r="F4" s="15" t="s">
        <v>84</v>
      </c>
      <c r="G4" s="10" t="s">
        <v>1</v>
      </c>
      <c r="H4" s="4" t="s">
        <v>14</v>
      </c>
      <c r="I4" s="9">
        <v>22282</v>
      </c>
      <c r="J4" s="10" t="s">
        <v>16</v>
      </c>
      <c r="K4" s="10" t="s">
        <v>19</v>
      </c>
      <c r="L4" s="10" t="s">
        <v>20</v>
      </c>
      <c r="M4" s="10"/>
      <c r="N4" s="20" t="s">
        <v>164</v>
      </c>
    </row>
    <row r="5" spans="1:14" customFormat="1" ht="15.6" thickTop="1" thickBot="1" x14ac:dyDescent="0.35">
      <c r="A5" s="2" t="str">
        <f t="shared" si="0"/>
        <v>np_274214180</v>
      </c>
      <c r="B5" s="23" t="s">
        <v>27</v>
      </c>
      <c r="C5" s="26" t="s">
        <v>141</v>
      </c>
      <c r="D5" s="26" t="s">
        <v>187</v>
      </c>
      <c r="E5" s="12" t="str">
        <f>IF('Generic-DutchAddr'!A5="","",'Generic-DutchAddr'!A5)</f>
        <v>DutchAddr_0003</v>
      </c>
      <c r="F5" s="15" t="s">
        <v>85</v>
      </c>
      <c r="G5" s="10" t="s">
        <v>1</v>
      </c>
      <c r="H5" s="4" t="s">
        <v>29</v>
      </c>
      <c r="I5" s="9">
        <v>22679</v>
      </c>
      <c r="J5" s="10" t="s">
        <v>17</v>
      </c>
      <c r="K5" s="10" t="s">
        <v>19</v>
      </c>
      <c r="L5" s="10" t="s">
        <v>21</v>
      </c>
      <c r="M5" s="10"/>
      <c r="N5" s="20" t="s">
        <v>164</v>
      </c>
    </row>
    <row r="6" spans="1:14" customFormat="1" ht="15.6" thickTop="1" thickBot="1" x14ac:dyDescent="0.35">
      <c r="A6" s="2" t="str">
        <f t="shared" si="0"/>
        <v>np_247845799</v>
      </c>
      <c r="B6" s="23" t="s">
        <v>31</v>
      </c>
      <c r="C6" s="26" t="s">
        <v>142</v>
      </c>
      <c r="D6" s="26" t="s">
        <v>175</v>
      </c>
      <c r="E6" s="12" t="str">
        <f>IF('Generic-DutchAddr'!A6="","",'Generic-DutchAddr'!A6)</f>
        <v>DutchAddr_0004</v>
      </c>
      <c r="F6" s="15"/>
      <c r="G6" s="10" t="s">
        <v>32</v>
      </c>
      <c r="H6" s="4" t="s">
        <v>33</v>
      </c>
      <c r="I6" s="9">
        <v>23073</v>
      </c>
      <c r="J6" s="10" t="s">
        <v>34</v>
      </c>
      <c r="K6" s="10" t="s">
        <v>19</v>
      </c>
      <c r="L6" s="10" t="s">
        <v>20</v>
      </c>
      <c r="M6" s="10"/>
      <c r="N6" s="20" t="s">
        <v>164</v>
      </c>
    </row>
    <row r="7" spans="1:14" customFormat="1" ht="15.6" thickTop="1" thickBot="1" x14ac:dyDescent="0.35">
      <c r="A7" s="2" t="str">
        <f t="shared" si="0"/>
        <v>np_549389578</v>
      </c>
      <c r="B7" s="23" t="s">
        <v>48</v>
      </c>
      <c r="C7" s="26" t="s">
        <v>143</v>
      </c>
      <c r="D7" s="26" t="s">
        <v>176</v>
      </c>
      <c r="E7" s="12" t="str">
        <f>IF('Generic-DutchAddr'!A7="","",'Generic-DutchAddr'!A7)</f>
        <v>DutchAddr_0005</v>
      </c>
      <c r="F7" s="15" t="s">
        <v>86</v>
      </c>
      <c r="G7" s="10" t="s">
        <v>49</v>
      </c>
      <c r="H7" s="4" t="s">
        <v>50</v>
      </c>
      <c r="I7" s="9">
        <v>16166</v>
      </c>
      <c r="J7" s="10" t="s">
        <v>51</v>
      </c>
      <c r="K7" s="10" t="s">
        <v>19</v>
      </c>
      <c r="L7" s="10" t="s">
        <v>21</v>
      </c>
      <c r="M7" s="10"/>
      <c r="N7" s="20" t="s">
        <v>164</v>
      </c>
    </row>
    <row r="8" spans="1:14" customFormat="1" ht="15.6" thickTop="1" thickBot="1" x14ac:dyDescent="0.35">
      <c r="A8" s="2" t="str">
        <f t="shared" si="0"/>
        <v>np_617953016</v>
      </c>
      <c r="B8" s="23" t="s">
        <v>65</v>
      </c>
      <c r="C8" s="26" t="s">
        <v>144</v>
      </c>
      <c r="D8" s="26" t="s">
        <v>177</v>
      </c>
      <c r="E8" s="12" t="str">
        <f>IF('Generic-DutchAddr'!A8="","",'Generic-DutchAddr'!A8)</f>
        <v>DutchAddr_0006</v>
      </c>
      <c r="F8" s="15"/>
      <c r="G8" s="10" t="s">
        <v>62</v>
      </c>
      <c r="H8" s="5" t="s">
        <v>63</v>
      </c>
      <c r="I8" s="9">
        <v>22262</v>
      </c>
      <c r="J8" s="10" t="s">
        <v>64</v>
      </c>
      <c r="K8" s="10" t="s">
        <v>19</v>
      </c>
      <c r="L8" s="10" t="s">
        <v>21</v>
      </c>
      <c r="M8" s="10"/>
      <c r="N8" s="20" t="s">
        <v>164</v>
      </c>
    </row>
    <row r="9" spans="1:14" customFormat="1" ht="15.6" thickTop="1" thickBot="1" x14ac:dyDescent="0.35">
      <c r="A9" s="2" t="str">
        <f t="shared" ref="A9:A38" si="1">IF($B9="","",CONCATENATE("np_",$B9))</f>
        <v/>
      </c>
      <c r="B9" s="23"/>
      <c r="C9" s="26"/>
      <c r="D9" s="26"/>
      <c r="E9" s="12" t="str">
        <f>IF('Generic-DutchAddr'!A9="","",'Generic-DutchAddr'!A9)</f>
        <v/>
      </c>
      <c r="F9" s="15"/>
      <c r="G9" s="10"/>
      <c r="H9" s="5"/>
      <c r="I9" s="9"/>
      <c r="J9" s="10"/>
      <c r="K9" s="10"/>
      <c r="L9" s="10"/>
      <c r="M9" s="10"/>
      <c r="N9" s="20"/>
    </row>
    <row r="10" spans="1:14" customFormat="1" ht="15.6" thickTop="1" thickBot="1" x14ac:dyDescent="0.35">
      <c r="A10" s="2" t="str">
        <f t="shared" si="1"/>
        <v>np_123411111</v>
      </c>
      <c r="B10" s="23" t="s">
        <v>87</v>
      </c>
      <c r="C10" s="26" t="s">
        <v>145</v>
      </c>
      <c r="D10" s="26" t="s">
        <v>178</v>
      </c>
      <c r="E10" s="12" t="str">
        <f>IF('Generic-DutchAddr'!A10="","",'Generic-DutchAddr'!A10)</f>
        <v/>
      </c>
      <c r="F10" s="15" t="s">
        <v>99</v>
      </c>
      <c r="G10" s="10" t="s">
        <v>91</v>
      </c>
      <c r="H10" s="5" t="s">
        <v>92</v>
      </c>
      <c r="I10" s="9">
        <v>22282</v>
      </c>
      <c r="J10" s="10" t="s">
        <v>16</v>
      </c>
      <c r="K10" s="10" t="s">
        <v>19</v>
      </c>
      <c r="L10" s="10" t="s">
        <v>21</v>
      </c>
      <c r="M10" s="10"/>
      <c r="N10" s="20" t="s">
        <v>124</v>
      </c>
    </row>
    <row r="11" spans="1:14" customFormat="1" ht="15.6" thickTop="1" thickBot="1" x14ac:dyDescent="0.35">
      <c r="A11" s="2" t="str">
        <f t="shared" si="1"/>
        <v>np_123422222</v>
      </c>
      <c r="B11" s="23" t="s">
        <v>88</v>
      </c>
      <c r="C11" s="26" t="s">
        <v>146</v>
      </c>
      <c r="D11" s="26" t="s">
        <v>179</v>
      </c>
      <c r="E11" s="12" t="str">
        <f>IF('Generic-DutchAddr'!A11="","",'Generic-DutchAddr'!A11)</f>
        <v/>
      </c>
      <c r="F11" s="15" t="s">
        <v>100</v>
      </c>
      <c r="G11" s="10" t="s">
        <v>91</v>
      </c>
      <c r="H11" s="5" t="s">
        <v>93</v>
      </c>
      <c r="I11" s="9">
        <v>22679</v>
      </c>
      <c r="J11" s="10" t="s">
        <v>17</v>
      </c>
      <c r="K11" s="10" t="s">
        <v>19</v>
      </c>
      <c r="L11" s="10" t="s">
        <v>20</v>
      </c>
      <c r="M11" s="10"/>
      <c r="N11" s="20" t="s">
        <v>124</v>
      </c>
    </row>
    <row r="12" spans="1:14" customFormat="1" ht="15.6" thickTop="1" thickBot="1" x14ac:dyDescent="0.35">
      <c r="A12" s="2" t="str">
        <f t="shared" si="1"/>
        <v>np_123433333</v>
      </c>
      <c r="B12" s="23" t="s">
        <v>89</v>
      </c>
      <c r="C12" s="26" t="s">
        <v>147</v>
      </c>
      <c r="D12" s="26" t="s">
        <v>180</v>
      </c>
      <c r="E12" s="12" t="str">
        <f>IF('Generic-DutchAddr'!A12="","",'Generic-DutchAddr'!A12)</f>
        <v/>
      </c>
      <c r="F12" s="15" t="s">
        <v>101</v>
      </c>
      <c r="G12" s="10" t="s">
        <v>94</v>
      </c>
      <c r="H12" s="5" t="s">
        <v>95</v>
      </c>
      <c r="I12" s="9">
        <v>32363</v>
      </c>
      <c r="J12" s="10" t="s">
        <v>34</v>
      </c>
      <c r="K12" s="10" t="s">
        <v>19</v>
      </c>
      <c r="L12" s="10" t="s">
        <v>20</v>
      </c>
      <c r="M12" s="10"/>
      <c r="N12" s="20" t="s">
        <v>124</v>
      </c>
    </row>
    <row r="13" spans="1:14" customFormat="1" ht="15.6" thickTop="1" thickBot="1" x14ac:dyDescent="0.35">
      <c r="A13" s="2" t="str">
        <f t="shared" si="1"/>
        <v>np_123444444</v>
      </c>
      <c r="B13" s="23" t="s">
        <v>90</v>
      </c>
      <c r="C13" s="26" t="s">
        <v>148</v>
      </c>
      <c r="D13" s="26" t="s">
        <v>181</v>
      </c>
      <c r="E13" s="12" t="str">
        <f>IF('Generic-DutchAddr'!A13="","",'Generic-DutchAddr'!A13)</f>
        <v/>
      </c>
      <c r="F13" s="15"/>
      <c r="G13" s="10" t="s">
        <v>96</v>
      </c>
      <c r="H13" s="5" t="s">
        <v>97</v>
      </c>
      <c r="I13" s="9">
        <v>36412</v>
      </c>
      <c r="J13" s="10" t="s">
        <v>98</v>
      </c>
      <c r="K13" s="10" t="s">
        <v>19</v>
      </c>
      <c r="L13" s="10" t="s">
        <v>20</v>
      </c>
      <c r="M13" s="10"/>
      <c r="N13" s="20" t="s">
        <v>124</v>
      </c>
    </row>
    <row r="14" spans="1:14" customFormat="1" ht="15.6" thickTop="1" thickBot="1" x14ac:dyDescent="0.35">
      <c r="A14" s="2" t="str">
        <f t="shared" si="1"/>
        <v/>
      </c>
      <c r="B14" s="23"/>
      <c r="C14" s="26"/>
      <c r="D14" s="26"/>
      <c r="E14" s="12" t="str">
        <f>IF('Generic-DutchAddr'!A13="","",'Generic-DutchAddr'!A13)</f>
        <v/>
      </c>
      <c r="F14" s="15"/>
      <c r="G14" s="10"/>
      <c r="H14" s="5"/>
      <c r="I14" s="9"/>
      <c r="J14" s="10"/>
      <c r="K14" s="10"/>
      <c r="L14" s="10"/>
      <c r="M14" s="10"/>
      <c r="N14" s="20"/>
    </row>
    <row r="15" spans="1:14" customFormat="1" ht="15.6" thickTop="1" thickBot="1" x14ac:dyDescent="0.35">
      <c r="A15" s="2" t="str">
        <f t="shared" si="1"/>
        <v>np_153710807</v>
      </c>
      <c r="B15" s="23" t="s">
        <v>162</v>
      </c>
      <c r="C15" s="26" t="s">
        <v>169</v>
      </c>
      <c r="D15" s="26" t="s">
        <v>182</v>
      </c>
      <c r="E15" s="12" t="s">
        <v>135</v>
      </c>
      <c r="F15" s="15" t="s">
        <v>133</v>
      </c>
      <c r="G15" s="10" t="s">
        <v>132</v>
      </c>
      <c r="H15" s="5" t="s">
        <v>131</v>
      </c>
      <c r="I15" s="9">
        <v>26846</v>
      </c>
      <c r="J15" s="10" t="s">
        <v>16</v>
      </c>
      <c r="K15" s="10" t="s">
        <v>19</v>
      </c>
      <c r="L15" s="10" t="s">
        <v>21</v>
      </c>
      <c r="M15" s="10"/>
      <c r="N15" s="20" t="s">
        <v>123</v>
      </c>
    </row>
    <row r="16" spans="1:14" customFormat="1" ht="15.6" thickTop="1" thickBot="1" x14ac:dyDescent="0.35">
      <c r="A16" s="2" t="str">
        <f t="shared" si="1"/>
        <v>np_167301078</v>
      </c>
      <c r="B16" s="23" t="s">
        <v>161</v>
      </c>
      <c r="C16" s="26" t="s">
        <v>170</v>
      </c>
      <c r="D16" s="26" t="s">
        <v>188</v>
      </c>
      <c r="E16" s="12" t="str">
        <f>IF('Generic-DutchAddr'!A13="","",'Generic-DutchAddr'!A13)</f>
        <v/>
      </c>
      <c r="F16" s="15"/>
      <c r="G16" s="10" t="s">
        <v>129</v>
      </c>
      <c r="H16" s="5" t="s">
        <v>125</v>
      </c>
      <c r="I16" s="9">
        <v>26671</v>
      </c>
      <c r="J16" s="10" t="s">
        <v>18</v>
      </c>
      <c r="K16" s="10" t="s">
        <v>19</v>
      </c>
      <c r="L16" s="10" t="s">
        <v>20</v>
      </c>
      <c r="M16" s="10"/>
      <c r="N16" s="20" t="s">
        <v>123</v>
      </c>
    </row>
    <row r="17" spans="1:14" customFormat="1" ht="15.6" thickTop="1" thickBot="1" x14ac:dyDescent="0.35">
      <c r="A17" s="2" t="str">
        <f t="shared" si="1"/>
        <v>np_173104210</v>
      </c>
      <c r="B17" s="23" t="s">
        <v>163</v>
      </c>
      <c r="C17" s="26" t="s">
        <v>192</v>
      </c>
      <c r="D17" s="26" t="s">
        <v>190</v>
      </c>
      <c r="E17" s="12" t="str">
        <f>IF('Generic-DutchAddr'!A14="","",'Generic-DutchAddr'!A14)</f>
        <v/>
      </c>
      <c r="F17" s="15" t="s">
        <v>128</v>
      </c>
      <c r="G17" s="10" t="s">
        <v>126</v>
      </c>
      <c r="H17" s="5" t="s">
        <v>127</v>
      </c>
      <c r="I17" s="9">
        <v>22392</v>
      </c>
      <c r="J17" s="10" t="s">
        <v>130</v>
      </c>
      <c r="K17" s="10" t="s">
        <v>19</v>
      </c>
      <c r="L17" s="10" t="s">
        <v>20</v>
      </c>
      <c r="M17" s="10"/>
      <c r="N17" s="20" t="s">
        <v>123</v>
      </c>
    </row>
    <row r="18" spans="1:14" customFormat="1" ht="15.6" thickTop="1" thickBot="1" x14ac:dyDescent="0.35">
      <c r="A18" s="2" t="str">
        <f t="shared" si="1"/>
        <v/>
      </c>
      <c r="B18" s="23"/>
      <c r="C18" s="26"/>
      <c r="D18" s="26"/>
      <c r="E18" s="12" t="str">
        <f>IF('Generic-DutchAddr'!A14="","",'Generic-DutchAddr'!A14)</f>
        <v/>
      </c>
      <c r="F18" s="15"/>
      <c r="G18" s="10"/>
      <c r="H18" s="5"/>
      <c r="I18" s="9"/>
      <c r="J18" s="10"/>
      <c r="K18" s="10"/>
      <c r="L18" s="10"/>
      <c r="M18" s="10"/>
      <c r="N18" s="20"/>
    </row>
    <row r="19" spans="1:14" customFormat="1" ht="15.6" thickTop="1" thickBot="1" x14ac:dyDescent="0.35">
      <c r="A19" s="2" t="str">
        <f t="shared" si="1"/>
        <v>np_198603021</v>
      </c>
      <c r="B19" s="23" t="s">
        <v>154</v>
      </c>
      <c r="C19" s="26" t="s">
        <v>149</v>
      </c>
      <c r="D19" s="26" t="s">
        <v>181</v>
      </c>
      <c r="E19" s="12"/>
      <c r="F19" s="15"/>
      <c r="G19" s="10" t="s">
        <v>103</v>
      </c>
      <c r="H19" s="5" t="s">
        <v>104</v>
      </c>
      <c r="I19" s="9">
        <v>31473</v>
      </c>
      <c r="J19" s="10" t="s">
        <v>64</v>
      </c>
      <c r="K19" s="10" t="s">
        <v>19</v>
      </c>
      <c r="L19" s="10" t="s">
        <v>20</v>
      </c>
      <c r="M19" s="10"/>
      <c r="N19" s="20"/>
    </row>
    <row r="20" spans="1:14" customFormat="1" ht="15.6" thickTop="1" thickBot="1" x14ac:dyDescent="0.35">
      <c r="A20" s="2" t="str">
        <f t="shared" si="1"/>
        <v>np_199909092</v>
      </c>
      <c r="B20" s="23" t="s">
        <v>155</v>
      </c>
      <c r="C20" s="26" t="s">
        <v>167</v>
      </c>
      <c r="D20" s="26" t="s">
        <v>189</v>
      </c>
      <c r="E20" s="12" t="str">
        <f>IF('Generic-DutchAddr'!A16="","",'Generic-DutchAddr'!A16)</f>
        <v/>
      </c>
      <c r="F20" s="15"/>
      <c r="G20" s="10" t="s">
        <v>105</v>
      </c>
      <c r="H20" s="5" t="s">
        <v>106</v>
      </c>
      <c r="I20" s="9">
        <v>36412</v>
      </c>
      <c r="J20" s="10" t="s">
        <v>117</v>
      </c>
      <c r="K20" s="10" t="s">
        <v>19</v>
      </c>
      <c r="L20" s="10" t="s">
        <v>168</v>
      </c>
      <c r="M20" s="10"/>
      <c r="N20" s="20"/>
    </row>
    <row r="21" spans="1:14" customFormat="1" ht="15.6" thickTop="1" thickBot="1" x14ac:dyDescent="0.35">
      <c r="A21" s="2" t="str">
        <f t="shared" si="1"/>
        <v>np_200010103</v>
      </c>
      <c r="B21" s="23" t="s">
        <v>156</v>
      </c>
      <c r="C21" s="26" t="s">
        <v>150</v>
      </c>
      <c r="D21" s="26" t="s">
        <v>183</v>
      </c>
      <c r="E21" s="12" t="str">
        <f>IF('Generic-DutchAddr'!A17="","",'Generic-DutchAddr'!A17)</f>
        <v/>
      </c>
      <c r="F21" s="15"/>
      <c r="G21" s="10" t="s">
        <v>107</v>
      </c>
      <c r="H21" s="5" t="s">
        <v>108</v>
      </c>
      <c r="I21" s="9">
        <v>36809</v>
      </c>
      <c r="J21" s="10" t="s">
        <v>118</v>
      </c>
      <c r="K21" s="10" t="s">
        <v>19</v>
      </c>
      <c r="L21" s="10" t="s">
        <v>20</v>
      </c>
      <c r="M21" s="10"/>
      <c r="N21" s="20"/>
    </row>
    <row r="22" spans="1:14" customFormat="1" ht="15.6" thickTop="1" thickBot="1" x14ac:dyDescent="0.35">
      <c r="A22" s="2" t="str">
        <f t="shared" si="1"/>
        <v>np_201111114</v>
      </c>
      <c r="B22" s="23" t="s">
        <v>157</v>
      </c>
      <c r="C22" s="26" t="s">
        <v>151</v>
      </c>
      <c r="D22" s="26" t="s">
        <v>184</v>
      </c>
      <c r="E22" s="12" t="str">
        <f>IF('Generic-DutchAddr'!A18="","",'Generic-DutchAddr'!A18)</f>
        <v/>
      </c>
      <c r="F22" s="15"/>
      <c r="G22" s="10" t="s">
        <v>109</v>
      </c>
      <c r="H22" s="5" t="s">
        <v>110</v>
      </c>
      <c r="I22" s="9">
        <v>40858</v>
      </c>
      <c r="J22" s="10" t="s">
        <v>119</v>
      </c>
      <c r="K22" s="10" t="s">
        <v>19</v>
      </c>
      <c r="L22" s="10" t="s">
        <v>20</v>
      </c>
      <c r="M22" s="10"/>
      <c r="N22" s="20"/>
    </row>
    <row r="23" spans="1:14" customFormat="1" ht="15.6" thickTop="1" thickBot="1" x14ac:dyDescent="0.35">
      <c r="A23" s="2" t="str">
        <f t="shared" si="1"/>
        <v>np_195912125</v>
      </c>
      <c r="B23" s="23" t="s">
        <v>158</v>
      </c>
      <c r="C23" s="26" t="s">
        <v>153</v>
      </c>
      <c r="D23" s="26" t="s">
        <v>185</v>
      </c>
      <c r="E23" s="12" t="str">
        <f>IF('Generic-DutchAddr'!A19="","",'Generic-DutchAddr'!A19)</f>
        <v/>
      </c>
      <c r="F23" s="15"/>
      <c r="G23" s="10" t="s">
        <v>111</v>
      </c>
      <c r="H23" s="5" t="s">
        <v>112</v>
      </c>
      <c r="I23" s="9">
        <v>21896</v>
      </c>
      <c r="J23" s="10" t="s">
        <v>120</v>
      </c>
      <c r="K23" s="10" t="s">
        <v>19</v>
      </c>
      <c r="L23" s="10" t="s">
        <v>20</v>
      </c>
      <c r="M23" s="10"/>
      <c r="N23" s="20"/>
    </row>
    <row r="24" spans="1:14" customFormat="1" ht="15.6" thickTop="1" thickBot="1" x14ac:dyDescent="0.35">
      <c r="A24" s="2" t="str">
        <f t="shared" si="1"/>
        <v>np_198507136</v>
      </c>
      <c r="B24" s="23" t="s">
        <v>159</v>
      </c>
      <c r="C24" s="26" t="s">
        <v>152</v>
      </c>
      <c r="D24" s="26" t="s">
        <v>186</v>
      </c>
      <c r="E24" s="12" t="str">
        <f>IF('Generic-DutchAddr'!A20="","",'Generic-DutchAddr'!A20)</f>
        <v/>
      </c>
      <c r="F24" s="15"/>
      <c r="G24" s="10" t="s">
        <v>113</v>
      </c>
      <c r="H24" s="5" t="s">
        <v>114</v>
      </c>
      <c r="I24" s="9">
        <v>31241</v>
      </c>
      <c r="J24" s="10" t="s">
        <v>121</v>
      </c>
      <c r="K24" s="10" t="s">
        <v>19</v>
      </c>
      <c r="L24" s="10" t="s">
        <v>20</v>
      </c>
      <c r="M24" s="10"/>
      <c r="N24" s="20"/>
    </row>
    <row r="25" spans="1:14" customFormat="1" ht="15.6" thickTop="1" thickBot="1" x14ac:dyDescent="0.35">
      <c r="A25" s="2" t="str">
        <f t="shared" si="1"/>
        <v>np_201212127</v>
      </c>
      <c r="B25" s="23" t="s">
        <v>160</v>
      </c>
      <c r="C25" s="26" t="s">
        <v>165</v>
      </c>
      <c r="D25" s="26" t="s">
        <v>191</v>
      </c>
      <c r="E25" s="12" t="str">
        <f>IF('Generic-DutchAddr'!A21="","",'Generic-DutchAddr'!A21)</f>
        <v/>
      </c>
      <c r="F25" s="15"/>
      <c r="G25" s="10" t="s">
        <v>115</v>
      </c>
      <c r="H25" s="5" t="s">
        <v>116</v>
      </c>
      <c r="I25" s="9">
        <v>41255</v>
      </c>
      <c r="J25" s="10" t="s">
        <v>122</v>
      </c>
      <c r="K25" s="10" t="s">
        <v>19</v>
      </c>
      <c r="L25" s="10" t="s">
        <v>166</v>
      </c>
      <c r="M25" s="10"/>
      <c r="N25" s="20"/>
    </row>
    <row r="26" spans="1:14" customFormat="1" ht="15.6" thickTop="1" thickBot="1" x14ac:dyDescent="0.35">
      <c r="A26" s="2" t="str">
        <f t="shared" si="1"/>
        <v/>
      </c>
      <c r="B26" s="23"/>
      <c r="C26" s="26"/>
      <c r="D26" s="26"/>
      <c r="E26" s="12" t="str">
        <f>IF('Generic-DutchAddr'!A22="","",'Generic-DutchAddr'!A22)</f>
        <v/>
      </c>
      <c r="F26" s="15"/>
      <c r="G26" s="10"/>
      <c r="H26" s="5"/>
      <c r="I26" s="9"/>
      <c r="J26" s="10"/>
      <c r="K26" s="10"/>
      <c r="L26" s="10"/>
      <c r="M26" s="10"/>
      <c r="N26" s="20"/>
    </row>
    <row r="27" spans="1:14" customFormat="1" ht="15.6" thickTop="1" thickBot="1" x14ac:dyDescent="0.35">
      <c r="A27" s="2" t="str">
        <f t="shared" si="1"/>
        <v/>
      </c>
      <c r="B27" s="23"/>
      <c r="C27" s="26"/>
      <c r="D27" s="26"/>
      <c r="E27" s="12" t="str">
        <f>IF('Generic-DutchAddr'!A23="","",'Generic-DutchAddr'!A23)</f>
        <v/>
      </c>
      <c r="F27" s="15"/>
      <c r="G27" s="10"/>
      <c r="H27" s="5"/>
      <c r="I27" s="9"/>
      <c r="J27" s="10"/>
      <c r="K27" s="10"/>
      <c r="L27" s="10"/>
      <c r="M27" s="10"/>
      <c r="N27" s="20"/>
    </row>
    <row r="28" spans="1:14" customFormat="1" ht="15.6" thickTop="1" thickBot="1" x14ac:dyDescent="0.35">
      <c r="A28" s="2" t="str">
        <f t="shared" si="1"/>
        <v/>
      </c>
      <c r="B28" s="23"/>
      <c r="C28" s="26"/>
      <c r="D28" s="26"/>
      <c r="E28" s="12" t="str">
        <f>IF('Generic-DutchAddr'!A24="","",'Generic-DutchAddr'!A24)</f>
        <v/>
      </c>
      <c r="F28" s="15"/>
      <c r="G28" s="10"/>
      <c r="H28" s="5"/>
      <c r="I28" s="9"/>
      <c r="J28" s="10"/>
      <c r="K28" s="10"/>
      <c r="L28" s="10"/>
      <c r="M28" s="10"/>
      <c r="N28" s="20"/>
    </row>
    <row r="29" spans="1:14" customFormat="1" ht="15.6" thickTop="1" thickBot="1" x14ac:dyDescent="0.35">
      <c r="A29" s="2" t="str">
        <f t="shared" si="1"/>
        <v/>
      </c>
      <c r="B29" s="23"/>
      <c r="C29" s="26"/>
      <c r="D29" s="26"/>
      <c r="E29" s="12" t="str">
        <f>IF('Generic-DutchAddr'!A25="","",'Generic-DutchAddr'!A25)</f>
        <v/>
      </c>
      <c r="F29" s="15"/>
      <c r="G29" s="10"/>
      <c r="H29" s="5"/>
      <c r="I29" s="9"/>
      <c r="J29" s="10"/>
      <c r="K29" s="10"/>
      <c r="L29" s="10"/>
      <c r="M29" s="10"/>
      <c r="N29" s="20"/>
    </row>
    <row r="30" spans="1:14" customFormat="1" ht="15.6" thickTop="1" thickBot="1" x14ac:dyDescent="0.35">
      <c r="A30" s="2"/>
      <c r="B30" s="23"/>
      <c r="C30" s="26"/>
      <c r="D30" s="26"/>
      <c r="E30" s="12"/>
      <c r="F30" s="19"/>
      <c r="G30" s="10"/>
      <c r="H30" s="5"/>
      <c r="I30" s="9"/>
      <c r="J30" s="10"/>
      <c r="K30" s="10"/>
      <c r="L30" s="10"/>
      <c r="M30" s="10"/>
      <c r="N30" s="20"/>
    </row>
    <row r="31" spans="1:14" customFormat="1" ht="15.6" thickTop="1" thickBot="1" x14ac:dyDescent="0.35">
      <c r="A31" s="2" t="str">
        <f t="shared" si="1"/>
        <v/>
      </c>
      <c r="B31" s="23"/>
      <c r="C31" s="26"/>
      <c r="D31" s="26"/>
      <c r="E31" s="12" t="str">
        <f>IF('Generic-DutchAddr'!A27="","",'Generic-DutchAddr'!A27)</f>
        <v/>
      </c>
      <c r="F31" s="15"/>
      <c r="G31" s="10"/>
      <c r="H31" s="5"/>
      <c r="I31" s="9"/>
      <c r="J31" s="10"/>
      <c r="K31" s="10"/>
      <c r="L31" s="10"/>
      <c r="M31" s="10"/>
      <c r="N31" s="20"/>
    </row>
    <row r="32" spans="1:14" customFormat="1" ht="15.6" thickTop="1" thickBot="1" x14ac:dyDescent="0.35">
      <c r="A32" s="2" t="str">
        <f t="shared" si="1"/>
        <v/>
      </c>
      <c r="B32" s="23"/>
      <c r="C32" s="26"/>
      <c r="D32" s="26"/>
      <c r="E32" s="12" t="str">
        <f>IF('Generic-DutchAddr'!A28="","",'Generic-DutchAddr'!A28)</f>
        <v/>
      </c>
      <c r="F32" s="15"/>
      <c r="G32" s="10"/>
      <c r="H32" s="5"/>
      <c r="I32" s="9"/>
      <c r="J32" s="10"/>
      <c r="K32" s="10"/>
      <c r="L32" s="10"/>
      <c r="M32" s="10"/>
      <c r="N32" s="20"/>
    </row>
    <row r="33" spans="1:14" customFormat="1" ht="15.6" thickTop="1" thickBot="1" x14ac:dyDescent="0.35">
      <c r="A33" s="2" t="str">
        <f t="shared" si="1"/>
        <v/>
      </c>
      <c r="B33" s="23"/>
      <c r="C33" s="26"/>
      <c r="D33" s="26"/>
      <c r="E33" s="12" t="str">
        <f>IF('Generic-DutchAddr'!A29="","",'Generic-DutchAddr'!A29)</f>
        <v/>
      </c>
      <c r="F33" s="15"/>
      <c r="G33" s="10"/>
      <c r="H33" s="5"/>
      <c r="I33" s="9"/>
      <c r="J33" s="10"/>
      <c r="K33" s="10"/>
      <c r="L33" s="10"/>
      <c r="M33" s="10"/>
      <c r="N33" s="20"/>
    </row>
    <row r="34" spans="1:14" customFormat="1" ht="15.6" thickTop="1" thickBot="1" x14ac:dyDescent="0.35">
      <c r="A34" s="2" t="str">
        <f t="shared" si="1"/>
        <v/>
      </c>
      <c r="B34" s="23"/>
      <c r="C34" s="26"/>
      <c r="D34" s="26"/>
      <c r="E34" s="12" t="str">
        <f>IF('Generic-DutchAddr'!A30="","",'Generic-DutchAddr'!A30)</f>
        <v/>
      </c>
      <c r="F34" s="15"/>
      <c r="G34" s="10"/>
      <c r="H34" s="5"/>
      <c r="I34" s="9"/>
      <c r="J34" s="10"/>
      <c r="K34" s="10"/>
      <c r="L34" s="10"/>
      <c r="M34" s="10"/>
      <c r="N34" s="20"/>
    </row>
    <row r="35" spans="1:14" customFormat="1" ht="15.6" thickTop="1" thickBot="1" x14ac:dyDescent="0.35">
      <c r="A35" s="2" t="str">
        <f t="shared" si="1"/>
        <v/>
      </c>
      <c r="B35" s="23"/>
      <c r="C35" s="26"/>
      <c r="D35" s="26"/>
      <c r="E35" s="12" t="str">
        <f>IF('Generic-DutchAddr'!A31="","",'Generic-DutchAddr'!A31)</f>
        <v/>
      </c>
      <c r="F35" s="15"/>
      <c r="G35" s="10"/>
      <c r="H35" s="5"/>
      <c r="I35" s="9"/>
      <c r="J35" s="10"/>
      <c r="K35" s="10"/>
      <c r="L35" s="10"/>
      <c r="M35" s="10"/>
      <c r="N35" s="20"/>
    </row>
    <row r="36" spans="1:14" customFormat="1" ht="15.6" thickTop="1" thickBot="1" x14ac:dyDescent="0.35">
      <c r="A36" s="2" t="str">
        <f t="shared" si="1"/>
        <v/>
      </c>
      <c r="B36" s="23"/>
      <c r="C36" s="26"/>
      <c r="D36" s="26"/>
      <c r="E36" s="12" t="str">
        <f>IF('Generic-DutchAddr'!A32="","",'Generic-DutchAddr'!A32)</f>
        <v/>
      </c>
      <c r="F36" s="15"/>
      <c r="G36" s="10"/>
      <c r="H36" s="5"/>
      <c r="I36" s="9"/>
      <c r="J36" s="10"/>
      <c r="K36" s="10"/>
      <c r="L36" s="10"/>
      <c r="M36" s="10"/>
      <c r="N36" s="20"/>
    </row>
    <row r="37" spans="1:14" customFormat="1" ht="15.6" thickTop="1" thickBot="1" x14ac:dyDescent="0.35">
      <c r="A37" s="2" t="str">
        <f t="shared" si="1"/>
        <v/>
      </c>
      <c r="B37" s="23"/>
      <c r="C37" s="26"/>
      <c r="D37" s="26"/>
      <c r="E37" s="12" t="str">
        <f>IF('Generic-DutchAddr'!A33="","",'Generic-DutchAddr'!A33)</f>
        <v/>
      </c>
      <c r="F37" s="15"/>
      <c r="G37" s="10"/>
      <c r="H37" s="5"/>
      <c r="I37" s="9"/>
      <c r="J37" s="10"/>
      <c r="K37" s="10"/>
      <c r="L37" s="10"/>
      <c r="M37" s="10"/>
      <c r="N37" s="20"/>
    </row>
    <row r="38" spans="1:14" customFormat="1" ht="15.6" thickTop="1" thickBot="1" x14ac:dyDescent="0.35">
      <c r="A38" s="2" t="str">
        <f t="shared" si="1"/>
        <v/>
      </c>
      <c r="B38" s="23"/>
      <c r="C38" s="26"/>
      <c r="D38" s="26"/>
      <c r="E38" s="12" t="str">
        <f>IF('Generic-DutchAddr'!A34="","",'Generic-DutchAddr'!A34)</f>
        <v/>
      </c>
      <c r="F38" s="15"/>
      <c r="G38" s="10"/>
      <c r="H38" s="5"/>
      <c r="I38" s="9"/>
      <c r="J38" s="10"/>
      <c r="K38" s="10"/>
      <c r="L38" s="10"/>
      <c r="M38" s="10"/>
      <c r="N38" s="20"/>
    </row>
    <row r="39" spans="1:14" customFormat="1" ht="15" thickTop="1" x14ac:dyDescent="0.3">
      <c r="A39" s="3"/>
      <c r="B39" s="24"/>
      <c r="C39" s="27"/>
      <c r="D39" s="27"/>
      <c r="E39" s="11"/>
      <c r="F39" s="13"/>
      <c r="G39" s="11"/>
      <c r="H39" s="3"/>
      <c r="I39" s="11"/>
      <c r="J39" s="11"/>
      <c r="K39" s="11"/>
      <c r="L39" s="11"/>
      <c r="M39" s="11"/>
      <c r="N39" s="20"/>
    </row>
  </sheetData>
  <phoneticPr fontId="7" type="noConversion"/>
  <pageMargins left="0.7" right="0.7" top="0.75" bottom="0.75" header="0.3" footer="0.3"/>
  <pageSetup paperSize="9" orientation="portrait" r:id="rId1"/>
  <ignoredErrors>
    <ignoredError sqref="B3: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254A-3253-402B-838D-40C6CD2F7C79}">
  <dimension ref="A1:G39"/>
  <sheetViews>
    <sheetView workbookViewId="0">
      <selection activeCell="G15" sqref="G15"/>
    </sheetView>
  </sheetViews>
  <sheetFormatPr defaultRowHeight="14.4" x14ac:dyDescent="0.3"/>
  <cols>
    <col min="1" max="1" width="14.6640625" bestFit="1" customWidth="1"/>
    <col min="2" max="2" width="17.6640625" customWidth="1"/>
    <col min="3" max="3" width="12.5546875" bestFit="1" customWidth="1"/>
    <col min="4" max="4" width="14.88671875" bestFit="1" customWidth="1"/>
    <col min="5" max="5" width="12.33203125" bestFit="1" customWidth="1"/>
    <col min="6" max="6" width="10" bestFit="1" customWidth="1"/>
    <col min="7" max="7" width="15.6640625" bestFit="1" customWidth="1"/>
  </cols>
  <sheetData>
    <row r="1" spans="1:7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s="1" customFormat="1" ht="15" thickBot="1" x14ac:dyDescent="0.35">
      <c r="A2" s="1" t="s">
        <v>81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</row>
    <row r="3" spans="1:7" s="3" customFormat="1" ht="15.6" thickTop="1" thickBot="1" x14ac:dyDescent="0.35">
      <c r="A3" s="7"/>
      <c r="B3" s="4" t="s">
        <v>52</v>
      </c>
      <c r="C3" s="4">
        <v>3</v>
      </c>
      <c r="D3" s="4"/>
      <c r="E3" s="4" t="s">
        <v>68</v>
      </c>
      <c r="F3" s="4" t="s">
        <v>34</v>
      </c>
      <c r="G3" s="4" t="s">
        <v>34</v>
      </c>
    </row>
    <row r="4" spans="1:7" s="3" customFormat="1" ht="15.6" thickTop="1" thickBot="1" x14ac:dyDescent="0.35">
      <c r="A4" s="7" t="s">
        <v>53</v>
      </c>
      <c r="B4" s="4" t="s">
        <v>54</v>
      </c>
      <c r="C4" s="4">
        <v>312</v>
      </c>
      <c r="D4" s="4"/>
      <c r="E4" s="4" t="s">
        <v>70</v>
      </c>
      <c r="F4" s="4" t="s">
        <v>59</v>
      </c>
      <c r="G4" s="4" t="s">
        <v>59</v>
      </c>
    </row>
    <row r="5" spans="1:7" s="3" customFormat="1" ht="15.6" thickTop="1" thickBot="1" x14ac:dyDescent="0.35">
      <c r="A5" s="7" t="s">
        <v>55</v>
      </c>
      <c r="B5" s="4" t="s">
        <v>56</v>
      </c>
      <c r="C5" s="4">
        <v>18</v>
      </c>
      <c r="D5" s="4"/>
      <c r="E5" s="4" t="s">
        <v>69</v>
      </c>
      <c r="F5" s="4" t="s">
        <v>60</v>
      </c>
      <c r="G5" s="4" t="s">
        <v>60</v>
      </c>
    </row>
    <row r="6" spans="1:7" s="3" customFormat="1" ht="15.6" thickTop="1" thickBot="1" x14ac:dyDescent="0.35">
      <c r="A6" s="7" t="s">
        <v>57</v>
      </c>
      <c r="B6" s="4" t="s">
        <v>58</v>
      </c>
      <c r="C6" s="4">
        <v>1</v>
      </c>
      <c r="D6" s="4"/>
      <c r="E6" s="4" t="s">
        <v>72</v>
      </c>
      <c r="F6" s="4" t="s">
        <v>71</v>
      </c>
      <c r="G6" s="4" t="s">
        <v>80</v>
      </c>
    </row>
    <row r="7" spans="1:7" s="3" customFormat="1" ht="15.6" thickTop="1" thickBot="1" x14ac:dyDescent="0.35">
      <c r="A7" s="7" t="s">
        <v>77</v>
      </c>
      <c r="B7" s="4" t="s">
        <v>61</v>
      </c>
      <c r="C7" s="4">
        <v>13</v>
      </c>
      <c r="D7" s="4"/>
      <c r="E7" s="4" t="s">
        <v>73</v>
      </c>
      <c r="F7" s="4" t="s">
        <v>74</v>
      </c>
      <c r="G7" s="4" t="s">
        <v>74</v>
      </c>
    </row>
    <row r="8" spans="1:7" s="3" customFormat="1" ht="15.6" thickTop="1" thickBot="1" x14ac:dyDescent="0.35">
      <c r="A8" s="7" t="s">
        <v>78</v>
      </c>
      <c r="B8" s="4" t="s">
        <v>66</v>
      </c>
      <c r="C8" s="4">
        <v>47</v>
      </c>
      <c r="D8" s="4" t="s">
        <v>67</v>
      </c>
      <c r="E8" s="4" t="s">
        <v>75</v>
      </c>
      <c r="F8" s="4" t="s">
        <v>76</v>
      </c>
      <c r="G8" s="4" t="s">
        <v>76</v>
      </c>
    </row>
    <row r="9" spans="1:7" s="3" customFormat="1" ht="15.6" thickTop="1" thickBot="1" x14ac:dyDescent="0.35">
      <c r="A9" s="7"/>
      <c r="B9" s="4"/>
      <c r="C9" s="4"/>
      <c r="D9" s="4"/>
      <c r="E9" s="4"/>
      <c r="F9" s="4"/>
      <c r="G9" s="4"/>
    </row>
    <row r="10" spans="1:7" ht="15.6" thickTop="1" thickBot="1" x14ac:dyDescent="0.35">
      <c r="A10" s="7"/>
      <c r="B10" s="4"/>
      <c r="C10" s="4"/>
      <c r="D10" s="4"/>
      <c r="E10" s="4"/>
      <c r="F10" s="4"/>
      <c r="G10" s="4"/>
    </row>
    <row r="11" spans="1:7" ht="15.6" thickTop="1" thickBot="1" x14ac:dyDescent="0.35">
      <c r="A11" s="7"/>
      <c r="B11" s="4"/>
      <c r="C11" s="4"/>
      <c r="D11" s="4"/>
      <c r="E11" s="4"/>
      <c r="F11" s="4"/>
      <c r="G11" s="4"/>
    </row>
    <row r="12" spans="1:7" ht="15.6" thickTop="1" thickBot="1" x14ac:dyDescent="0.35">
      <c r="A12" s="7"/>
      <c r="B12" s="4"/>
      <c r="C12" s="4"/>
      <c r="D12" s="4"/>
      <c r="E12" s="4"/>
      <c r="F12" s="4"/>
      <c r="G12" s="4"/>
    </row>
    <row r="13" spans="1:7" ht="15.6" thickTop="1" thickBot="1" x14ac:dyDescent="0.35">
      <c r="A13" s="7"/>
      <c r="B13" s="4"/>
      <c r="C13" s="4"/>
      <c r="D13" s="4"/>
      <c r="E13" s="4"/>
      <c r="F13" s="4"/>
      <c r="G13" s="4"/>
    </row>
    <row r="14" spans="1:7" ht="15.6" thickTop="1" thickBot="1" x14ac:dyDescent="0.35">
      <c r="A14" s="7"/>
      <c r="B14" s="4"/>
      <c r="C14" s="4"/>
      <c r="D14" s="4"/>
      <c r="E14" s="4"/>
      <c r="F14" s="4"/>
      <c r="G14" s="4"/>
    </row>
    <row r="15" spans="1:7" ht="15.6" thickTop="1" thickBot="1" x14ac:dyDescent="0.35">
      <c r="A15" s="7" t="s">
        <v>135</v>
      </c>
      <c r="B15" s="4" t="s">
        <v>134</v>
      </c>
      <c r="C15" s="4">
        <v>3</v>
      </c>
      <c r="D15" s="4"/>
      <c r="E15" s="4" t="s">
        <v>136</v>
      </c>
      <c r="F15" s="4" t="s">
        <v>16</v>
      </c>
      <c r="G15" s="4" t="s">
        <v>16</v>
      </c>
    </row>
    <row r="16" spans="1:7" ht="15.6" thickTop="1" thickBot="1" x14ac:dyDescent="0.35">
      <c r="A16" s="7"/>
      <c r="B16" s="4"/>
      <c r="C16" s="4"/>
      <c r="D16" s="4"/>
      <c r="E16" s="4"/>
      <c r="F16" s="4"/>
      <c r="G16" s="4"/>
    </row>
    <row r="17" spans="1:7" ht="15.6" thickTop="1" thickBot="1" x14ac:dyDescent="0.35">
      <c r="A17" s="7"/>
      <c r="B17" s="4"/>
      <c r="C17" s="4"/>
      <c r="D17" s="4"/>
      <c r="E17" s="4"/>
      <c r="F17" s="4"/>
      <c r="G17" s="4"/>
    </row>
    <row r="18" spans="1:7" ht="15.6" thickTop="1" thickBot="1" x14ac:dyDescent="0.35">
      <c r="A18" s="7"/>
      <c r="B18" s="4"/>
      <c r="C18" s="4"/>
      <c r="D18" s="4"/>
      <c r="E18" s="4"/>
      <c r="F18" s="4"/>
      <c r="G18" s="4"/>
    </row>
    <row r="19" spans="1:7" ht="15.6" thickTop="1" thickBot="1" x14ac:dyDescent="0.35">
      <c r="A19" s="7"/>
      <c r="B19" s="4"/>
      <c r="C19" s="4"/>
      <c r="D19" s="4"/>
      <c r="E19" s="4"/>
      <c r="F19" s="4"/>
      <c r="G19" s="4"/>
    </row>
    <row r="20" spans="1:7" ht="15.6" thickTop="1" thickBot="1" x14ac:dyDescent="0.35">
      <c r="A20" s="7"/>
      <c r="B20" s="4"/>
      <c r="C20" s="4"/>
      <c r="D20" s="4"/>
      <c r="E20" s="4"/>
      <c r="F20" s="4"/>
      <c r="G20" s="4"/>
    </row>
    <row r="21" spans="1:7" ht="15.6" thickTop="1" thickBot="1" x14ac:dyDescent="0.35">
      <c r="A21" s="7"/>
      <c r="B21" s="4"/>
      <c r="C21" s="4"/>
      <c r="D21" s="4"/>
      <c r="E21" s="4"/>
      <c r="F21" s="4"/>
      <c r="G21" s="4"/>
    </row>
    <row r="22" spans="1:7" ht="15.6" thickTop="1" thickBot="1" x14ac:dyDescent="0.35">
      <c r="A22" s="7"/>
      <c r="B22" s="4"/>
      <c r="C22" s="4"/>
      <c r="D22" s="4"/>
      <c r="E22" s="4"/>
      <c r="F22" s="4"/>
      <c r="G22" s="4"/>
    </row>
    <row r="23" spans="1:7" ht="15.6" thickTop="1" thickBot="1" x14ac:dyDescent="0.35">
      <c r="A23" s="7"/>
      <c r="B23" s="4"/>
      <c r="C23" s="4"/>
      <c r="D23" s="4"/>
      <c r="E23" s="4"/>
      <c r="F23" s="4"/>
      <c r="G23" s="4"/>
    </row>
    <row r="24" spans="1:7" ht="15.6" thickTop="1" thickBot="1" x14ac:dyDescent="0.35">
      <c r="A24" s="7"/>
      <c r="B24" s="4"/>
      <c r="C24" s="4"/>
      <c r="D24" s="4"/>
      <c r="E24" s="4"/>
      <c r="F24" s="4"/>
      <c r="G24" s="4"/>
    </row>
    <row r="25" spans="1:7" ht="15.6" thickTop="1" thickBot="1" x14ac:dyDescent="0.35">
      <c r="A25" s="7"/>
      <c r="B25" s="4"/>
      <c r="C25" s="4"/>
      <c r="D25" s="4"/>
      <c r="E25" s="4"/>
      <c r="F25" s="4"/>
      <c r="G25" s="4"/>
    </row>
    <row r="26" spans="1:7" ht="15.6" thickTop="1" thickBot="1" x14ac:dyDescent="0.35">
      <c r="A26" s="7"/>
      <c r="B26" s="4"/>
      <c r="C26" s="4"/>
      <c r="D26" s="4"/>
      <c r="E26" s="4"/>
      <c r="F26" s="4"/>
      <c r="G26" s="4"/>
    </row>
    <row r="27" spans="1:7" ht="15.6" thickTop="1" thickBot="1" x14ac:dyDescent="0.35">
      <c r="A27" s="7"/>
      <c r="B27" s="4"/>
      <c r="C27" s="4"/>
      <c r="D27" s="4"/>
      <c r="E27" s="4"/>
      <c r="F27" s="4"/>
      <c r="G27" s="4"/>
    </row>
    <row r="28" spans="1:7" ht="15.6" thickTop="1" thickBot="1" x14ac:dyDescent="0.35">
      <c r="A28" s="7"/>
      <c r="B28" s="4"/>
      <c r="C28" s="4"/>
      <c r="D28" s="4"/>
      <c r="E28" s="4"/>
      <c r="F28" s="4"/>
      <c r="G28" s="4"/>
    </row>
    <row r="29" spans="1:7" ht="15.6" thickTop="1" thickBot="1" x14ac:dyDescent="0.35">
      <c r="A29" s="7"/>
      <c r="B29" s="4"/>
      <c r="C29" s="4"/>
      <c r="D29" s="4"/>
      <c r="E29" s="4"/>
      <c r="F29" s="4"/>
      <c r="G29" s="4"/>
    </row>
    <row r="30" spans="1:7" ht="15.6" thickTop="1" thickBot="1" x14ac:dyDescent="0.35">
      <c r="A30" s="7"/>
      <c r="B30" s="4"/>
      <c r="C30" s="4"/>
      <c r="D30" s="4"/>
      <c r="E30" s="4"/>
      <c r="F30" s="4"/>
      <c r="G30" s="4"/>
    </row>
    <row r="31" spans="1:7" ht="15.6" thickTop="1" thickBot="1" x14ac:dyDescent="0.35">
      <c r="A31" s="7"/>
      <c r="B31" s="4"/>
      <c r="C31" s="4"/>
      <c r="D31" s="4"/>
      <c r="E31" s="4"/>
      <c r="F31" s="4"/>
      <c r="G31" s="4"/>
    </row>
    <row r="32" spans="1:7" ht="15.6" thickTop="1" thickBot="1" x14ac:dyDescent="0.35">
      <c r="A32" s="7"/>
      <c r="B32" s="4"/>
      <c r="C32" s="4"/>
      <c r="D32" s="4"/>
      <c r="E32" s="4"/>
      <c r="F32" s="4"/>
      <c r="G32" s="4"/>
    </row>
    <row r="33" spans="1:7" ht="15.6" thickTop="1" thickBot="1" x14ac:dyDescent="0.35">
      <c r="A33" s="7"/>
      <c r="B33" s="4"/>
      <c r="C33" s="4"/>
      <c r="D33" s="4"/>
      <c r="E33" s="4"/>
      <c r="F33" s="4"/>
      <c r="G33" s="4"/>
    </row>
    <row r="34" spans="1:7" ht="15.6" thickTop="1" thickBot="1" x14ac:dyDescent="0.35">
      <c r="A34" s="7"/>
      <c r="B34" s="4"/>
      <c r="C34" s="4"/>
      <c r="D34" s="4"/>
      <c r="E34" s="4"/>
      <c r="F34" s="4"/>
      <c r="G34" s="4"/>
    </row>
    <row r="35" spans="1:7" ht="15.6" thickTop="1" thickBot="1" x14ac:dyDescent="0.35">
      <c r="A35" s="7"/>
      <c r="B35" s="4"/>
      <c r="C35" s="4"/>
      <c r="D35" s="4"/>
      <c r="E35" s="4"/>
      <c r="F35" s="4"/>
      <c r="G35" s="4"/>
    </row>
    <row r="36" spans="1:7" ht="15.6" thickTop="1" thickBot="1" x14ac:dyDescent="0.35">
      <c r="A36" s="7"/>
      <c r="B36" s="4"/>
      <c r="C36" s="4"/>
      <c r="D36" s="4"/>
      <c r="E36" s="4"/>
      <c r="F36" s="4"/>
      <c r="G36" s="4"/>
    </row>
    <row r="37" spans="1:7" ht="15.6" thickTop="1" thickBot="1" x14ac:dyDescent="0.35">
      <c r="A37" s="7"/>
      <c r="B37" s="4"/>
      <c r="C37" s="4"/>
      <c r="D37" s="4"/>
      <c r="E37" s="4"/>
      <c r="F37" s="4"/>
      <c r="G37" s="4"/>
    </row>
    <row r="38" spans="1:7" ht="15.6" thickTop="1" thickBot="1" x14ac:dyDescent="0.35">
      <c r="A38" s="7"/>
      <c r="B38" s="4"/>
      <c r="C38" s="4"/>
      <c r="D38" s="4"/>
      <c r="E38" s="4"/>
      <c r="F38" s="4"/>
      <c r="G38" s="4"/>
    </row>
    <row r="39" spans="1:7" ht="15" thickTop="1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Generic-NatuurlijkPersoon</vt:lpstr>
      <vt:lpstr>Generic-DutchAddr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2022-01-02T19:00:14Z</dcterms:modified>
</cp:coreProperties>
</file>