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persand\Git\ssif\Bank\"/>
    </mc:Choice>
  </mc:AlternateContent>
  <xr:revisionPtr revIDLastSave="0" documentId="13_ncr:1_{A0EEA9AC-B9DA-4E53-9C95-17EAD40449CE}" xr6:coauthVersionLast="36" xr6:coauthVersionMax="36" xr10:uidLastSave="{00000000-0000-0000-0000-000000000000}"/>
  <bookViews>
    <workbookView xWindow="0" yWindow="0" windowWidth="23040" windowHeight="9192" xr2:uid="{F0F7E764-3B99-4B83-9557-CFFFB8765D5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1" l="1"/>
  <c r="G33" i="1"/>
  <c r="H36" i="1" l="1"/>
  <c r="H35" i="1"/>
  <c r="H34" i="1"/>
  <c r="H33" i="1"/>
  <c r="H28" i="1"/>
  <c r="H27" i="1"/>
  <c r="H26" i="1"/>
  <c r="G27" i="1"/>
  <c r="G26" i="1"/>
  <c r="H23" i="1"/>
  <c r="H22" i="1"/>
  <c r="H21" i="1"/>
  <c r="H20" i="1"/>
  <c r="G21" i="1"/>
  <c r="G20" i="1"/>
  <c r="A3" i="1" l="1"/>
  <c r="H41" i="1" l="1"/>
  <c r="H40" i="1"/>
  <c r="H39" i="1"/>
  <c r="H38" i="1"/>
  <c r="H37" i="1"/>
  <c r="H32" i="1"/>
  <c r="H30" i="1"/>
  <c r="H29" i="1"/>
  <c r="H25" i="1"/>
  <c r="G41" i="1"/>
  <c r="G40" i="1"/>
  <c r="G39" i="1"/>
  <c r="G38" i="1"/>
  <c r="J37" i="1"/>
  <c r="G36" i="1"/>
  <c r="G35" i="1"/>
  <c r="G32" i="1"/>
  <c r="J30" i="1"/>
  <c r="J23" i="1"/>
  <c r="H50" i="1"/>
  <c r="H49" i="1"/>
  <c r="H48" i="1"/>
  <c r="H47" i="1"/>
  <c r="H46" i="1"/>
  <c r="H45" i="1"/>
  <c r="H44" i="1"/>
  <c r="H43" i="1"/>
  <c r="G29" i="1"/>
  <c r="G44" i="1"/>
  <c r="G50" i="1" l="1"/>
  <c r="G49" i="1"/>
  <c r="G48" i="1"/>
  <c r="G47" i="1"/>
  <c r="G46" i="1"/>
  <c r="G45" i="1"/>
  <c r="G43" i="1"/>
  <c r="G28" i="1"/>
  <c r="G25" i="1"/>
  <c r="G19" i="1" l="1"/>
  <c r="G22" i="1" l="1"/>
  <c r="H19" i="1"/>
  <c r="A7" i="1"/>
  <c r="B13" i="1" s="1"/>
  <c r="B11" i="1" l="1"/>
  <c r="B12" i="1"/>
</calcChain>
</file>

<file path=xl/sharedStrings.xml><?xml version="1.0" encoding="utf-8"?>
<sst xmlns="http://schemas.openxmlformats.org/spreadsheetml/2006/main" count="162" uniqueCount="122">
  <si>
    <t>Message</t>
  </si>
  <si>
    <t>[Elements]</t>
  </si>
  <si>
    <t>Element</t>
  </si>
  <si>
    <t>elmName</t>
  </si>
  <si>
    <t>Name</t>
  </si>
  <si>
    <t>elmDefinition</t>
  </si>
  <si>
    <t>Definition</t>
  </si>
  <si>
    <t>elmMultMin</t>
  </si>
  <si>
    <t>elmMultMax</t>
  </si>
  <si>
    <t>Multiplicity</t>
  </si>
  <si>
    <t>elmIsSubOf</t>
  </si>
  <si>
    <t>elmSeqNr</t>
  </si>
  <si>
    <t>SeqNr</t>
  </si>
  <si>
    <t>elmIsAttribute</t>
  </si>
  <si>
    <t>[AttestationShops]</t>
  </si>
  <si>
    <t>AttestationShop</t>
  </si>
  <si>
    <t>[Attestations]</t>
  </si>
  <si>
    <t>Attestation</t>
  </si>
  <si>
    <t>attShop</t>
  </si>
  <si>
    <t>attShopName</t>
  </si>
  <si>
    <t>attShopOrgAbbrName</t>
  </si>
  <si>
    <t>attShopURL</t>
  </si>
  <si>
    <t>AttShopName</t>
  </si>
  <si>
    <t>OrgAbbrName</t>
  </si>
  <si>
    <t>Organization</t>
  </si>
  <si>
    <t>URL</t>
  </si>
  <si>
    <t>Att_0001</t>
  </si>
  <si>
    <t>Persoonsgegevens</t>
  </si>
  <si>
    <t>summary</t>
  </si>
  <si>
    <t>geslachtsnaam</t>
  </si>
  <si>
    <t>voornamen</t>
  </si>
  <si>
    <t>title</t>
  </si>
  <si>
    <t>geboortedatum</t>
  </si>
  <si>
    <t>geboorteplaats</t>
  </si>
  <si>
    <t>geboorteland</t>
  </si>
  <si>
    <t>geslacht</t>
  </si>
  <si>
    <t>Tekst die de attestatie beschrijft</t>
  </si>
  <si>
    <t>Identifier voor de attestatie</t>
  </si>
  <si>
    <t>Achternaam</t>
  </si>
  <si>
    <t>Een of meerdere voornamen</t>
  </si>
  <si>
    <t>Titel conform titel-lijst</t>
  </si>
  <si>
    <t>Geboortedatum</t>
  </si>
  <si>
    <t>Geboorteplaats</t>
  </si>
  <si>
    <t>Geboorteland</t>
  </si>
  <si>
    <t>Geslacht</t>
  </si>
  <si>
    <t>elmBR</t>
  </si>
  <si>
    <t>BusinessRule</t>
  </si>
  <si>
    <t>Restriction</t>
  </si>
  <si>
    <t>Codelist</t>
  </si>
  <si>
    <t>Value</t>
  </si>
  <si>
    <t>elmRestriction</t>
  </si>
  <si>
    <t>elmCodelist</t>
  </si>
  <si>
    <t>elmAllowedValues</t>
  </si>
  <si>
    <t>elmFixedValue</t>
  </si>
  <si>
    <t>elmExampleValue</t>
  </si>
  <si>
    <t>M,V,O,X</t>
  </si>
  <si>
    <t>elmNote</t>
  </si>
  <si>
    <t>Note</t>
  </si>
  <si>
    <t>Gegevens betreffende de persoon zelf</t>
  </si>
  <si>
    <t>elmRefTo</t>
  </si>
  <si>
    <t>persoonsgegevens</t>
  </si>
  <si>
    <t>Msg_PrsGegevens</t>
  </si>
  <si>
    <t>Att_0002</t>
  </si>
  <si>
    <t>Namen en geboortegegevens van een persoon</t>
  </si>
  <si>
    <t>PrsGeg_01</t>
  </si>
  <si>
    <t>PrsGeg_02</t>
  </si>
  <si>
    <t>PrsGeg_03</t>
  </si>
  <si>
    <t>DNB</t>
  </si>
  <si>
    <t>De Nederlandsche Bank</t>
  </si>
  <si>
    <t>Banken</t>
  </si>
  <si>
    <t>Att_0003</t>
  </si>
  <si>
    <t>Zakelijkerekening</t>
  </si>
  <si>
    <t>Gegevens betreffende een zakelijke rekening en de houder</t>
  </si>
  <si>
    <t>id</t>
  </si>
  <si>
    <t>voornaam</t>
  </si>
  <si>
    <t>Eerste van de voornamen</t>
  </si>
  <si>
    <t>Bankrekening</t>
  </si>
  <si>
    <t>Gegevens betreffende een bankrekening en diens houder</t>
  </si>
  <si>
    <t>rekeningnummer</t>
  </si>
  <si>
    <t>IBAN die de bankrekening identificeert</t>
  </si>
  <si>
    <t>Bankrek_01</t>
  </si>
  <si>
    <t>Bankrek_02</t>
  </si>
  <si>
    <t>Bankrek_03</t>
  </si>
  <si>
    <t>Bankrek_04</t>
  </si>
  <si>
    <t>ZakRek_01</t>
  </si>
  <si>
    <t>ZakRek_02</t>
  </si>
  <si>
    <t>ZakRek_03</t>
  </si>
  <si>
    <t>ZakRek_04</t>
  </si>
  <si>
    <t>ZakRek_05</t>
  </si>
  <si>
    <t>ZakRek_06</t>
  </si>
  <si>
    <t>ZakRek_07</t>
  </si>
  <si>
    <t>ZakRek_08</t>
  </si>
  <si>
    <t>handelsnaam</t>
  </si>
  <si>
    <t>rechtsvorm</t>
  </si>
  <si>
    <t>kvknummer</t>
  </si>
  <si>
    <t>btwnummer</t>
  </si>
  <si>
    <t>BTW nummer (toegekend door Belastingdienst)</t>
  </si>
  <si>
    <t>KvK nummer (toegekend door de Kamer van Koophandel)</t>
  </si>
  <si>
    <t>Naam waaronder de onderneming bekend is</t>
  </si>
  <si>
    <t>Rechtsvorm waaronder de onderneming is ingeschreven</t>
  </si>
  <si>
    <t>[Organizations]</t>
  </si>
  <si>
    <t>orgAbbrName</t>
  </si>
  <si>
    <t>orgFullName</t>
  </si>
  <si>
    <t>OrgFullName</t>
  </si>
  <si>
    <t>type</t>
  </si>
  <si>
    <t>type van de attestatie</t>
  </si>
  <si>
    <t>issuer</t>
  </si>
  <si>
    <t>URL waar dit type attestaties wordt uitgegeven</t>
  </si>
  <si>
    <t>PrsGeg_04</t>
  </si>
  <si>
    <t>PrsGeg_05</t>
  </si>
  <si>
    <t>Bankrek_05</t>
  </si>
  <si>
    <t>Bankrek_06</t>
  </si>
  <si>
    <t>ZakRek_09</t>
  </si>
  <si>
    <t>ZakRek_10</t>
  </si>
  <si>
    <t>PrsGegAttr_01</t>
  </si>
  <si>
    <t>PrsGegAttr_02</t>
  </si>
  <si>
    <t>PrsGegAttr_03</t>
  </si>
  <si>
    <t>PrsGegAttr_04</t>
  </si>
  <si>
    <t>PrsGegAttr_05</t>
  </si>
  <si>
    <t>PrsGegAttr_06</t>
  </si>
  <si>
    <t>PrsGegAttr_07</t>
  </si>
  <si>
    <t>PrsGegAttr_08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</si>
</sst>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1" xfId="2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4466-DABC-4C49-A2EF-B4D87139D555}">
  <dimension ref="A1:Q50"/>
  <sheetViews>
    <sheetView tabSelected="1" topLeftCell="A6" workbookViewId="0">
      <selection activeCell="E37" sqref="E37"/>
    </sheetView>
  </sheetViews>
  <sheetFormatPr defaultRowHeight="14.4" x14ac:dyDescent="0.3"/>
  <cols>
    <col min="1" max="2" width="20.109375" bestFit="1" customWidth="1"/>
    <col min="3" max="3" width="19.109375" bestFit="1" customWidth="1"/>
    <col min="4" max="4" width="49.109375" bestFit="1" customWidth="1"/>
    <col min="5" max="5" width="10.88671875" style="4" bestFit="1" customWidth="1"/>
    <col min="6" max="6" width="11.33203125" style="4" bestFit="1" customWidth="1"/>
    <col min="7" max="7" width="13.77734375" bestFit="1" customWidth="1"/>
    <col min="8" max="8" width="15.6640625" bestFit="1" customWidth="1"/>
    <col min="9" max="9" width="8.88671875" style="4"/>
    <col min="10" max="10" width="18.6640625" style="4" bestFit="1" customWidth="1"/>
    <col min="11" max="11" width="13.33203125" customWidth="1"/>
    <col min="12" max="12" width="12.77734375" bestFit="1" customWidth="1"/>
    <col min="13" max="13" width="10.5546875" bestFit="1" customWidth="1"/>
    <col min="14" max="14" width="16" bestFit="1" customWidth="1"/>
    <col min="15" max="15" width="12.77734375" bestFit="1" customWidth="1"/>
    <col min="16" max="16" width="15.5546875" bestFit="1" customWidth="1"/>
  </cols>
  <sheetData>
    <row r="1" spans="1:10" s="1" customFormat="1" x14ac:dyDescent="0.3">
      <c r="A1" s="1" t="s">
        <v>100</v>
      </c>
      <c r="B1" s="1" t="s">
        <v>101</v>
      </c>
      <c r="C1" s="1" t="s">
        <v>102</v>
      </c>
      <c r="E1" s="5"/>
      <c r="F1" s="5"/>
      <c r="I1" s="5"/>
      <c r="J1" s="5"/>
    </row>
    <row r="2" spans="1:10" s="1" customFormat="1" x14ac:dyDescent="0.3">
      <c r="A2" s="1" t="s">
        <v>24</v>
      </c>
      <c r="B2" s="1" t="s">
        <v>23</v>
      </c>
      <c r="C2" s="1" t="s">
        <v>103</v>
      </c>
      <c r="E2" s="5"/>
      <c r="F2" s="5"/>
      <c r="I2" s="5"/>
      <c r="J2" s="5"/>
    </row>
    <row r="3" spans="1:10" x14ac:dyDescent="0.3">
      <c r="A3" s="2" t="str">
        <f>IF($B3="","",CONCATENATE("Org_",$B3))</f>
        <v>Org_DNB</v>
      </c>
      <c r="B3" t="s">
        <v>67</v>
      </c>
      <c r="C3" t="s">
        <v>68</v>
      </c>
      <c r="E3" s="6"/>
      <c r="F3" s="6"/>
      <c r="I3" s="6"/>
      <c r="J3" s="6"/>
    </row>
    <row r="4" spans="1:10" x14ac:dyDescent="0.3">
      <c r="E4" s="6"/>
      <c r="F4" s="6"/>
      <c r="I4" s="6"/>
      <c r="J4" s="6"/>
    </row>
    <row r="5" spans="1:10" s="1" customFormat="1" x14ac:dyDescent="0.3">
      <c r="A5" s="1" t="s">
        <v>14</v>
      </c>
      <c r="B5" s="1" t="s">
        <v>19</v>
      </c>
      <c r="C5" s="1" t="s">
        <v>20</v>
      </c>
      <c r="D5" s="5" t="s">
        <v>21</v>
      </c>
      <c r="F5" s="5"/>
      <c r="I5" s="5"/>
      <c r="J5" s="5"/>
    </row>
    <row r="6" spans="1:10" s="1" customFormat="1" x14ac:dyDescent="0.3">
      <c r="A6" s="1" t="s">
        <v>15</v>
      </c>
      <c r="B6" s="1" t="s">
        <v>22</v>
      </c>
      <c r="C6" s="1" t="s">
        <v>23</v>
      </c>
      <c r="D6" s="5" t="s">
        <v>25</v>
      </c>
      <c r="F6" s="5"/>
      <c r="I6" s="5"/>
      <c r="J6" s="5"/>
    </row>
    <row r="7" spans="1:10" x14ac:dyDescent="0.3">
      <c r="A7" s="2" t="str">
        <f>IF(OR($B7="",$C7=""),"",CONCATENATE("AttShop_",$C7,"_",$B7))</f>
        <v>AttShop_DNB_Banken</v>
      </c>
      <c r="B7" t="s">
        <v>69</v>
      </c>
      <c r="C7" t="s">
        <v>67</v>
      </c>
      <c r="E7" s="6"/>
      <c r="F7" s="6"/>
      <c r="I7" s="6"/>
      <c r="J7" s="6"/>
    </row>
    <row r="8" spans="1:10" x14ac:dyDescent="0.3">
      <c r="E8" s="6"/>
      <c r="F8" s="6"/>
      <c r="I8" s="6"/>
      <c r="J8" s="6"/>
    </row>
    <row r="9" spans="1:10" s="1" customFormat="1" x14ac:dyDescent="0.3">
      <c r="A9" s="1" t="s">
        <v>16</v>
      </c>
      <c r="B9" s="1" t="s">
        <v>18</v>
      </c>
      <c r="C9" s="1" t="s">
        <v>3</v>
      </c>
      <c r="D9" s="1" t="s">
        <v>5</v>
      </c>
      <c r="E9" s="3" t="s">
        <v>7</v>
      </c>
      <c r="F9" s="3" t="s">
        <v>8</v>
      </c>
      <c r="I9" s="5"/>
      <c r="J9" s="5"/>
    </row>
    <row r="10" spans="1:10" s="1" customFormat="1" x14ac:dyDescent="0.3">
      <c r="A10" s="1" t="s">
        <v>17</v>
      </c>
      <c r="B10" s="1" t="s">
        <v>15</v>
      </c>
      <c r="C10" s="1" t="s">
        <v>4</v>
      </c>
      <c r="D10" s="1" t="s">
        <v>6</v>
      </c>
      <c r="E10" s="3" t="s">
        <v>9</v>
      </c>
      <c r="F10" s="3" t="s">
        <v>9</v>
      </c>
      <c r="I10" s="5"/>
      <c r="J10" s="5"/>
    </row>
    <row r="11" spans="1:10" x14ac:dyDescent="0.3">
      <c r="A11" t="s">
        <v>26</v>
      </c>
      <c r="B11" s="2" t="str">
        <f>$A$7</f>
        <v>AttShop_DNB_Banken</v>
      </c>
      <c r="C11" t="s">
        <v>27</v>
      </c>
      <c r="D11" t="s">
        <v>63</v>
      </c>
      <c r="E11" s="4">
        <v>1</v>
      </c>
      <c r="F11" s="4">
        <v>1</v>
      </c>
      <c r="I11" s="6"/>
      <c r="J11" s="6"/>
    </row>
    <row r="12" spans="1:10" x14ac:dyDescent="0.3">
      <c r="A12" t="s">
        <v>62</v>
      </c>
      <c r="B12" s="2" t="str">
        <f t="shared" ref="B12:B13" si="0">$A$7</f>
        <v>AttShop_DNB_Banken</v>
      </c>
      <c r="C12" t="s">
        <v>76</v>
      </c>
      <c r="D12" t="s">
        <v>77</v>
      </c>
      <c r="E12" s="4">
        <v>1</v>
      </c>
      <c r="F12" s="4">
        <v>1</v>
      </c>
      <c r="I12" s="6"/>
      <c r="J12" s="6"/>
    </row>
    <row r="13" spans="1:10" x14ac:dyDescent="0.3">
      <c r="A13" t="s">
        <v>70</v>
      </c>
      <c r="B13" s="2" t="str">
        <f t="shared" si="0"/>
        <v>AttShop_DNB_Banken</v>
      </c>
      <c r="C13" t="s">
        <v>71</v>
      </c>
      <c r="D13" t="s">
        <v>72</v>
      </c>
      <c r="E13" s="4">
        <v>1</v>
      </c>
      <c r="F13" s="4">
        <v>1</v>
      </c>
      <c r="I13" s="6"/>
      <c r="J13" s="6"/>
    </row>
    <row r="14" spans="1:10" x14ac:dyDescent="0.3">
      <c r="I14" s="6"/>
      <c r="J14" s="6"/>
    </row>
    <row r="15" spans="1:10" x14ac:dyDescent="0.3">
      <c r="A15" t="s">
        <v>61</v>
      </c>
      <c r="C15" t="s">
        <v>60</v>
      </c>
      <c r="D15" t="s">
        <v>63</v>
      </c>
      <c r="E15" s="4">
        <v>1</v>
      </c>
      <c r="F15" s="4">
        <v>1</v>
      </c>
      <c r="I15" s="6"/>
      <c r="J15" s="6"/>
    </row>
    <row r="16" spans="1:10" x14ac:dyDescent="0.3">
      <c r="I16" s="6"/>
      <c r="J16" s="6"/>
    </row>
    <row r="17" spans="1:17" s="1" customFormat="1" x14ac:dyDescent="0.3">
      <c r="A17" s="1" t="s">
        <v>1</v>
      </c>
      <c r="C17" s="1" t="s">
        <v>3</v>
      </c>
      <c r="D17" s="1" t="s">
        <v>5</v>
      </c>
      <c r="E17" s="3" t="s">
        <v>7</v>
      </c>
      <c r="F17" s="3" t="s">
        <v>8</v>
      </c>
      <c r="G17" s="1" t="s">
        <v>13</v>
      </c>
      <c r="H17" s="1" t="s">
        <v>10</v>
      </c>
      <c r="I17" s="3" t="s">
        <v>11</v>
      </c>
      <c r="J17" s="3" t="s">
        <v>59</v>
      </c>
      <c r="K17" s="1" t="s">
        <v>45</v>
      </c>
      <c r="L17" s="1" t="s">
        <v>50</v>
      </c>
      <c r="M17" s="1" t="s">
        <v>51</v>
      </c>
      <c r="N17" s="1" t="s">
        <v>52</v>
      </c>
      <c r="O17" s="1" t="s">
        <v>53</v>
      </c>
      <c r="P17" s="1" t="s">
        <v>54</v>
      </c>
      <c r="Q17" s="1" t="s">
        <v>56</v>
      </c>
    </row>
    <row r="18" spans="1:17" s="1" customFormat="1" x14ac:dyDescent="0.3">
      <c r="A18" s="1" t="s">
        <v>2</v>
      </c>
      <c r="C18" s="1" t="s">
        <v>4</v>
      </c>
      <c r="D18" s="1" t="s">
        <v>6</v>
      </c>
      <c r="E18" s="3" t="s">
        <v>9</v>
      </c>
      <c r="F18" s="3" t="s">
        <v>9</v>
      </c>
      <c r="G18" s="1" t="s">
        <v>2</v>
      </c>
      <c r="H18" s="1" t="s">
        <v>2</v>
      </c>
      <c r="I18" s="3" t="s">
        <v>12</v>
      </c>
      <c r="J18" s="3" t="s">
        <v>0</v>
      </c>
      <c r="K18" s="1" t="s">
        <v>46</v>
      </c>
      <c r="L18" s="1" t="s">
        <v>47</v>
      </c>
      <c r="M18" s="1" t="s">
        <v>48</v>
      </c>
      <c r="N18" s="1" t="s">
        <v>49</v>
      </c>
      <c r="O18" s="1" t="s">
        <v>49</v>
      </c>
      <c r="P18" s="1" t="s">
        <v>49</v>
      </c>
      <c r="Q18" s="1" t="s">
        <v>57</v>
      </c>
    </row>
    <row r="19" spans="1:17" x14ac:dyDescent="0.3">
      <c r="A19" t="s">
        <v>64</v>
      </c>
      <c r="C19" t="s">
        <v>73</v>
      </c>
      <c r="D19" t="s">
        <v>37</v>
      </c>
      <c r="E19" s="4">
        <v>1</v>
      </c>
      <c r="F19" s="4">
        <v>1</v>
      </c>
      <c r="G19" t="str">
        <f>$A19</f>
        <v>PrsGeg_01</v>
      </c>
      <c r="H19" t="str">
        <f>$A$11</f>
        <v>Att_0001</v>
      </c>
      <c r="I19" s="4">
        <v>1</v>
      </c>
    </row>
    <row r="20" spans="1:17" x14ac:dyDescent="0.3">
      <c r="A20" t="s">
        <v>65</v>
      </c>
      <c r="C20" t="s">
        <v>104</v>
      </c>
      <c r="D20" t="s">
        <v>105</v>
      </c>
      <c r="E20" s="4">
        <v>1</v>
      </c>
      <c r="F20" s="4">
        <v>1</v>
      </c>
      <c r="G20" t="str">
        <f t="shared" ref="G20:G21" si="1">$A20</f>
        <v>PrsGeg_02</v>
      </c>
      <c r="H20" t="str">
        <f t="shared" ref="H20:H23" si="2">$A$11</f>
        <v>Att_0001</v>
      </c>
      <c r="I20" s="4">
        <v>2</v>
      </c>
      <c r="J20"/>
    </row>
    <row r="21" spans="1:17" x14ac:dyDescent="0.3">
      <c r="A21" t="s">
        <v>66</v>
      </c>
      <c r="C21" t="s">
        <v>106</v>
      </c>
      <c r="D21" t="s">
        <v>107</v>
      </c>
      <c r="E21" s="4">
        <v>1</v>
      </c>
      <c r="F21" s="4">
        <v>1</v>
      </c>
      <c r="G21" t="str">
        <f t="shared" si="1"/>
        <v>PrsGeg_03</v>
      </c>
      <c r="H21" t="str">
        <f t="shared" si="2"/>
        <v>Att_0001</v>
      </c>
      <c r="I21" s="4">
        <v>3</v>
      </c>
      <c r="J21"/>
    </row>
    <row r="22" spans="1:17" x14ac:dyDescent="0.3">
      <c r="A22" t="s">
        <v>108</v>
      </c>
      <c r="C22" t="s">
        <v>28</v>
      </c>
      <c r="D22" t="s">
        <v>36</v>
      </c>
      <c r="E22" s="4">
        <v>1</v>
      </c>
      <c r="F22" s="4">
        <v>1</v>
      </c>
      <c r="G22" t="str">
        <f>$A22</f>
        <v>PrsGeg_04</v>
      </c>
      <c r="H22" t="str">
        <f t="shared" si="2"/>
        <v>Att_0001</v>
      </c>
      <c r="I22" s="4">
        <v>4</v>
      </c>
    </row>
    <row r="23" spans="1:17" x14ac:dyDescent="0.3">
      <c r="A23" t="s">
        <v>109</v>
      </c>
      <c r="C23" t="s">
        <v>60</v>
      </c>
      <c r="D23" t="s">
        <v>58</v>
      </c>
      <c r="E23" s="4">
        <v>1</v>
      </c>
      <c r="F23" s="4">
        <v>1</v>
      </c>
      <c r="H23" t="str">
        <f t="shared" si="2"/>
        <v>Att_0001</v>
      </c>
      <c r="I23" s="4">
        <v>5</v>
      </c>
      <c r="J23" t="str">
        <f>$A$15</f>
        <v>Msg_PrsGegevens</v>
      </c>
    </row>
    <row r="25" spans="1:17" x14ac:dyDescent="0.3">
      <c r="A25" t="s">
        <v>80</v>
      </c>
      <c r="C25" t="s">
        <v>73</v>
      </c>
      <c r="D25" t="s">
        <v>37</v>
      </c>
      <c r="E25" s="4">
        <v>1</v>
      </c>
      <c r="F25" s="4">
        <v>1</v>
      </c>
      <c r="G25" t="str">
        <f>$A25</f>
        <v>Bankrek_01</v>
      </c>
      <c r="H25" t="str">
        <f>$A$12</f>
        <v>Att_0002</v>
      </c>
      <c r="I25" s="4">
        <v>1</v>
      </c>
    </row>
    <row r="26" spans="1:17" x14ac:dyDescent="0.3">
      <c r="A26" t="s">
        <v>81</v>
      </c>
      <c r="C26" t="s">
        <v>104</v>
      </c>
      <c r="D26" t="s">
        <v>105</v>
      </c>
      <c r="E26" s="4">
        <v>1</v>
      </c>
      <c r="F26" s="4">
        <v>1</v>
      </c>
      <c r="G26" t="str">
        <f t="shared" ref="G26:G27" si="3">$A26</f>
        <v>Bankrek_02</v>
      </c>
      <c r="H26" t="str">
        <f t="shared" ref="H26:H28" si="4">$A$12</f>
        <v>Att_0002</v>
      </c>
      <c r="I26" s="4">
        <v>2</v>
      </c>
      <c r="J26"/>
    </row>
    <row r="27" spans="1:17" x14ac:dyDescent="0.3">
      <c r="A27" t="s">
        <v>82</v>
      </c>
      <c r="C27" t="s">
        <v>106</v>
      </c>
      <c r="D27" t="s">
        <v>107</v>
      </c>
      <c r="E27" s="4">
        <v>1</v>
      </c>
      <c r="F27" s="4">
        <v>1</v>
      </c>
      <c r="G27" t="str">
        <f t="shared" si="3"/>
        <v>Bankrek_03</v>
      </c>
      <c r="H27" t="str">
        <f t="shared" si="4"/>
        <v>Att_0002</v>
      </c>
      <c r="I27" s="4">
        <v>3</v>
      </c>
      <c r="J27"/>
    </row>
    <row r="28" spans="1:17" x14ac:dyDescent="0.3">
      <c r="A28" t="s">
        <v>83</v>
      </c>
      <c r="C28" t="s">
        <v>28</v>
      </c>
      <c r="D28" t="s">
        <v>36</v>
      </c>
      <c r="E28" s="4">
        <v>1</v>
      </c>
      <c r="F28" s="4">
        <v>1</v>
      </c>
      <c r="G28" t="str">
        <f>$A28</f>
        <v>Bankrek_04</v>
      </c>
      <c r="H28" t="str">
        <f t="shared" si="4"/>
        <v>Att_0002</v>
      </c>
      <c r="I28" s="4">
        <v>4</v>
      </c>
    </row>
    <row r="29" spans="1:17" x14ac:dyDescent="0.3">
      <c r="A29" t="s">
        <v>110</v>
      </c>
      <c r="C29" t="s">
        <v>78</v>
      </c>
      <c r="D29" t="s">
        <v>79</v>
      </c>
      <c r="E29" s="4">
        <v>1</v>
      </c>
      <c r="F29" s="4">
        <v>1</v>
      </c>
      <c r="G29" t="str">
        <f>$A29</f>
        <v>Bankrek_05</v>
      </c>
      <c r="H29" t="str">
        <f t="shared" ref="H29:H30" si="5">$A$12</f>
        <v>Att_0002</v>
      </c>
      <c r="I29" s="4">
        <v>5</v>
      </c>
    </row>
    <row r="30" spans="1:17" x14ac:dyDescent="0.3">
      <c r="A30" t="s">
        <v>111</v>
      </c>
      <c r="C30" t="s">
        <v>60</v>
      </c>
      <c r="D30" t="s">
        <v>58</v>
      </c>
      <c r="E30" s="4">
        <v>1</v>
      </c>
      <c r="F30" s="4">
        <v>1</v>
      </c>
      <c r="H30" t="str">
        <f t="shared" si="5"/>
        <v>Att_0002</v>
      </c>
      <c r="I30" s="4">
        <v>6</v>
      </c>
      <c r="J30" t="str">
        <f>$A$15</f>
        <v>Msg_PrsGegevens</v>
      </c>
    </row>
    <row r="32" spans="1:17" x14ac:dyDescent="0.3">
      <c r="A32" t="s">
        <v>84</v>
      </c>
      <c r="C32" t="s">
        <v>73</v>
      </c>
      <c r="D32" t="s">
        <v>37</v>
      </c>
      <c r="E32" s="4">
        <v>1</v>
      </c>
      <c r="F32" s="4">
        <v>1</v>
      </c>
      <c r="G32" t="str">
        <f>$A32</f>
        <v>ZakRek_01</v>
      </c>
      <c r="H32" t="str">
        <f>$A$13</f>
        <v>Att_0003</v>
      </c>
      <c r="I32" s="4">
        <v>1</v>
      </c>
    </row>
    <row r="33" spans="1:10" x14ac:dyDescent="0.3">
      <c r="A33" t="s">
        <v>85</v>
      </c>
      <c r="C33" t="s">
        <v>104</v>
      </c>
      <c r="D33" t="s">
        <v>105</v>
      </c>
      <c r="E33" s="4">
        <v>1</v>
      </c>
      <c r="F33" s="4">
        <v>1</v>
      </c>
      <c r="G33" t="str">
        <f t="shared" ref="G33:G34" si="6">$A33</f>
        <v>ZakRek_02</v>
      </c>
      <c r="H33" t="str">
        <f t="shared" ref="H33:H36" si="7">$A$13</f>
        <v>Att_0003</v>
      </c>
      <c r="I33" s="4">
        <v>2</v>
      </c>
      <c r="J33"/>
    </row>
    <row r="34" spans="1:10" x14ac:dyDescent="0.3">
      <c r="A34" t="s">
        <v>86</v>
      </c>
      <c r="C34" t="s">
        <v>106</v>
      </c>
      <c r="D34" t="s">
        <v>107</v>
      </c>
      <c r="E34" s="4">
        <v>1</v>
      </c>
      <c r="F34" s="4">
        <v>1</v>
      </c>
      <c r="G34" t="str">
        <f t="shared" si="6"/>
        <v>ZakRek_03</v>
      </c>
      <c r="H34" t="str">
        <f t="shared" si="7"/>
        <v>Att_0003</v>
      </c>
      <c r="I34" s="4">
        <v>3</v>
      </c>
      <c r="J34"/>
    </row>
    <row r="35" spans="1:10" x14ac:dyDescent="0.3">
      <c r="A35" t="s">
        <v>87</v>
      </c>
      <c r="C35" t="s">
        <v>28</v>
      </c>
      <c r="D35" t="s">
        <v>36</v>
      </c>
      <c r="E35" s="4">
        <v>1</v>
      </c>
      <c r="F35" s="4">
        <v>1</v>
      </c>
      <c r="G35" t="str">
        <f>$A35</f>
        <v>ZakRek_04</v>
      </c>
      <c r="H35" t="str">
        <f t="shared" si="7"/>
        <v>Att_0003</v>
      </c>
      <c r="I35" s="4">
        <v>4</v>
      </c>
    </row>
    <row r="36" spans="1:10" x14ac:dyDescent="0.3">
      <c r="A36" t="s">
        <v>88</v>
      </c>
      <c r="C36" t="s">
        <v>78</v>
      </c>
      <c r="D36" t="s">
        <v>79</v>
      </c>
      <c r="E36" s="4">
        <v>1</v>
      </c>
      <c r="F36" s="4">
        <v>1</v>
      </c>
      <c r="G36" t="str">
        <f>$A36</f>
        <v>ZakRek_05</v>
      </c>
      <c r="H36" t="str">
        <f t="shared" si="7"/>
        <v>Att_0003</v>
      </c>
      <c r="I36" s="4">
        <v>5</v>
      </c>
    </row>
    <row r="37" spans="1:10" x14ac:dyDescent="0.3">
      <c r="A37" t="s">
        <v>89</v>
      </c>
      <c r="C37" t="s">
        <v>60</v>
      </c>
      <c r="D37" t="s">
        <v>58</v>
      </c>
      <c r="E37" s="4">
        <v>1</v>
      </c>
      <c r="F37" s="4">
        <v>1</v>
      </c>
      <c r="H37" t="str">
        <f t="shared" ref="H37:H41" si="8">$A$13</f>
        <v>Att_0003</v>
      </c>
      <c r="I37" s="4">
        <v>6</v>
      </c>
      <c r="J37" t="str">
        <f>$A$15</f>
        <v>Msg_PrsGegevens</v>
      </c>
    </row>
    <row r="38" spans="1:10" x14ac:dyDescent="0.3">
      <c r="A38" t="s">
        <v>90</v>
      </c>
      <c r="C38" t="s">
        <v>92</v>
      </c>
      <c r="D38" t="s">
        <v>98</v>
      </c>
      <c r="E38" s="4">
        <v>0</v>
      </c>
      <c r="F38" s="4">
        <v>1</v>
      </c>
      <c r="G38" t="str">
        <f>$A38</f>
        <v>ZakRek_07</v>
      </c>
      <c r="H38" t="str">
        <f t="shared" si="8"/>
        <v>Att_0003</v>
      </c>
      <c r="I38" s="4">
        <v>7</v>
      </c>
    </row>
    <row r="39" spans="1:10" x14ac:dyDescent="0.3">
      <c r="A39" t="s">
        <v>91</v>
      </c>
      <c r="C39" t="s">
        <v>93</v>
      </c>
      <c r="D39" t="s">
        <v>99</v>
      </c>
      <c r="E39" s="4">
        <v>0</v>
      </c>
      <c r="F39" s="4">
        <v>1</v>
      </c>
      <c r="G39" t="str">
        <f>$A39</f>
        <v>ZakRek_08</v>
      </c>
      <c r="H39" t="str">
        <f t="shared" si="8"/>
        <v>Att_0003</v>
      </c>
      <c r="I39" s="4">
        <v>8</v>
      </c>
    </row>
    <row r="40" spans="1:10" x14ac:dyDescent="0.3">
      <c r="A40" t="s">
        <v>112</v>
      </c>
      <c r="C40" t="s">
        <v>94</v>
      </c>
      <c r="D40" t="s">
        <v>97</v>
      </c>
      <c r="E40" s="4">
        <v>0</v>
      </c>
      <c r="F40" s="4">
        <v>1</v>
      </c>
      <c r="G40" t="str">
        <f>$A40</f>
        <v>ZakRek_09</v>
      </c>
      <c r="H40" t="str">
        <f t="shared" si="8"/>
        <v>Att_0003</v>
      </c>
      <c r="I40" s="4">
        <v>9</v>
      </c>
    </row>
    <row r="41" spans="1:10" x14ac:dyDescent="0.3">
      <c r="A41" t="s">
        <v>113</v>
      </c>
      <c r="C41" t="s">
        <v>95</v>
      </c>
      <c r="D41" t="s">
        <v>96</v>
      </c>
      <c r="E41" s="4">
        <v>0</v>
      </c>
      <c r="F41" s="4">
        <v>1</v>
      </c>
      <c r="G41" t="str">
        <f>$A41</f>
        <v>ZakRek_10</v>
      </c>
      <c r="H41" t="str">
        <f t="shared" si="8"/>
        <v>Att_0003</v>
      </c>
      <c r="I41" s="4">
        <v>10</v>
      </c>
    </row>
    <row r="43" spans="1:10" x14ac:dyDescent="0.3">
      <c r="A43" t="s">
        <v>114</v>
      </c>
      <c r="C43" t="s">
        <v>29</v>
      </c>
      <c r="D43" t="s">
        <v>38</v>
      </c>
      <c r="E43" s="4">
        <v>1</v>
      </c>
      <c r="F43" s="4">
        <v>1</v>
      </c>
      <c r="G43" t="str">
        <f t="shared" ref="G43:G50" si="9">$A43</f>
        <v>PrsGegAttr_01</v>
      </c>
      <c r="H43" t="str">
        <f>$A$15</f>
        <v>Msg_PrsGegevens</v>
      </c>
      <c r="I43" s="4">
        <v>1</v>
      </c>
    </row>
    <row r="44" spans="1:10" x14ac:dyDescent="0.3">
      <c r="A44" t="s">
        <v>115</v>
      </c>
      <c r="C44" t="s">
        <v>74</v>
      </c>
      <c r="D44" t="s">
        <v>75</v>
      </c>
      <c r="E44" s="4">
        <v>1</v>
      </c>
      <c r="F44" s="4">
        <v>1</v>
      </c>
      <c r="G44" t="str">
        <f t="shared" si="9"/>
        <v>PrsGegAttr_02</v>
      </c>
      <c r="H44" t="str">
        <f t="shared" ref="H44:H50" si="10">$A$15</f>
        <v>Msg_PrsGegevens</v>
      </c>
      <c r="I44" s="4">
        <v>2</v>
      </c>
    </row>
    <row r="45" spans="1:10" x14ac:dyDescent="0.3">
      <c r="A45" t="s">
        <v>116</v>
      </c>
      <c r="C45" t="s">
        <v>30</v>
      </c>
      <c r="D45" t="s">
        <v>39</v>
      </c>
      <c r="E45" s="4">
        <v>1</v>
      </c>
      <c r="F45" s="4">
        <v>1</v>
      </c>
      <c r="G45" t="str">
        <f t="shared" si="9"/>
        <v>PrsGegAttr_03</v>
      </c>
      <c r="H45" t="str">
        <f t="shared" si="10"/>
        <v>Msg_PrsGegevens</v>
      </c>
      <c r="I45" s="4">
        <v>3</v>
      </c>
    </row>
    <row r="46" spans="1:10" x14ac:dyDescent="0.3">
      <c r="A46" t="s">
        <v>117</v>
      </c>
      <c r="C46" t="s">
        <v>31</v>
      </c>
      <c r="D46" t="s">
        <v>40</v>
      </c>
      <c r="E46" s="4">
        <v>0</v>
      </c>
      <c r="F46" s="4">
        <v>1</v>
      </c>
      <c r="G46" t="str">
        <f t="shared" si="9"/>
        <v>PrsGegAttr_04</v>
      </c>
      <c r="H46" t="str">
        <f t="shared" si="10"/>
        <v>Msg_PrsGegevens</v>
      </c>
      <c r="I46" s="4">
        <v>4</v>
      </c>
    </row>
    <row r="47" spans="1:10" x14ac:dyDescent="0.3">
      <c r="A47" t="s">
        <v>118</v>
      </c>
      <c r="C47" t="s">
        <v>32</v>
      </c>
      <c r="D47" t="s">
        <v>41</v>
      </c>
      <c r="E47" s="4">
        <v>0</v>
      </c>
      <c r="F47" s="4">
        <v>1</v>
      </c>
      <c r="G47" t="str">
        <f t="shared" si="9"/>
        <v>PrsGegAttr_05</v>
      </c>
      <c r="H47" t="str">
        <f t="shared" si="10"/>
        <v>Msg_PrsGegevens</v>
      </c>
      <c r="I47" s="4">
        <v>5</v>
      </c>
    </row>
    <row r="48" spans="1:10" x14ac:dyDescent="0.3">
      <c r="A48" t="s">
        <v>119</v>
      </c>
      <c r="C48" t="s">
        <v>33</v>
      </c>
      <c r="D48" t="s">
        <v>42</v>
      </c>
      <c r="E48" s="4">
        <v>0</v>
      </c>
      <c r="F48" s="4">
        <v>1</v>
      </c>
      <c r="G48" t="str">
        <f t="shared" si="9"/>
        <v>PrsGegAttr_06</v>
      </c>
      <c r="H48" t="str">
        <f t="shared" si="10"/>
        <v>Msg_PrsGegevens</v>
      </c>
      <c r="I48" s="4">
        <v>6</v>
      </c>
    </row>
    <row r="49" spans="1:14" x14ac:dyDescent="0.3">
      <c r="A49" t="s">
        <v>120</v>
      </c>
      <c r="C49" t="s">
        <v>34</v>
      </c>
      <c r="D49" t="s">
        <v>43</v>
      </c>
      <c r="E49" s="4">
        <v>0</v>
      </c>
      <c r="F49" s="4">
        <v>1</v>
      </c>
      <c r="G49" t="str">
        <f t="shared" si="9"/>
        <v>PrsGegAttr_07</v>
      </c>
      <c r="H49" t="str">
        <f t="shared" si="10"/>
        <v>Msg_PrsGegevens</v>
      </c>
      <c r="I49" s="4">
        <v>7</v>
      </c>
    </row>
    <row r="50" spans="1:14" x14ac:dyDescent="0.3">
      <c r="A50" t="s">
        <v>121</v>
      </c>
      <c r="C50" t="s">
        <v>35</v>
      </c>
      <c r="D50" t="s">
        <v>44</v>
      </c>
      <c r="E50" s="4">
        <v>0</v>
      </c>
      <c r="F50" s="4">
        <v>1</v>
      </c>
      <c r="G50" t="str">
        <f t="shared" si="9"/>
        <v>PrsGegAttr_08</v>
      </c>
      <c r="H50" t="str">
        <f t="shared" si="10"/>
        <v>Msg_PrsGegevens</v>
      </c>
      <c r="I50" s="4">
        <v>8</v>
      </c>
      <c r="N50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Rieks</dc:creator>
  <cp:lastModifiedBy>Rieks</cp:lastModifiedBy>
  <dcterms:created xsi:type="dcterms:W3CDTF">2018-07-27T10:20:02Z</dcterms:created>
  <dcterms:modified xsi:type="dcterms:W3CDTF">2018-10-25T10:29:11Z</dcterms:modified>
</cp:coreProperties>
</file>