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abarcazama/Desktop/Projects/ThermalStressCompilation/"/>
    </mc:Choice>
  </mc:AlternateContent>
  <xr:revisionPtr revIDLastSave="0" documentId="13_ncr:1_{F9E5900E-DDEC-8444-86F5-E5DB9B86FC3F}" xr6:coauthVersionLast="36" xr6:coauthVersionMax="36" xr10:uidLastSave="{00000000-0000-0000-0000-000000000000}"/>
  <bookViews>
    <workbookView xWindow="14900" yWindow="5540" windowWidth="28040" windowHeight="17440" activeTab="2" xr2:uid="{B708B8F1-F1FD-F94E-8D18-4B693240A8A1}"/>
  </bookViews>
  <sheets>
    <sheet name="toy" sheetId="3" r:id="rId1"/>
    <sheet name="Sheet1" sheetId="1" r:id="rId2"/>
    <sheet name="toy2" sheetId="2" r:id="rId3"/>
    <sheet name="Temperatur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2" i="4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5" i="2"/>
  <c r="H29" i="2"/>
  <c r="H33" i="2"/>
  <c r="H34" i="2"/>
  <c r="H28" i="2"/>
  <c r="L29" i="3" l="1"/>
  <c r="L30" i="3"/>
  <c r="L31" i="3"/>
  <c r="L32" i="3"/>
  <c r="L33" i="3"/>
  <c r="L34" i="3"/>
  <c r="L28" i="3"/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5" i="3"/>
  <c r="D29" i="3" l="1"/>
  <c r="D30" i="3"/>
  <c r="D31" i="3"/>
  <c r="D32" i="3"/>
  <c r="D33" i="3"/>
  <c r="D28" i="3"/>
  <c r="I28" i="3"/>
  <c r="I29" i="3"/>
  <c r="I30" i="3"/>
  <c r="I31" i="3"/>
  <c r="I32" i="3"/>
  <c r="I34" i="3"/>
  <c r="C33" i="3" l="1"/>
  <c r="I33" i="3" s="1"/>
  <c r="C34" i="1"/>
</calcChain>
</file>

<file path=xl/sharedStrings.xml><?xml version="1.0" encoding="utf-8"?>
<sst xmlns="http://schemas.openxmlformats.org/spreadsheetml/2006/main" count="45" uniqueCount="33">
  <si>
    <t>temp</t>
  </si>
  <si>
    <t>dr</t>
  </si>
  <si>
    <t>survival</t>
  </si>
  <si>
    <t>dr2</t>
  </si>
  <si>
    <t>dr3</t>
  </si>
  <si>
    <t>survival2</t>
  </si>
  <si>
    <t>same</t>
  </si>
  <si>
    <t>dr3smooth</t>
  </si>
  <si>
    <t>sur_low</t>
  </si>
  <si>
    <t>sur_smooth</t>
  </si>
  <si>
    <t>sur_high</t>
  </si>
  <si>
    <t>devesmooth</t>
  </si>
  <si>
    <t>slower</t>
  </si>
  <si>
    <t>shigher</t>
  </si>
  <si>
    <t>sl</t>
  </si>
  <si>
    <t>sforc</t>
  </si>
  <si>
    <t>sford</t>
  </si>
  <si>
    <t>sford2</t>
  </si>
  <si>
    <t>sforc2</t>
  </si>
  <si>
    <t>sford3</t>
  </si>
  <si>
    <t>sforc3</t>
  </si>
  <si>
    <t>surfordd</t>
  </si>
  <si>
    <t>highequal</t>
  </si>
  <si>
    <t>lowequal</t>
  </si>
  <si>
    <t>lowlarger</t>
  </si>
  <si>
    <t>lowsmaller</t>
  </si>
  <si>
    <t>dr4</t>
  </si>
  <si>
    <t>surhigher</t>
  </si>
  <si>
    <t>Sdiagonal</t>
  </si>
  <si>
    <t>Ddiagonal</t>
  </si>
  <si>
    <t>Dhigher</t>
  </si>
  <si>
    <t>Dlower</t>
  </si>
  <si>
    <t>dr5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</si>
</sst>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CCCCCC"/>
      <name val="Lucida Grande"/>
      <family val="2"/>
    </font>
    <font>
      <i/>
      <sz val="11"/>
      <color rgb="FFB0B0B0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4" fillId="3" borderId="0" xfId="0" applyFont="1" applyFill="1"/>
    <xf numFmtId="0" fontId="1" fillId="0" borderId="0" xfId="0" applyFont="1" applyFill="1"/>
    <xf numFmtId="0" fontId="4" fillId="0" borderId="0" xfId="0" applyFont="1" applyFill="1"/>
    <xf numFmtId="0" fontId="4" fillId="4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3AA4-8963-8A45-8AFE-6B00F151DE98}">
  <dimension ref="A1:O41"/>
  <sheetViews>
    <sheetView workbookViewId="0">
      <selection activeCell="E1" sqref="E1:E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13</v>
      </c>
      <c r="G1" t="s">
        <v>12</v>
      </c>
      <c r="H1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</row>
    <row r="2" spans="1:15" x14ac:dyDescent="0.2">
      <c r="A2" s="1">
        <v>4</v>
      </c>
      <c r="B2" s="1"/>
      <c r="C2" s="1"/>
      <c r="D2" s="1"/>
      <c r="F2" s="1"/>
      <c r="I2" s="4"/>
      <c r="J2" s="4"/>
      <c r="K2" s="4"/>
      <c r="L2" s="4"/>
    </row>
    <row r="3" spans="1:15" x14ac:dyDescent="0.2">
      <c r="A3" s="1">
        <v>5</v>
      </c>
      <c r="B3" s="1"/>
      <c r="C3" s="1"/>
      <c r="D3" s="1"/>
      <c r="F3" s="1"/>
      <c r="I3" s="4"/>
      <c r="J3" s="4"/>
      <c r="K3" s="4"/>
      <c r="L3" s="4"/>
    </row>
    <row r="4" spans="1:15" x14ac:dyDescent="0.2">
      <c r="A4" s="1">
        <v>6</v>
      </c>
      <c r="E4">
        <v>0</v>
      </c>
      <c r="F4" s="1">
        <v>0</v>
      </c>
      <c r="G4">
        <v>0</v>
      </c>
      <c r="I4">
        <v>0</v>
      </c>
      <c r="J4" s="2"/>
      <c r="K4" s="2"/>
      <c r="L4">
        <v>0</v>
      </c>
    </row>
    <row r="5" spans="1:15" x14ac:dyDescent="0.2">
      <c r="A5" s="1">
        <v>7</v>
      </c>
      <c r="B5" s="4">
        <v>3.1504710000000002E-3</v>
      </c>
      <c r="C5" s="4">
        <v>3.1504710000000002E-3</v>
      </c>
      <c r="D5" s="4">
        <v>3.1504710000000002E-3</v>
      </c>
      <c r="E5" s="4">
        <v>14.89935</v>
      </c>
      <c r="F5" s="4">
        <v>14.89935</v>
      </c>
      <c r="G5" s="4">
        <v>14.89935</v>
      </c>
      <c r="I5" s="4">
        <v>14.89935</v>
      </c>
      <c r="J5" s="4">
        <v>1</v>
      </c>
      <c r="K5" s="4">
        <v>0.125</v>
      </c>
      <c r="L5" s="4">
        <v>14.89935</v>
      </c>
      <c r="M5" s="4">
        <v>0.125</v>
      </c>
      <c r="N5" s="4">
        <v>0.125</v>
      </c>
      <c r="O5">
        <f>C5*100</f>
        <v>0.31504710000000002</v>
      </c>
    </row>
    <row r="6" spans="1:15" x14ac:dyDescent="0.2">
      <c r="A6" s="1">
        <v>8</v>
      </c>
      <c r="B6" s="4">
        <v>1.3821534E-2</v>
      </c>
      <c r="C6" s="4">
        <v>1.3821534E-2</v>
      </c>
      <c r="D6" s="4">
        <v>1.3821534E-2</v>
      </c>
      <c r="E6" s="4">
        <v>31.840589999999999</v>
      </c>
      <c r="F6" s="4">
        <v>31.840589999999999</v>
      </c>
      <c r="G6" s="4">
        <v>31.840589999999999</v>
      </c>
      <c r="I6" s="4">
        <v>31.840589999999999</v>
      </c>
      <c r="J6" s="4">
        <v>2</v>
      </c>
      <c r="K6" s="4">
        <v>0.25</v>
      </c>
      <c r="L6" s="4">
        <v>31.840589999999999</v>
      </c>
      <c r="M6" s="4">
        <v>0.25</v>
      </c>
      <c r="N6" s="4">
        <v>0.25</v>
      </c>
      <c r="O6">
        <f t="shared" ref="O6:O34" si="0">C6*100</f>
        <v>1.3821534</v>
      </c>
    </row>
    <row r="7" spans="1:15" x14ac:dyDescent="0.2">
      <c r="A7" s="1">
        <v>9</v>
      </c>
      <c r="B7" s="4">
        <v>2.8626836999999999E-2</v>
      </c>
      <c r="C7" s="4">
        <v>2.8626836999999999E-2</v>
      </c>
      <c r="D7" s="4">
        <v>2.8626836999999999E-2</v>
      </c>
      <c r="E7" s="4">
        <v>46.98892</v>
      </c>
      <c r="F7" s="4">
        <v>46.98892</v>
      </c>
      <c r="G7" s="4">
        <v>46.98892</v>
      </c>
      <c r="I7" s="4">
        <v>46.98892</v>
      </c>
      <c r="J7" s="4">
        <v>4</v>
      </c>
      <c r="K7" s="4">
        <v>0.5</v>
      </c>
      <c r="L7" s="4">
        <v>46.98892</v>
      </c>
      <c r="M7" s="4">
        <v>0.5</v>
      </c>
      <c r="N7" s="4">
        <v>0.5</v>
      </c>
      <c r="O7">
        <f t="shared" si="0"/>
        <v>2.8626836999999998</v>
      </c>
    </row>
    <row r="8" spans="1:15" x14ac:dyDescent="0.2">
      <c r="A8" s="1">
        <v>10</v>
      </c>
      <c r="B8" s="4">
        <v>4.7333180000000002E-2</v>
      </c>
      <c r="C8" s="4">
        <v>4.7333180000000002E-2</v>
      </c>
      <c r="D8" s="4">
        <v>4.7333180000000002E-2</v>
      </c>
      <c r="E8" s="4">
        <v>60.448329999999999</v>
      </c>
      <c r="F8" s="4">
        <v>60.448329999999999</v>
      </c>
      <c r="G8" s="4">
        <v>60.448329999999999</v>
      </c>
      <c r="I8" s="4">
        <v>60.448329999999999</v>
      </c>
      <c r="J8" s="4">
        <v>8</v>
      </c>
      <c r="K8" s="4">
        <v>1</v>
      </c>
      <c r="L8" s="4">
        <v>60.448329999999999</v>
      </c>
      <c r="M8" s="4">
        <v>1</v>
      </c>
      <c r="N8" s="4">
        <v>1</v>
      </c>
      <c r="O8">
        <f t="shared" si="0"/>
        <v>4.7333180000000006</v>
      </c>
    </row>
    <row r="9" spans="1:15" x14ac:dyDescent="0.2">
      <c r="A9" s="1">
        <v>11</v>
      </c>
      <c r="B9" s="4">
        <v>6.9751384E-2</v>
      </c>
      <c r="C9" s="4">
        <v>6.9751384E-2</v>
      </c>
      <c r="D9" s="4">
        <v>6.9751384E-2</v>
      </c>
      <c r="E9" s="4">
        <v>72.434730000000002</v>
      </c>
      <c r="F9" s="4">
        <v>72.434730000000002</v>
      </c>
      <c r="G9" s="4">
        <v>72.434730000000002</v>
      </c>
      <c r="H9">
        <v>0</v>
      </c>
      <c r="I9" s="4">
        <v>72.434730000000002</v>
      </c>
      <c r="J9" s="4">
        <v>12</v>
      </c>
      <c r="K9" s="4">
        <v>2</v>
      </c>
      <c r="L9" s="4">
        <v>72.434730000000002</v>
      </c>
      <c r="M9" s="4">
        <v>2</v>
      </c>
      <c r="N9" s="4">
        <v>2</v>
      </c>
      <c r="O9">
        <f t="shared" si="0"/>
        <v>6.9751383999999996</v>
      </c>
    </row>
    <row r="10" spans="1:15" x14ac:dyDescent="0.2">
      <c r="A10" s="1">
        <v>12</v>
      </c>
      <c r="B10" s="4">
        <v>9.6964732999999997E-2</v>
      </c>
      <c r="C10" s="4">
        <v>9.6964732999999997E-2</v>
      </c>
      <c r="D10" s="4">
        <v>9.6964732999999997E-2</v>
      </c>
      <c r="E10" s="4">
        <v>82.701509999999999</v>
      </c>
      <c r="F10" s="4">
        <v>82.701509999999999</v>
      </c>
      <c r="G10" s="4">
        <v>82.701509999999999</v>
      </c>
      <c r="H10" s="4">
        <v>14.89935</v>
      </c>
      <c r="I10" s="4">
        <v>82.701509999999999</v>
      </c>
      <c r="J10" s="4">
        <v>18</v>
      </c>
      <c r="K10" s="4">
        <v>4</v>
      </c>
      <c r="L10" s="4">
        <v>82.701509999999999</v>
      </c>
      <c r="M10" s="4">
        <v>4</v>
      </c>
      <c r="N10" s="4">
        <v>4</v>
      </c>
      <c r="O10">
        <f t="shared" si="0"/>
        <v>9.6964732999999992</v>
      </c>
    </row>
    <row r="11" spans="1:15" x14ac:dyDescent="0.2">
      <c r="A11" s="1">
        <v>13</v>
      </c>
      <c r="B11" s="4">
        <v>0.12979479199999999</v>
      </c>
      <c r="C11" s="4">
        <v>0.12979479199999999</v>
      </c>
      <c r="D11" s="4">
        <v>0.12979479199999999</v>
      </c>
      <c r="E11" s="4">
        <v>91.060569999999998</v>
      </c>
      <c r="F11" s="4">
        <v>91.060569999999998</v>
      </c>
      <c r="G11" s="4">
        <v>91.060569999999998</v>
      </c>
      <c r="H11" s="4">
        <v>31.840589999999999</v>
      </c>
      <c r="I11" s="4">
        <v>91.060569999999998</v>
      </c>
      <c r="J11" s="4">
        <v>25.9</v>
      </c>
      <c r="K11" s="4">
        <v>8</v>
      </c>
      <c r="L11" s="4">
        <v>91.060569999999998</v>
      </c>
      <c r="M11" s="4">
        <v>8</v>
      </c>
      <c r="N11" s="4">
        <v>8</v>
      </c>
      <c r="O11">
        <f t="shared" si="0"/>
        <v>12.9794792</v>
      </c>
    </row>
    <row r="12" spans="1:15" x14ac:dyDescent="0.2">
      <c r="A12" s="1">
        <v>14</v>
      </c>
      <c r="B12" s="4">
        <v>0.167659804</v>
      </c>
      <c r="C12" s="4">
        <v>0.167659804</v>
      </c>
      <c r="D12" s="4">
        <v>0.167659804</v>
      </c>
      <c r="E12" s="4">
        <v>97.8155</v>
      </c>
      <c r="F12" s="4">
        <v>97.8155</v>
      </c>
      <c r="G12" s="4">
        <v>97.8155</v>
      </c>
      <c r="H12" s="4">
        <v>46.98892</v>
      </c>
      <c r="I12" s="4">
        <v>97.8155</v>
      </c>
      <c r="J12" s="4">
        <v>33.5</v>
      </c>
      <c r="K12" s="4">
        <v>12</v>
      </c>
      <c r="L12" s="4">
        <v>97.8155</v>
      </c>
      <c r="M12" s="4">
        <v>12</v>
      </c>
      <c r="N12" s="4">
        <v>12</v>
      </c>
      <c r="O12">
        <f t="shared" si="0"/>
        <v>16.7659804</v>
      </c>
    </row>
    <row r="13" spans="1:15" x14ac:dyDescent="0.2">
      <c r="A13" s="1">
        <v>15</v>
      </c>
      <c r="B13" s="4">
        <v>0.20997800899999999</v>
      </c>
      <c r="C13" s="4">
        <v>0.20997800899999999</v>
      </c>
      <c r="D13" s="4">
        <v>0.20997800899999999</v>
      </c>
      <c r="E13" s="4">
        <v>100</v>
      </c>
      <c r="F13" s="4">
        <v>100</v>
      </c>
      <c r="G13" s="4">
        <v>100</v>
      </c>
      <c r="H13" s="4">
        <v>60.448329999999999</v>
      </c>
      <c r="I13" s="4">
        <v>100</v>
      </c>
      <c r="J13" s="4">
        <v>41.9</v>
      </c>
      <c r="K13" s="4">
        <v>18</v>
      </c>
      <c r="L13" s="4">
        <v>100</v>
      </c>
      <c r="M13" s="4">
        <v>18</v>
      </c>
      <c r="N13" s="4">
        <v>18</v>
      </c>
      <c r="O13">
        <f t="shared" si="0"/>
        <v>20.997800899999998</v>
      </c>
    </row>
    <row r="14" spans="1:15" x14ac:dyDescent="0.2">
      <c r="A14" s="1">
        <v>16</v>
      </c>
      <c r="B14" s="4">
        <v>0.25616765000000002</v>
      </c>
      <c r="C14" s="4">
        <v>0.25616765000000002</v>
      </c>
      <c r="D14" s="4">
        <v>0.25616765000000002</v>
      </c>
      <c r="E14" s="4">
        <v>100</v>
      </c>
      <c r="F14" s="4">
        <v>100</v>
      </c>
      <c r="G14" s="4">
        <v>100</v>
      </c>
      <c r="H14" s="4">
        <v>72.434730000000002</v>
      </c>
      <c r="I14" s="4">
        <v>100</v>
      </c>
      <c r="J14" s="4">
        <v>51.23</v>
      </c>
      <c r="K14" s="4">
        <v>25.9</v>
      </c>
      <c r="L14" s="4">
        <v>100</v>
      </c>
      <c r="M14" s="4">
        <v>25.9</v>
      </c>
      <c r="N14" s="4">
        <v>25.9</v>
      </c>
      <c r="O14">
        <f t="shared" si="0"/>
        <v>25.616765000000001</v>
      </c>
    </row>
    <row r="15" spans="1:15" x14ac:dyDescent="0.2">
      <c r="A15" s="1">
        <v>17</v>
      </c>
      <c r="B15" s="4">
        <v>0.30564696699999999</v>
      </c>
      <c r="C15" s="4">
        <v>0.30564696699999999</v>
      </c>
      <c r="D15" s="4">
        <v>0.30564696699999999</v>
      </c>
      <c r="E15" s="4">
        <v>100</v>
      </c>
      <c r="F15" s="4">
        <v>100</v>
      </c>
      <c r="G15" s="4">
        <v>100</v>
      </c>
      <c r="H15" s="4">
        <v>82.701509999999999</v>
      </c>
      <c r="I15" s="4">
        <v>100</v>
      </c>
      <c r="J15" s="4">
        <v>61.13</v>
      </c>
      <c r="K15" s="4">
        <v>33.5</v>
      </c>
      <c r="L15" s="4">
        <v>100</v>
      </c>
      <c r="M15" s="4">
        <v>33.5</v>
      </c>
      <c r="N15" s="4">
        <v>33.5</v>
      </c>
      <c r="O15">
        <f t="shared" si="0"/>
        <v>30.564696699999999</v>
      </c>
    </row>
    <row r="16" spans="1:15" x14ac:dyDescent="0.2">
      <c r="A16" s="1">
        <v>18</v>
      </c>
      <c r="B16" s="4">
        <v>0.35783420199999999</v>
      </c>
      <c r="C16" s="4">
        <v>0.35783420199999999</v>
      </c>
      <c r="D16" s="4">
        <v>0.35783420199999999</v>
      </c>
      <c r="E16" s="4">
        <v>100</v>
      </c>
      <c r="F16" s="4">
        <v>100</v>
      </c>
      <c r="G16" s="4">
        <v>100</v>
      </c>
      <c r="H16" s="4">
        <v>91.060569999999998</v>
      </c>
      <c r="I16" s="4">
        <v>100</v>
      </c>
      <c r="J16" s="4">
        <v>71.569999999999993</v>
      </c>
      <c r="K16" s="4">
        <v>41.9</v>
      </c>
      <c r="L16" s="4">
        <v>100</v>
      </c>
      <c r="M16" s="4">
        <v>41.9</v>
      </c>
      <c r="N16" s="4">
        <v>41.9</v>
      </c>
      <c r="O16">
        <f t="shared" si="0"/>
        <v>35.783420200000002</v>
      </c>
    </row>
    <row r="17" spans="1:15" x14ac:dyDescent="0.2">
      <c r="A17" s="1">
        <v>19</v>
      </c>
      <c r="B17" s="4">
        <v>0.41214759699999998</v>
      </c>
      <c r="C17" s="4">
        <v>0.41214759699999998</v>
      </c>
      <c r="D17" s="4">
        <v>0.41214759699999998</v>
      </c>
      <c r="E17" s="4">
        <v>100</v>
      </c>
      <c r="F17" s="4">
        <v>100</v>
      </c>
      <c r="G17" s="4">
        <v>100</v>
      </c>
      <c r="H17" s="4">
        <v>97.8155</v>
      </c>
      <c r="I17" s="4">
        <v>100</v>
      </c>
      <c r="J17" s="4">
        <v>82.43</v>
      </c>
      <c r="K17" s="4">
        <v>51.23</v>
      </c>
      <c r="L17" s="4">
        <v>100</v>
      </c>
      <c r="M17" s="4">
        <v>51.23</v>
      </c>
      <c r="N17" s="4">
        <v>51.23</v>
      </c>
      <c r="O17">
        <f t="shared" si="0"/>
        <v>41.214759699999995</v>
      </c>
    </row>
    <row r="18" spans="1:15" x14ac:dyDescent="0.2">
      <c r="A18" s="1">
        <v>20</v>
      </c>
      <c r="B18" s="4">
        <v>0.46800539299999999</v>
      </c>
      <c r="C18" s="4">
        <v>0.46800539299999999</v>
      </c>
      <c r="D18" s="4">
        <v>0.46800539299999999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93.6</v>
      </c>
      <c r="K18" s="4">
        <v>61.13</v>
      </c>
      <c r="L18" s="4">
        <v>100</v>
      </c>
      <c r="M18" s="4">
        <v>61.13</v>
      </c>
      <c r="N18" s="4">
        <v>61.13</v>
      </c>
      <c r="O18">
        <f t="shared" si="0"/>
        <v>46.800539299999997</v>
      </c>
    </row>
    <row r="19" spans="1:15" x14ac:dyDescent="0.2">
      <c r="A19" s="1">
        <v>21</v>
      </c>
      <c r="B19" s="4">
        <v>0.52482583100000002</v>
      </c>
      <c r="C19" s="4">
        <v>0.52482583100000002</v>
      </c>
      <c r="D19" s="4">
        <v>0.52482583100000002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  <c r="K19" s="4">
        <v>71.569999999999993</v>
      </c>
      <c r="L19" s="4">
        <v>100</v>
      </c>
      <c r="M19" s="4">
        <v>71.569999999999993</v>
      </c>
      <c r="N19" s="4">
        <v>71.569999999999993</v>
      </c>
      <c r="O19">
        <f t="shared" si="0"/>
        <v>52.482583099999999</v>
      </c>
    </row>
    <row r="20" spans="1:15" x14ac:dyDescent="0.2">
      <c r="A20" s="1">
        <v>22</v>
      </c>
      <c r="B20" s="4">
        <v>0.58802203799999997</v>
      </c>
      <c r="C20" s="4">
        <v>0.58802203799999997</v>
      </c>
      <c r="D20" s="4">
        <v>0.58802203799999997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82.43</v>
      </c>
      <c r="L20" s="4">
        <v>100</v>
      </c>
      <c r="M20" s="4">
        <v>82.43</v>
      </c>
      <c r="N20" s="4">
        <v>82.43</v>
      </c>
      <c r="O20">
        <f t="shared" si="0"/>
        <v>58.802203799999994</v>
      </c>
    </row>
    <row r="21" spans="1:15" x14ac:dyDescent="0.2">
      <c r="A21" s="1">
        <v>23</v>
      </c>
      <c r="B21" s="4">
        <v>0.65958403200000004</v>
      </c>
      <c r="C21" s="4">
        <v>0.65958403200000004</v>
      </c>
      <c r="D21" s="4">
        <v>0.65958403200000004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93.6</v>
      </c>
      <c r="L21" s="4">
        <v>100</v>
      </c>
      <c r="M21" s="4">
        <v>93.6</v>
      </c>
      <c r="N21" s="4">
        <v>93.6</v>
      </c>
      <c r="O21">
        <f t="shared" si="0"/>
        <v>65.958403200000006</v>
      </c>
    </row>
    <row r="22" spans="1:15" x14ac:dyDescent="0.2">
      <c r="A22" s="1">
        <v>24</v>
      </c>
      <c r="B22" s="4">
        <v>0.73379539900000001</v>
      </c>
      <c r="C22" s="4">
        <v>0.73379539900000001</v>
      </c>
      <c r="D22" s="4">
        <v>0.73379539900000001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  <c r="L22" s="4">
        <v>100</v>
      </c>
      <c r="M22" s="4">
        <v>100</v>
      </c>
      <c r="N22" s="4">
        <v>100</v>
      </c>
      <c r="O22">
        <f t="shared" si="0"/>
        <v>73.379539899999997</v>
      </c>
    </row>
    <row r="23" spans="1:15" x14ac:dyDescent="0.2">
      <c r="A23" s="1">
        <v>25</v>
      </c>
      <c r="B23" s="4">
        <v>0.804939721</v>
      </c>
      <c r="C23" s="4">
        <v>0.804939721</v>
      </c>
      <c r="D23" s="4">
        <v>0.804939721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100</v>
      </c>
      <c r="K23" s="4">
        <v>100</v>
      </c>
      <c r="L23" s="4">
        <v>100</v>
      </c>
      <c r="M23" s="4">
        <v>100</v>
      </c>
      <c r="N23" s="4">
        <v>100</v>
      </c>
      <c r="O23">
        <f t="shared" si="0"/>
        <v>80.493972099999993</v>
      </c>
    </row>
    <row r="24" spans="1:15" x14ac:dyDescent="0.2">
      <c r="A24" s="1">
        <v>26</v>
      </c>
      <c r="B24" s="4">
        <v>0.86730058300000001</v>
      </c>
      <c r="C24" s="4">
        <v>0.86730058300000001</v>
      </c>
      <c r="D24" s="4">
        <v>0.86730058300000001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>
        <f t="shared" si="0"/>
        <v>86.730058299999996</v>
      </c>
    </row>
    <row r="25" spans="1:15" x14ac:dyDescent="0.2">
      <c r="A25" s="1">
        <v>27</v>
      </c>
      <c r="B25" s="4">
        <v>0.91516156699999995</v>
      </c>
      <c r="C25" s="4">
        <v>0.91516156699999995</v>
      </c>
      <c r="D25" s="4">
        <v>0.91516156699999995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v>100</v>
      </c>
      <c r="O25">
        <f t="shared" si="0"/>
        <v>91.516156699999996</v>
      </c>
    </row>
    <row r="26" spans="1:15" x14ac:dyDescent="0.2">
      <c r="A26" s="1">
        <v>28</v>
      </c>
      <c r="B26" s="4">
        <v>0.95018034900000004</v>
      </c>
      <c r="C26" s="4">
        <v>0.95018034900000004</v>
      </c>
      <c r="D26" s="4">
        <v>0.95018034900000004</v>
      </c>
      <c r="E26" s="4">
        <v>100</v>
      </c>
      <c r="F26" s="4">
        <v>100</v>
      </c>
      <c r="G26" s="4">
        <v>95.068830000000005</v>
      </c>
      <c r="H26" s="4">
        <v>100</v>
      </c>
      <c r="I26" s="5">
        <v>100</v>
      </c>
      <c r="J26" s="5">
        <v>100</v>
      </c>
      <c r="K26" s="5">
        <v>100</v>
      </c>
      <c r="L26" s="4">
        <v>100</v>
      </c>
      <c r="M26" s="4">
        <v>100</v>
      </c>
      <c r="N26" s="4">
        <v>100</v>
      </c>
      <c r="O26">
        <f t="shared" si="0"/>
        <v>95.018034900000004</v>
      </c>
    </row>
    <row r="27" spans="1:15" x14ac:dyDescent="0.2">
      <c r="A27" s="1">
        <v>29</v>
      </c>
      <c r="B27" s="4">
        <v>0.97446698200000004</v>
      </c>
      <c r="C27" s="4">
        <v>0.97446698200000004</v>
      </c>
      <c r="D27" s="4">
        <v>0.98298360900000004</v>
      </c>
      <c r="E27" s="4">
        <v>100</v>
      </c>
      <c r="F27" s="4">
        <v>100</v>
      </c>
      <c r="G27" s="4">
        <v>87.141570000000002</v>
      </c>
      <c r="H27" s="4">
        <v>100</v>
      </c>
      <c r="I27" s="5">
        <v>100</v>
      </c>
      <c r="J27" s="5">
        <v>100</v>
      </c>
      <c r="K27" s="5">
        <v>100</v>
      </c>
      <c r="L27" s="4">
        <v>100</v>
      </c>
      <c r="M27" s="4">
        <v>100</v>
      </c>
      <c r="N27" s="4">
        <v>100</v>
      </c>
      <c r="O27">
        <f t="shared" si="0"/>
        <v>97.4466982</v>
      </c>
    </row>
    <row r="28" spans="1:15" x14ac:dyDescent="0.2">
      <c r="A28" s="1">
        <v>30</v>
      </c>
      <c r="B28" s="4">
        <v>0.98298360900000004</v>
      </c>
      <c r="C28" s="4">
        <v>0.99</v>
      </c>
      <c r="D28" s="4">
        <f t="shared" ref="D28:D33" si="1">L29/100</f>
        <v>0.975772168</v>
      </c>
      <c r="E28" s="4">
        <v>100</v>
      </c>
      <c r="F28" s="4">
        <v>100</v>
      </c>
      <c r="G28" s="4">
        <v>77.769199999999998</v>
      </c>
      <c r="H28" s="4">
        <v>100</v>
      </c>
      <c r="I28" s="5">
        <f t="shared" ref="I28:I34" si="2">C28*100</f>
        <v>99</v>
      </c>
      <c r="J28" s="5">
        <v>98.298360900000006</v>
      </c>
      <c r="K28" s="5">
        <v>98.298360900000006</v>
      </c>
      <c r="L28" s="4">
        <f>C28*100</f>
        <v>99</v>
      </c>
      <c r="M28" s="4">
        <v>100</v>
      </c>
      <c r="N28" s="4">
        <v>100</v>
      </c>
      <c r="O28">
        <f t="shared" si="0"/>
        <v>99</v>
      </c>
    </row>
    <row r="29" spans="1:15" x14ac:dyDescent="0.2">
      <c r="A29" s="1">
        <v>31</v>
      </c>
      <c r="B29" s="4">
        <v>0.975772168</v>
      </c>
      <c r="C29" s="4">
        <v>0.975772168</v>
      </c>
      <c r="D29" s="4">
        <f t="shared" si="1"/>
        <v>0.954465177</v>
      </c>
      <c r="E29" s="4">
        <v>95.068830000000005</v>
      </c>
      <c r="F29" s="4">
        <v>100</v>
      </c>
      <c r="G29" s="4">
        <v>66.792670000000001</v>
      </c>
      <c r="H29" s="4">
        <v>95.068830000000005</v>
      </c>
      <c r="I29" s="5">
        <f t="shared" si="2"/>
        <v>97.577216800000002</v>
      </c>
      <c r="J29" s="5">
        <v>97.577216800000002</v>
      </c>
      <c r="K29" s="5">
        <v>97.577216800000002</v>
      </c>
      <c r="L29" s="4">
        <f t="shared" ref="L29:L34" si="3">C29*100</f>
        <v>97.577216800000002</v>
      </c>
      <c r="M29" s="4">
        <v>95.068830000000005</v>
      </c>
      <c r="N29" s="4">
        <v>100</v>
      </c>
      <c r="O29">
        <f t="shared" si="0"/>
        <v>97.577216800000002</v>
      </c>
    </row>
    <row r="30" spans="1:15" x14ac:dyDescent="0.2">
      <c r="A30" s="1">
        <v>32</v>
      </c>
      <c r="B30" s="4">
        <v>0.954465177</v>
      </c>
      <c r="C30" s="4">
        <v>0.954465177</v>
      </c>
      <c r="D30" s="4">
        <f t="shared" si="1"/>
        <v>0.91812913899999993</v>
      </c>
      <c r="E30" s="4">
        <v>87.141570000000002</v>
      </c>
      <c r="F30" s="4">
        <v>100</v>
      </c>
      <c r="G30" s="4">
        <v>54.270389999999999</v>
      </c>
      <c r="H30" s="4">
        <v>87.141570000000002</v>
      </c>
      <c r="I30" s="5">
        <f t="shared" si="2"/>
        <v>95.446517700000001</v>
      </c>
      <c r="J30" s="5">
        <v>95.446517700000001</v>
      </c>
      <c r="K30" s="5">
        <v>95.446517700000001</v>
      </c>
      <c r="L30" s="4">
        <f t="shared" si="3"/>
        <v>95.446517700000001</v>
      </c>
      <c r="M30" s="4">
        <v>87.141570000000002</v>
      </c>
      <c r="N30" s="4">
        <v>100</v>
      </c>
      <c r="O30">
        <f t="shared" si="0"/>
        <v>95.446517700000001</v>
      </c>
    </row>
    <row r="31" spans="1:15" x14ac:dyDescent="0.2">
      <c r="A31" s="1">
        <v>33</v>
      </c>
      <c r="B31" s="4">
        <v>0.91812913900000004</v>
      </c>
      <c r="C31" s="4">
        <v>0.91812913900000004</v>
      </c>
      <c r="D31" s="4">
        <f t="shared" si="1"/>
        <v>0.80075036099999997</v>
      </c>
      <c r="E31" s="4">
        <v>77.769199999999998</v>
      </c>
      <c r="F31" s="4">
        <v>100</v>
      </c>
      <c r="G31" s="4">
        <v>40.151420000000002</v>
      </c>
      <c r="H31" s="4">
        <v>77.769199999999998</v>
      </c>
      <c r="I31" s="5">
        <f t="shared" si="2"/>
        <v>91.812913899999998</v>
      </c>
      <c r="J31" s="5">
        <v>91.812913899999998</v>
      </c>
      <c r="K31" s="5">
        <v>91.812913899999998</v>
      </c>
      <c r="L31" s="4">
        <f t="shared" si="3"/>
        <v>91.812913899999998</v>
      </c>
      <c r="M31" s="4">
        <v>77.769199999999998</v>
      </c>
      <c r="N31" s="4">
        <v>100</v>
      </c>
      <c r="O31">
        <f t="shared" si="0"/>
        <v>91.812913899999998</v>
      </c>
    </row>
    <row r="32" spans="1:15" x14ac:dyDescent="0.2">
      <c r="A32" s="1">
        <v>34</v>
      </c>
      <c r="B32" s="4">
        <v>0.86725654200000002</v>
      </c>
      <c r="C32" s="4">
        <v>0.80075036099999997</v>
      </c>
      <c r="D32" s="4">
        <f t="shared" si="1"/>
        <v>0.16455696202531644</v>
      </c>
      <c r="E32" s="4">
        <v>66.792670000000001</v>
      </c>
      <c r="F32" s="4">
        <v>100</v>
      </c>
      <c r="G32" s="4">
        <v>24.247119999999999</v>
      </c>
      <c r="H32" s="4">
        <v>66.792670000000001</v>
      </c>
      <c r="I32" s="5">
        <f t="shared" si="2"/>
        <v>80.075036099999991</v>
      </c>
      <c r="J32" s="5">
        <v>80.075036099999991</v>
      </c>
      <c r="K32" s="5">
        <v>80.075036099999991</v>
      </c>
      <c r="L32" s="4">
        <f t="shared" si="3"/>
        <v>80.075036099999991</v>
      </c>
      <c r="M32" s="4">
        <v>66.792670000000001</v>
      </c>
      <c r="N32" s="4">
        <v>100</v>
      </c>
      <c r="O32">
        <f t="shared" si="0"/>
        <v>80.075036099999991</v>
      </c>
    </row>
    <row r="33" spans="1:15" x14ac:dyDescent="0.2">
      <c r="A33" s="1">
        <v>35</v>
      </c>
      <c r="B33" s="4">
        <v>0.80075036099999997</v>
      </c>
      <c r="C33" s="1">
        <f>0.13/0.79</f>
        <v>0.16455696202531644</v>
      </c>
      <c r="D33" s="4">
        <f t="shared" si="1"/>
        <v>0</v>
      </c>
      <c r="E33" s="4">
        <v>54.270389999999999</v>
      </c>
      <c r="F33" s="4">
        <v>95.068830000000005</v>
      </c>
      <c r="G33" s="4">
        <v>6.6424899999999996</v>
      </c>
      <c r="H33" s="4">
        <v>54.270389999999999</v>
      </c>
      <c r="I33" s="5">
        <f t="shared" si="2"/>
        <v>16.455696202531644</v>
      </c>
      <c r="J33" s="5">
        <v>16.455696202531644</v>
      </c>
      <c r="K33" s="5">
        <v>16.455696202531644</v>
      </c>
      <c r="L33" s="4">
        <f t="shared" si="3"/>
        <v>16.455696202531644</v>
      </c>
      <c r="M33" s="4">
        <v>54.270389999999999</v>
      </c>
      <c r="N33" s="4">
        <v>95.068830000000005</v>
      </c>
      <c r="O33">
        <f t="shared" si="0"/>
        <v>16.455696202531644</v>
      </c>
    </row>
    <row r="34" spans="1:15" x14ac:dyDescent="0.2">
      <c r="A34" s="1">
        <v>36</v>
      </c>
      <c r="B34" s="1"/>
      <c r="C34" s="1">
        <v>0</v>
      </c>
      <c r="E34" s="4">
        <v>0</v>
      </c>
      <c r="F34" s="4">
        <v>87.141570000000002</v>
      </c>
      <c r="G34" s="1">
        <v>0</v>
      </c>
      <c r="H34" s="4">
        <v>0</v>
      </c>
      <c r="I34" s="5">
        <f t="shared" si="2"/>
        <v>0</v>
      </c>
      <c r="J34" s="5">
        <v>0</v>
      </c>
      <c r="K34" s="5">
        <v>0</v>
      </c>
      <c r="L34" s="4">
        <f t="shared" si="3"/>
        <v>0</v>
      </c>
      <c r="M34" s="4">
        <v>0</v>
      </c>
      <c r="N34" s="4">
        <v>87.141570000000002</v>
      </c>
      <c r="O34">
        <f t="shared" si="0"/>
        <v>0</v>
      </c>
    </row>
    <row r="35" spans="1:15" x14ac:dyDescent="0.2">
      <c r="A35" s="1">
        <v>37</v>
      </c>
      <c r="B35" s="1"/>
      <c r="E35" s="4"/>
      <c r="F35" s="4">
        <v>77.769199999999998</v>
      </c>
      <c r="G35" s="1"/>
      <c r="I35" s="5"/>
      <c r="J35" s="4"/>
      <c r="K35" s="4"/>
      <c r="N35" s="4">
        <v>77.769199999999998</v>
      </c>
    </row>
    <row r="36" spans="1:15" x14ac:dyDescent="0.2">
      <c r="A36" s="1">
        <v>38</v>
      </c>
      <c r="B36" s="1"/>
      <c r="C36" s="1"/>
      <c r="D36" s="1"/>
      <c r="E36" s="4"/>
      <c r="F36" s="4">
        <v>66.792670000000001</v>
      </c>
      <c r="I36" s="5"/>
      <c r="J36" s="4"/>
      <c r="K36" s="4"/>
      <c r="N36" s="4">
        <v>66.792670000000001</v>
      </c>
    </row>
    <row r="37" spans="1:15" x14ac:dyDescent="0.2">
      <c r="A37" s="1">
        <v>39</v>
      </c>
      <c r="E37" s="4"/>
      <c r="F37" s="4">
        <v>54.270389999999999</v>
      </c>
      <c r="I37" s="5"/>
      <c r="J37" s="4"/>
      <c r="K37" s="4"/>
      <c r="N37" s="4">
        <v>54.270389999999999</v>
      </c>
    </row>
    <row r="38" spans="1:15" x14ac:dyDescent="0.2">
      <c r="A38" s="1">
        <v>40</v>
      </c>
      <c r="F38" s="4">
        <v>40.151420000000002</v>
      </c>
      <c r="J38" s="4"/>
      <c r="K38" s="4"/>
      <c r="N38" s="4">
        <v>40.151420000000002</v>
      </c>
    </row>
    <row r="39" spans="1:15" x14ac:dyDescent="0.2">
      <c r="A39" s="1">
        <v>41</v>
      </c>
      <c r="F39" s="4">
        <v>24.247119999999999</v>
      </c>
      <c r="J39" s="4"/>
      <c r="K39" s="4"/>
      <c r="N39" s="4">
        <v>24.247119999999999</v>
      </c>
    </row>
    <row r="40" spans="1:15" x14ac:dyDescent="0.2">
      <c r="A40" s="1">
        <v>42</v>
      </c>
      <c r="F40" s="4">
        <v>6.6424899999999996</v>
      </c>
      <c r="N40" s="4">
        <v>6.6424899999999996</v>
      </c>
    </row>
    <row r="41" spans="1:15" x14ac:dyDescent="0.2">
      <c r="F41" s="4">
        <v>0</v>
      </c>
      <c r="N4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54A5-6183-D14E-84A8-5684D3B20F35}">
  <dimension ref="A1:AR39"/>
  <sheetViews>
    <sheetView workbookViewId="0">
      <selection activeCell="O6" sqref="O6"/>
    </sheetView>
  </sheetViews>
  <sheetFormatPr baseColWidth="10" defaultRowHeight="16" x14ac:dyDescent="0.2"/>
  <cols>
    <col min="9" max="9" width="14.83203125" customWidth="1"/>
    <col min="10" max="10" width="18.5" customWidth="1"/>
    <col min="11" max="12" width="17" customWidth="1"/>
  </cols>
  <sheetData>
    <row r="1" spans="1:44" x14ac:dyDescent="0.2">
      <c r="A1" t="s">
        <v>0</v>
      </c>
      <c r="B1" t="s">
        <v>1</v>
      </c>
      <c r="C1" t="s">
        <v>11</v>
      </c>
      <c r="D1" t="s">
        <v>2</v>
      </c>
      <c r="E1" t="s">
        <v>5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O1" s="4"/>
      <c r="P1" s="4"/>
      <c r="Q1" s="4"/>
      <c r="R1" s="4"/>
      <c r="S1" s="4"/>
      <c r="T1" s="4"/>
      <c r="U1" s="4"/>
      <c r="V1" s="4"/>
      <c r="W1" s="4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4"/>
    </row>
    <row r="2" spans="1:44" x14ac:dyDescent="0.2">
      <c r="A2" s="1">
        <v>4</v>
      </c>
      <c r="B2" s="1"/>
      <c r="C2" s="1"/>
      <c r="D2" s="1"/>
      <c r="I2" s="1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4"/>
      <c r="AR2" s="4"/>
    </row>
    <row r="3" spans="1:44" x14ac:dyDescent="0.2">
      <c r="A3" s="1">
        <v>5</v>
      </c>
      <c r="B3" s="1"/>
      <c r="C3" s="1"/>
      <c r="D3" s="1"/>
      <c r="H3" s="1"/>
      <c r="I3" s="1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4"/>
      <c r="AR3" s="4"/>
    </row>
    <row r="4" spans="1:44" x14ac:dyDescent="0.2">
      <c r="A4" s="1">
        <v>6</v>
      </c>
      <c r="D4" s="1"/>
      <c r="H4" s="1"/>
      <c r="I4" s="1"/>
      <c r="N4" s="4"/>
      <c r="O4" s="4"/>
      <c r="P4" s="2"/>
      <c r="Q4" s="2"/>
      <c r="R4" s="2"/>
      <c r="S4" s="2"/>
      <c r="T4" s="4"/>
      <c r="U4" s="4"/>
      <c r="V4" s="4"/>
      <c r="W4" s="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4"/>
      <c r="AR4" s="4"/>
    </row>
    <row r="5" spans="1:44" x14ac:dyDescent="0.2">
      <c r="A5" s="1">
        <v>7</v>
      </c>
      <c r="C5" s="4">
        <v>3.1504710000000002E-3</v>
      </c>
      <c r="D5" s="1">
        <v>0</v>
      </c>
      <c r="E5">
        <v>0</v>
      </c>
      <c r="H5" s="1"/>
      <c r="I5" s="1">
        <v>0</v>
      </c>
      <c r="J5" s="1">
        <v>0</v>
      </c>
      <c r="K5" s="1">
        <v>0</v>
      </c>
      <c r="L5">
        <v>0.31504710000000002</v>
      </c>
      <c r="N5" s="4"/>
      <c r="O5" s="4"/>
      <c r="P5" s="4"/>
      <c r="Q5" s="4"/>
      <c r="R5" s="4"/>
      <c r="S5" s="4"/>
      <c r="T5" s="4"/>
      <c r="U5" s="4"/>
      <c r="V5" s="4"/>
      <c r="W5" s="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4"/>
      <c r="AR5" s="4"/>
    </row>
    <row r="6" spans="1:44" x14ac:dyDescent="0.2">
      <c r="A6" s="1">
        <v>8</v>
      </c>
      <c r="B6" s="1">
        <v>2.1739129999999999E-2</v>
      </c>
      <c r="C6" s="4">
        <v>1.3821534E-2</v>
      </c>
      <c r="D6" s="1">
        <v>10</v>
      </c>
      <c r="E6" s="1">
        <v>10</v>
      </c>
      <c r="F6">
        <v>8.8342474577904773E-3</v>
      </c>
      <c r="G6">
        <v>8.8342474577904773E-3</v>
      </c>
      <c r="H6">
        <v>8.8342474577904773E-3</v>
      </c>
      <c r="I6" s="1">
        <v>14.89935</v>
      </c>
      <c r="J6" s="1">
        <v>14.89935</v>
      </c>
      <c r="K6" s="1">
        <v>14.89935</v>
      </c>
      <c r="L6">
        <v>1.3821534</v>
      </c>
      <c r="N6" s="4"/>
      <c r="O6" s="4"/>
      <c r="P6" s="4"/>
      <c r="Q6" s="4"/>
      <c r="R6" s="2"/>
      <c r="S6" s="2"/>
      <c r="T6" s="4"/>
      <c r="U6" s="4"/>
      <c r="V6" s="4"/>
      <c r="W6" s="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4"/>
      <c r="AR6" s="4"/>
    </row>
    <row r="7" spans="1:44" x14ac:dyDescent="0.2">
      <c r="A7" s="1">
        <v>9</v>
      </c>
      <c r="B7" s="1">
        <v>2.0408160000000002E-2</v>
      </c>
      <c r="C7" s="4">
        <v>2.8626836999999999E-2</v>
      </c>
      <c r="D7" s="1">
        <v>20</v>
      </c>
      <c r="E7" s="1">
        <v>20</v>
      </c>
      <c r="F7">
        <v>1.4748647037540768E-2</v>
      </c>
      <c r="G7">
        <v>1.4748647037540768E-2</v>
      </c>
      <c r="H7">
        <v>1.4748647037540768E-2</v>
      </c>
      <c r="I7" s="1">
        <v>31.840589999999999</v>
      </c>
      <c r="J7" s="1">
        <v>31.840589999999999</v>
      </c>
      <c r="K7" s="1">
        <v>31.840589999999999</v>
      </c>
      <c r="L7">
        <v>2.8626836999999998</v>
      </c>
      <c r="N7" s="4"/>
      <c r="O7" s="4"/>
      <c r="P7" s="2"/>
      <c r="Q7" s="2"/>
      <c r="R7" s="2"/>
      <c r="S7" s="2"/>
      <c r="T7" s="4"/>
      <c r="U7" s="4"/>
      <c r="V7" s="4"/>
      <c r="W7" s="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4"/>
      <c r="AR7" s="4"/>
    </row>
    <row r="8" spans="1:44" x14ac:dyDescent="0.2">
      <c r="A8" s="1">
        <v>10</v>
      </c>
      <c r="B8" s="1">
        <v>2.4195500000000002E-2</v>
      </c>
      <c r="C8" s="4">
        <v>4.7333180000000002E-2</v>
      </c>
      <c r="D8" s="1">
        <v>50</v>
      </c>
      <c r="E8" s="1">
        <v>50</v>
      </c>
      <c r="F8">
        <v>2.3070165186213642E-2</v>
      </c>
      <c r="G8">
        <v>2.3070165186213642E-2</v>
      </c>
      <c r="H8">
        <v>2.3070165186213642E-2</v>
      </c>
      <c r="I8" s="1">
        <v>46.98892</v>
      </c>
      <c r="J8" s="1">
        <v>46.98892</v>
      </c>
      <c r="K8" s="1">
        <v>46.98892</v>
      </c>
      <c r="L8">
        <v>4.7333180000000006</v>
      </c>
      <c r="N8" s="4"/>
      <c r="O8" s="4"/>
      <c r="P8" s="2"/>
      <c r="Q8" s="2"/>
      <c r="R8" s="2"/>
      <c r="S8" s="2"/>
      <c r="T8" s="4"/>
      <c r="U8" s="4"/>
      <c r="V8" s="4"/>
      <c r="W8" s="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4"/>
      <c r="AR8" s="4"/>
    </row>
    <row r="9" spans="1:44" x14ac:dyDescent="0.2">
      <c r="A9" s="1">
        <v>11</v>
      </c>
      <c r="C9" s="4">
        <v>6.9751384E-2</v>
      </c>
      <c r="H9" s="1">
        <v>4.7333180000000002E-2</v>
      </c>
      <c r="I9" s="1">
        <v>60.448329999999999</v>
      </c>
      <c r="J9" s="1">
        <v>60.448329999999999</v>
      </c>
      <c r="K9" s="1">
        <v>60.448329999999999</v>
      </c>
      <c r="L9">
        <v>6.9751383999999996</v>
      </c>
      <c r="N9" s="4"/>
      <c r="O9" s="4"/>
      <c r="P9" s="2"/>
      <c r="Q9" s="2"/>
      <c r="R9" s="2"/>
      <c r="S9" s="2"/>
      <c r="T9" s="4"/>
      <c r="U9" s="4"/>
      <c r="V9" s="4"/>
      <c r="W9" s="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4"/>
      <c r="AR9" s="4"/>
    </row>
    <row r="10" spans="1:44" x14ac:dyDescent="0.2">
      <c r="A10" s="1">
        <v>12</v>
      </c>
      <c r="B10" s="1">
        <v>2.890173E-2</v>
      </c>
      <c r="C10" s="4">
        <v>9.6964732999999997E-2</v>
      </c>
      <c r="D10" s="1">
        <v>80</v>
      </c>
      <c r="E10" s="1">
        <v>80</v>
      </c>
      <c r="F10">
        <v>6.7128246487767856E-2</v>
      </c>
      <c r="G10">
        <v>6.7128246487767856E-2</v>
      </c>
      <c r="H10">
        <v>6.7128246487767856E-2</v>
      </c>
      <c r="I10" s="1">
        <v>72.434730000000002</v>
      </c>
      <c r="J10" s="1">
        <v>72.434730000000002</v>
      </c>
      <c r="K10" s="1">
        <v>72.434730000000002</v>
      </c>
      <c r="L10">
        <v>9.6964732999999992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4"/>
      <c r="AR10" s="4"/>
    </row>
    <row r="11" spans="1:44" x14ac:dyDescent="0.2">
      <c r="A11" s="1">
        <v>13</v>
      </c>
      <c r="C11" s="4">
        <v>0.12979479199999999</v>
      </c>
      <c r="D11" s="1">
        <v>100</v>
      </c>
      <c r="E11" s="1">
        <v>100</v>
      </c>
      <c r="H11" s="1">
        <v>6.9751384E-2</v>
      </c>
      <c r="I11" s="1">
        <v>82.701509999999999</v>
      </c>
      <c r="J11" s="1">
        <v>82.701509999999999</v>
      </c>
      <c r="K11" s="1">
        <v>82.701509999999999</v>
      </c>
      <c r="L11">
        <v>12.9794792</v>
      </c>
      <c r="N11" s="4"/>
      <c r="O11" s="4"/>
      <c r="P11" s="2"/>
      <c r="Q11" s="2"/>
      <c r="R11" s="2"/>
      <c r="S11" s="2"/>
      <c r="T11" s="4"/>
      <c r="U11" s="4"/>
      <c r="V11" s="4"/>
      <c r="W11" s="4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4"/>
      <c r="AR11" s="4"/>
    </row>
    <row r="12" spans="1:44" x14ac:dyDescent="0.2">
      <c r="A12" s="1">
        <v>14</v>
      </c>
      <c r="C12" s="4">
        <v>0.167659804</v>
      </c>
      <c r="H12" s="1">
        <v>9.6964732999999997E-2</v>
      </c>
      <c r="I12" s="1">
        <v>91.060569999999998</v>
      </c>
      <c r="J12" s="1">
        <v>91.060569999999998</v>
      </c>
      <c r="K12" s="1">
        <v>91.060569999999998</v>
      </c>
      <c r="L12">
        <v>16.7659804</v>
      </c>
      <c r="N12" s="4"/>
      <c r="O12" s="4"/>
      <c r="P12" s="2"/>
      <c r="Q12" s="2"/>
      <c r="R12" s="2"/>
      <c r="S12" s="2"/>
      <c r="T12" s="4"/>
      <c r="U12" s="4"/>
      <c r="V12" s="4"/>
      <c r="W12" s="4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4"/>
      <c r="AR12" s="4"/>
    </row>
    <row r="13" spans="1:44" x14ac:dyDescent="0.2">
      <c r="A13" s="1">
        <v>15</v>
      </c>
      <c r="C13" s="4">
        <v>0.20997800899999999</v>
      </c>
      <c r="H13" s="1">
        <v>0.12979479199999999</v>
      </c>
      <c r="I13" s="1">
        <v>97.8155</v>
      </c>
      <c r="J13" s="1">
        <v>97.8155</v>
      </c>
      <c r="K13" s="1">
        <v>97.8155</v>
      </c>
      <c r="L13">
        <v>20.997800899999998</v>
      </c>
      <c r="N13" s="4"/>
      <c r="O13" s="4"/>
      <c r="P13" s="2"/>
      <c r="Q13" s="2"/>
      <c r="R13" s="2"/>
      <c r="S13" s="2"/>
      <c r="T13" s="4"/>
      <c r="U13" s="4"/>
      <c r="V13" s="4"/>
      <c r="W13" s="4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4"/>
      <c r="AR13" s="4"/>
    </row>
    <row r="14" spans="1:44" x14ac:dyDescent="0.2">
      <c r="A14" s="1">
        <v>16</v>
      </c>
      <c r="C14" s="4">
        <v>0.25616765000000002</v>
      </c>
      <c r="H14" s="1">
        <v>0.167659804</v>
      </c>
      <c r="I14" s="1">
        <v>100</v>
      </c>
      <c r="J14" s="1">
        <v>100</v>
      </c>
      <c r="K14" s="1">
        <v>100</v>
      </c>
      <c r="L14">
        <v>25.616765000000001</v>
      </c>
      <c r="N14" s="4"/>
      <c r="O14" s="4"/>
      <c r="P14" s="2"/>
      <c r="Q14" s="2"/>
      <c r="R14" s="2"/>
      <c r="S14" s="2"/>
      <c r="T14" s="4"/>
      <c r="U14" s="4"/>
      <c r="V14" s="4"/>
      <c r="W14" s="4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4"/>
      <c r="AR14" s="4"/>
    </row>
    <row r="15" spans="1:44" x14ac:dyDescent="0.2">
      <c r="A15" s="1">
        <v>17</v>
      </c>
      <c r="B15" s="1">
        <v>4.091653E-2</v>
      </c>
      <c r="C15" s="4">
        <v>0.30564696699999999</v>
      </c>
      <c r="D15" s="1">
        <v>100</v>
      </c>
      <c r="E15" s="1">
        <v>100</v>
      </c>
      <c r="F15">
        <v>0.22694351938306606</v>
      </c>
      <c r="G15">
        <v>0.22694351938306606</v>
      </c>
      <c r="H15">
        <v>0.22694351938306606</v>
      </c>
      <c r="I15" s="1">
        <v>100</v>
      </c>
      <c r="J15" s="1">
        <v>100</v>
      </c>
      <c r="K15" s="1">
        <v>100</v>
      </c>
      <c r="L15">
        <v>30.564696699999999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4"/>
      <c r="AR15" s="4"/>
    </row>
    <row r="16" spans="1:44" x14ac:dyDescent="0.2">
      <c r="A16" s="1">
        <v>18</v>
      </c>
      <c r="C16" s="4">
        <v>0.35783420199999999</v>
      </c>
      <c r="H16" s="1">
        <v>0.25616765000000002</v>
      </c>
      <c r="I16" s="1">
        <v>100</v>
      </c>
      <c r="J16" s="1">
        <v>100</v>
      </c>
      <c r="K16" s="1">
        <v>100</v>
      </c>
      <c r="L16">
        <v>35.783420200000002</v>
      </c>
      <c r="N16" s="4"/>
      <c r="O16" s="4"/>
      <c r="P16" s="2"/>
      <c r="Q16" s="2"/>
      <c r="R16" s="2"/>
      <c r="S16" s="2"/>
      <c r="T16" s="4"/>
      <c r="U16" s="4"/>
      <c r="V16" s="4"/>
      <c r="W16" s="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4"/>
      <c r="AR16" s="4"/>
    </row>
    <row r="17" spans="1:44" x14ac:dyDescent="0.2">
      <c r="A17" s="1">
        <v>19</v>
      </c>
      <c r="C17" s="4">
        <v>0.41214759699999998</v>
      </c>
      <c r="H17" s="1">
        <v>0.30564696699999999</v>
      </c>
      <c r="I17" s="1">
        <v>100</v>
      </c>
      <c r="J17" s="1">
        <v>100</v>
      </c>
      <c r="K17" s="1">
        <v>100</v>
      </c>
      <c r="L17">
        <v>41.214759699999995</v>
      </c>
      <c r="N17" s="4"/>
      <c r="O17" s="4"/>
      <c r="P17" s="2"/>
      <c r="Q17" s="2"/>
      <c r="R17" s="2"/>
      <c r="S17" s="2"/>
      <c r="T17" s="4"/>
      <c r="U17" s="4"/>
      <c r="V17" s="4"/>
      <c r="W17" s="4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4"/>
      <c r="AR17" s="4"/>
    </row>
    <row r="18" spans="1:44" x14ac:dyDescent="0.2">
      <c r="A18" s="1">
        <v>20</v>
      </c>
      <c r="C18" s="4">
        <v>0.46800539299999999</v>
      </c>
      <c r="H18" s="1">
        <v>0.35783420199999999</v>
      </c>
      <c r="I18" s="1">
        <v>100</v>
      </c>
      <c r="J18" s="1">
        <v>100</v>
      </c>
      <c r="K18" s="1">
        <v>100</v>
      </c>
      <c r="L18">
        <v>46.800539299999997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4"/>
      <c r="AR18" s="4"/>
    </row>
    <row r="19" spans="1:44" x14ac:dyDescent="0.2">
      <c r="A19" s="1">
        <v>21</v>
      </c>
      <c r="C19" s="4">
        <v>0.52482583100000002</v>
      </c>
      <c r="H19" s="1">
        <v>0.41214759699999998</v>
      </c>
      <c r="I19" s="1">
        <v>100</v>
      </c>
      <c r="J19" s="1">
        <v>100</v>
      </c>
      <c r="K19" s="1">
        <v>100</v>
      </c>
      <c r="L19">
        <v>52.482583099999999</v>
      </c>
      <c r="N19" s="4"/>
      <c r="O19" s="4"/>
      <c r="P19" s="2"/>
      <c r="Q19" s="2"/>
      <c r="R19" s="2"/>
      <c r="S19" s="2"/>
      <c r="T19" s="4"/>
      <c r="U19" s="4"/>
      <c r="V19" s="4"/>
      <c r="W19" s="4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4"/>
      <c r="AR19" s="4"/>
    </row>
    <row r="20" spans="1:44" x14ac:dyDescent="0.2">
      <c r="A20" s="1">
        <v>22</v>
      </c>
      <c r="B20" s="1">
        <v>7.4074070000000006E-2</v>
      </c>
      <c r="C20" s="4">
        <v>0.58802203799999997</v>
      </c>
      <c r="D20" s="1">
        <v>100</v>
      </c>
      <c r="E20" s="1">
        <v>100</v>
      </c>
      <c r="F20">
        <v>0.50475864310925389</v>
      </c>
      <c r="G20">
        <v>0.50475864310925389</v>
      </c>
      <c r="H20">
        <v>0.50475864310925389</v>
      </c>
      <c r="I20" s="1">
        <v>100</v>
      </c>
      <c r="J20" s="1">
        <v>100</v>
      </c>
      <c r="K20" s="1">
        <v>100</v>
      </c>
      <c r="L20">
        <v>82.701509999999999</v>
      </c>
      <c r="N20" s="4"/>
      <c r="O20" s="4"/>
      <c r="P20" s="2"/>
      <c r="Q20" s="2"/>
      <c r="R20" s="2"/>
      <c r="S20" s="2"/>
      <c r="T20" s="4"/>
      <c r="U20" s="4"/>
      <c r="V20" s="4"/>
      <c r="W20" s="4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4"/>
      <c r="AR20" s="4"/>
    </row>
    <row r="21" spans="1:44" x14ac:dyDescent="0.2">
      <c r="A21" s="1">
        <v>23</v>
      </c>
      <c r="C21" s="4">
        <v>0.65958403200000004</v>
      </c>
      <c r="H21" s="1">
        <v>0.58802203799999997</v>
      </c>
      <c r="I21" s="1">
        <v>100</v>
      </c>
      <c r="J21" s="1">
        <v>100</v>
      </c>
      <c r="K21" s="1">
        <v>100</v>
      </c>
      <c r="L21">
        <v>91.060569999999998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4"/>
      <c r="AR21" s="4"/>
    </row>
    <row r="22" spans="1:44" x14ac:dyDescent="0.2">
      <c r="A22" s="1">
        <v>24</v>
      </c>
      <c r="C22" s="4">
        <v>0.73379539900000001</v>
      </c>
      <c r="H22" s="1">
        <v>0.65958403200000004</v>
      </c>
      <c r="I22" s="1">
        <v>100</v>
      </c>
      <c r="J22" s="1">
        <v>100</v>
      </c>
      <c r="K22" s="1">
        <v>100</v>
      </c>
      <c r="L22">
        <v>97.8155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4"/>
      <c r="AR22" s="4"/>
    </row>
    <row r="23" spans="1:44" x14ac:dyDescent="0.2">
      <c r="A23" s="1">
        <v>25</v>
      </c>
      <c r="B23" s="1">
        <v>0.10869565</v>
      </c>
      <c r="C23" s="4">
        <v>0.804939721</v>
      </c>
      <c r="D23" s="1">
        <v>100</v>
      </c>
      <c r="E23" s="1">
        <v>100</v>
      </c>
      <c r="F23">
        <v>0.70440710756044034</v>
      </c>
      <c r="G23">
        <v>0.71440710756044001</v>
      </c>
      <c r="H23">
        <v>0.71440710756044001</v>
      </c>
      <c r="I23" s="1">
        <v>100</v>
      </c>
      <c r="J23" s="1">
        <v>100</v>
      </c>
      <c r="K23" s="1">
        <v>100</v>
      </c>
      <c r="L23">
        <v>100</v>
      </c>
      <c r="N23" s="4"/>
      <c r="O23" s="4"/>
      <c r="P23" s="2"/>
      <c r="Q23" s="2"/>
      <c r="R23" s="2"/>
      <c r="S23" s="2"/>
      <c r="T23" s="4"/>
      <c r="U23" s="4"/>
      <c r="V23" s="4"/>
      <c r="W23" s="4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4"/>
      <c r="AR23" s="4"/>
    </row>
    <row r="24" spans="1:44" x14ac:dyDescent="0.2">
      <c r="A24" s="1">
        <v>26</v>
      </c>
      <c r="C24" s="4">
        <v>0.86730058300000001</v>
      </c>
      <c r="H24" s="1">
        <v>0.804939721</v>
      </c>
      <c r="I24" s="1">
        <v>100</v>
      </c>
      <c r="J24" s="1">
        <v>100</v>
      </c>
      <c r="K24" s="1">
        <v>100</v>
      </c>
      <c r="L24">
        <v>100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4"/>
      <c r="AR24" s="4"/>
    </row>
    <row r="25" spans="1:44" x14ac:dyDescent="0.2">
      <c r="A25" s="1">
        <v>27</v>
      </c>
      <c r="C25" s="4">
        <v>0.91516156699999995</v>
      </c>
      <c r="H25" s="1">
        <v>0.86730058300000001</v>
      </c>
      <c r="I25" s="1">
        <v>100</v>
      </c>
      <c r="J25" s="1">
        <v>100</v>
      </c>
      <c r="K25" s="1">
        <v>100</v>
      </c>
      <c r="L25">
        <v>100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4"/>
      <c r="AR25" s="4"/>
    </row>
    <row r="26" spans="1:44" x14ac:dyDescent="0.2">
      <c r="A26" s="1">
        <v>28</v>
      </c>
      <c r="B26" s="1">
        <v>0.14749263000000001</v>
      </c>
      <c r="C26" s="4">
        <v>0.95018034900000004</v>
      </c>
      <c r="D26" s="1">
        <v>100</v>
      </c>
      <c r="E26" s="1">
        <v>100</v>
      </c>
      <c r="F26">
        <v>0.88736471501004133</v>
      </c>
      <c r="G26">
        <v>0.88736471501004133</v>
      </c>
      <c r="H26">
        <v>0.88736471501004133</v>
      </c>
      <c r="I26" s="1">
        <v>100</v>
      </c>
      <c r="J26" s="1">
        <v>100</v>
      </c>
      <c r="K26" s="1">
        <v>100</v>
      </c>
      <c r="L26">
        <v>100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4"/>
      <c r="AR26" s="4"/>
    </row>
    <row r="27" spans="1:44" x14ac:dyDescent="0.2">
      <c r="A27" s="1">
        <v>29</v>
      </c>
      <c r="C27" s="4">
        <v>0.97446698200000004</v>
      </c>
      <c r="D27" s="1">
        <v>100</v>
      </c>
      <c r="E27" s="1">
        <v>100</v>
      </c>
      <c r="F27">
        <v>0.94809560202601995</v>
      </c>
      <c r="G27">
        <v>0.94809560202601995</v>
      </c>
      <c r="H27">
        <v>0.94809560202601995</v>
      </c>
      <c r="I27" s="1">
        <v>95.068830000000005</v>
      </c>
      <c r="J27" s="1">
        <v>100</v>
      </c>
      <c r="K27" s="1">
        <v>100</v>
      </c>
      <c r="L27">
        <v>100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4"/>
      <c r="AR27" s="4"/>
    </row>
    <row r="28" spans="1:44" x14ac:dyDescent="0.2">
      <c r="A28" s="1">
        <v>30</v>
      </c>
      <c r="C28" s="4">
        <v>0.98298360900000004</v>
      </c>
      <c r="H28" s="1">
        <v>0.98298360900000004</v>
      </c>
      <c r="I28" s="1">
        <v>87.141570000000002</v>
      </c>
      <c r="J28" s="1">
        <v>100</v>
      </c>
      <c r="K28" s="1">
        <v>100</v>
      </c>
      <c r="L28">
        <v>100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4"/>
      <c r="AR28" s="4"/>
    </row>
    <row r="29" spans="1:44" x14ac:dyDescent="0.2">
      <c r="A29" s="1">
        <v>31</v>
      </c>
      <c r="B29" s="1">
        <v>0.17985612000000001</v>
      </c>
      <c r="C29" s="4">
        <v>0.975772168</v>
      </c>
      <c r="D29" s="1">
        <v>100</v>
      </c>
      <c r="E29" s="1">
        <v>100</v>
      </c>
      <c r="F29">
        <v>1</v>
      </c>
      <c r="G29">
        <v>1</v>
      </c>
      <c r="H29">
        <v>1</v>
      </c>
      <c r="I29" s="1">
        <v>77.769199999999998</v>
      </c>
      <c r="J29" s="1">
        <v>100</v>
      </c>
      <c r="K29" s="1">
        <v>100</v>
      </c>
      <c r="L29">
        <v>100</v>
      </c>
      <c r="N29" s="4"/>
      <c r="O29" s="4"/>
      <c r="P29" s="4"/>
      <c r="Q29" s="2"/>
      <c r="R29" s="4"/>
      <c r="S29" s="4"/>
      <c r="T29" s="4"/>
      <c r="U29" s="4"/>
      <c r="V29" s="4"/>
      <c r="W29" s="4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4"/>
      <c r="AR29" s="4"/>
    </row>
    <row r="30" spans="1:44" x14ac:dyDescent="0.2">
      <c r="A30" s="1">
        <v>32</v>
      </c>
      <c r="B30" s="1">
        <v>0.17241379000000001</v>
      </c>
      <c r="C30" s="4">
        <v>0.954465177</v>
      </c>
      <c r="D30" s="1">
        <v>100</v>
      </c>
      <c r="E30" s="1">
        <v>80</v>
      </c>
      <c r="F30">
        <v>0.99480956020260225</v>
      </c>
      <c r="G30">
        <v>0.99480956020260225</v>
      </c>
      <c r="H30">
        <v>0.99480956020260225</v>
      </c>
      <c r="I30" s="1">
        <v>66.792670000000001</v>
      </c>
      <c r="J30" s="1">
        <v>77.769199999999998</v>
      </c>
      <c r="K30" s="1">
        <v>100</v>
      </c>
      <c r="L30">
        <v>100</v>
      </c>
      <c r="N30" s="4"/>
      <c r="O30" s="2"/>
      <c r="P30" s="4"/>
      <c r="Q30" s="4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4"/>
      <c r="AR30" s="2"/>
    </row>
    <row r="31" spans="1:44" x14ac:dyDescent="0.2">
      <c r="A31" s="1">
        <v>33</v>
      </c>
      <c r="B31" s="1">
        <v>0.16393442999999999</v>
      </c>
      <c r="C31" s="4">
        <v>0.91812913900000004</v>
      </c>
      <c r="D31" s="1">
        <v>100</v>
      </c>
      <c r="E31" s="1">
        <v>50</v>
      </c>
      <c r="F31">
        <v>0.98375685904931809</v>
      </c>
      <c r="G31">
        <v>0.98375685904931809</v>
      </c>
      <c r="H31">
        <v>0.98375685904931809</v>
      </c>
      <c r="I31" s="1">
        <v>54.270389999999999</v>
      </c>
      <c r="J31" s="1">
        <v>66.792670000000001</v>
      </c>
      <c r="K31" s="1">
        <v>100</v>
      </c>
      <c r="L31">
        <v>95.068830000000005</v>
      </c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2">
      <c r="A32" s="1">
        <v>34</v>
      </c>
      <c r="B32" s="1">
        <v>0.15384614999999999</v>
      </c>
      <c r="C32" s="4">
        <v>0.86725654200000002</v>
      </c>
      <c r="D32" s="1">
        <v>80</v>
      </c>
      <c r="E32" s="1">
        <v>20</v>
      </c>
      <c r="F32">
        <v>0.94183078563596778</v>
      </c>
      <c r="G32">
        <v>0.94183078563596778</v>
      </c>
      <c r="H32">
        <v>0.94183078563596778</v>
      </c>
      <c r="I32" s="1">
        <v>40.151420000000002</v>
      </c>
      <c r="J32" s="1">
        <v>40.151420000000002</v>
      </c>
      <c r="K32" s="1">
        <v>77.769199999999998</v>
      </c>
      <c r="L32">
        <v>87.141570000000002</v>
      </c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31" x14ac:dyDescent="0.2">
      <c r="A33" s="1">
        <v>35</v>
      </c>
      <c r="B33" s="1">
        <v>0.14000000000000001</v>
      </c>
      <c r="C33" s="4">
        <v>0.80075036099999997</v>
      </c>
      <c r="D33" s="1">
        <v>60</v>
      </c>
      <c r="E33" s="1">
        <v>10</v>
      </c>
      <c r="F33">
        <v>0.86956365315902628</v>
      </c>
      <c r="G33">
        <v>0.86956365315902628</v>
      </c>
      <c r="H33">
        <v>0.86956365315902628</v>
      </c>
      <c r="I33" s="1">
        <v>24.247119999999999</v>
      </c>
      <c r="J33" s="1">
        <v>24.247119999999999</v>
      </c>
      <c r="K33" s="1">
        <v>66.792670000000001</v>
      </c>
      <c r="L33">
        <v>77.769199999999998</v>
      </c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>
        <v>36</v>
      </c>
      <c r="B34" s="1">
        <v>0.13</v>
      </c>
      <c r="C34" s="1">
        <f>0.13/0.79</f>
        <v>0.16455696202531644</v>
      </c>
      <c r="D34" s="1">
        <v>40</v>
      </c>
      <c r="E34" s="1"/>
      <c r="F34">
        <v>0.76187105747916861</v>
      </c>
      <c r="G34">
        <v>0.76187105747916861</v>
      </c>
      <c r="H34">
        <v>0.76187105747916861</v>
      </c>
      <c r="I34" s="1">
        <v>6.6424899999999996</v>
      </c>
      <c r="J34" s="1">
        <v>6.6424899999999996</v>
      </c>
      <c r="K34" s="1">
        <v>24.247119999999999</v>
      </c>
      <c r="L34">
        <v>66.792670000000001</v>
      </c>
      <c r="R34" s="3"/>
      <c r="S34" s="1"/>
      <c r="T34" s="1"/>
      <c r="U34" s="1"/>
      <c r="V34" s="1"/>
      <c r="W34" s="1"/>
      <c r="X34" s="1"/>
      <c r="Y34" s="2"/>
      <c r="Z34" s="1"/>
      <c r="AA34" s="1"/>
      <c r="AB34" s="1"/>
      <c r="AC34" s="1"/>
      <c r="AD34" s="1"/>
      <c r="AE34" s="1"/>
    </row>
    <row r="35" spans="1:31" x14ac:dyDescent="0.2">
      <c r="A35" s="1">
        <v>37</v>
      </c>
      <c r="B35" s="1"/>
      <c r="C35" s="1">
        <v>0</v>
      </c>
      <c r="D35" s="1">
        <v>0</v>
      </c>
      <c r="E35" s="1">
        <v>0</v>
      </c>
      <c r="I35" s="1"/>
      <c r="J35" s="1"/>
      <c r="L35">
        <v>54.270389999999999</v>
      </c>
      <c r="R35" s="3"/>
      <c r="S35" s="1"/>
      <c r="T35" s="1"/>
      <c r="U35" s="1"/>
      <c r="V35" s="2"/>
      <c r="W35" s="1"/>
      <c r="X35" s="1"/>
      <c r="Y35" s="2"/>
      <c r="Z35" s="1"/>
      <c r="AA35" s="1"/>
      <c r="AB35" s="1"/>
      <c r="AC35" s="1"/>
      <c r="AD35" s="1"/>
      <c r="AE35" s="1"/>
    </row>
    <row r="36" spans="1:31" x14ac:dyDescent="0.2">
      <c r="A36" s="1">
        <v>38</v>
      </c>
      <c r="B36" s="1"/>
      <c r="C36" s="1"/>
      <c r="D36" s="1"/>
      <c r="I36" s="1"/>
      <c r="J36" s="1"/>
      <c r="K36" s="1"/>
      <c r="L36">
        <v>40.151420000000002</v>
      </c>
      <c r="R36" s="3"/>
      <c r="S36" s="1"/>
      <c r="T36" s="2"/>
      <c r="U36" s="1"/>
    </row>
    <row r="37" spans="1:31" x14ac:dyDescent="0.2">
      <c r="A37" s="1">
        <v>39</v>
      </c>
      <c r="I37" s="1"/>
      <c r="J37" s="1"/>
      <c r="K37" s="1"/>
      <c r="L37">
        <v>24.247119999999999</v>
      </c>
    </row>
    <row r="38" spans="1:31" x14ac:dyDescent="0.2">
      <c r="K38" s="1"/>
      <c r="L38">
        <v>6.6424899999999996</v>
      </c>
    </row>
    <row r="39" spans="1:31" x14ac:dyDescent="0.2">
      <c r="K39" s="1"/>
      <c r="L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A4AF-4696-3B48-946B-C88D72810616}">
  <dimension ref="A1:N41"/>
  <sheetViews>
    <sheetView tabSelected="1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3</v>
      </c>
      <c r="D1" t="s">
        <v>4</v>
      </c>
      <c r="E1" t="s">
        <v>26</v>
      </c>
      <c r="F1" t="s">
        <v>32</v>
      </c>
      <c r="G1" t="s">
        <v>6</v>
      </c>
      <c r="H1" t="s">
        <v>22</v>
      </c>
      <c r="I1" t="s">
        <v>13</v>
      </c>
      <c r="J1" t="s">
        <v>12</v>
      </c>
      <c r="K1" t="s">
        <v>23</v>
      </c>
      <c r="L1" t="s">
        <v>24</v>
      </c>
      <c r="M1" t="s">
        <v>25</v>
      </c>
      <c r="N1" t="s">
        <v>27</v>
      </c>
    </row>
    <row r="2" spans="1:14" x14ac:dyDescent="0.2">
      <c r="A2" s="1">
        <v>4</v>
      </c>
      <c r="B2" s="1"/>
      <c r="C2" s="4">
        <v>3.1504710000000002E-3</v>
      </c>
      <c r="D2" s="4"/>
      <c r="E2" s="4"/>
      <c r="F2" s="4"/>
      <c r="G2" s="1"/>
      <c r="H2" s="1"/>
      <c r="I2" s="1"/>
    </row>
    <row r="3" spans="1:14" x14ac:dyDescent="0.2">
      <c r="A3" s="1">
        <v>5</v>
      </c>
      <c r="B3" s="1"/>
      <c r="C3" s="4">
        <v>1.3821534E-2</v>
      </c>
      <c r="D3" s="4"/>
      <c r="E3" s="4"/>
      <c r="F3" s="4">
        <v>0</v>
      </c>
      <c r="G3" s="1"/>
      <c r="H3" s="1"/>
      <c r="I3" s="1"/>
      <c r="N3" s="4"/>
    </row>
    <row r="4" spans="1:14" x14ac:dyDescent="0.2">
      <c r="A4" s="1">
        <v>6</v>
      </c>
      <c r="C4" s="4">
        <v>2.8626836999999999E-2</v>
      </c>
      <c r="D4" s="4"/>
      <c r="E4" s="4"/>
      <c r="F4" s="4">
        <v>3.1504710000000002E-3</v>
      </c>
      <c r="G4" s="1">
        <v>0</v>
      </c>
      <c r="H4" s="1">
        <v>0</v>
      </c>
      <c r="I4" s="1">
        <v>0</v>
      </c>
      <c r="J4">
        <v>0</v>
      </c>
      <c r="L4" s="1">
        <v>0</v>
      </c>
      <c r="N4" s="4"/>
    </row>
    <row r="5" spans="1:14" x14ac:dyDescent="0.2">
      <c r="A5" s="1">
        <v>7</v>
      </c>
      <c r="B5" s="4">
        <v>3.1504710000000002E-3</v>
      </c>
      <c r="C5" s="4">
        <v>4.7333180000000002E-2</v>
      </c>
      <c r="D5" s="4">
        <v>3.1504710000000002E-3</v>
      </c>
      <c r="E5" s="4">
        <v>0</v>
      </c>
      <c r="F5" s="4">
        <v>1.3821534E-2</v>
      </c>
      <c r="G5" s="4">
        <v>14.89935</v>
      </c>
      <c r="H5" s="4">
        <v>14.89935</v>
      </c>
      <c r="I5" s="4">
        <v>14.89935</v>
      </c>
      <c r="J5" s="4">
        <v>14.89935</v>
      </c>
      <c r="K5">
        <f t="shared" ref="K5:K34" si="0">D5*100</f>
        <v>0.31504710000000002</v>
      </c>
      <c r="L5" s="4">
        <v>14.89935</v>
      </c>
      <c r="N5" s="4">
        <v>0</v>
      </c>
    </row>
    <row r="6" spans="1:14" x14ac:dyDescent="0.2">
      <c r="A6" s="1">
        <v>8</v>
      </c>
      <c r="B6" s="4">
        <v>1.3821534E-2</v>
      </c>
      <c r="C6" s="4">
        <v>6.9751384E-2</v>
      </c>
      <c r="D6" s="4">
        <v>1.3821534E-2</v>
      </c>
      <c r="E6" s="4">
        <v>6.9751384E-2</v>
      </c>
      <c r="F6" s="4">
        <v>3.9751384000000001E-2</v>
      </c>
      <c r="G6" s="4">
        <v>31.840589999999999</v>
      </c>
      <c r="H6" s="4">
        <v>31.840589999999999</v>
      </c>
      <c r="I6" s="4">
        <v>31.840589999999999</v>
      </c>
      <c r="J6" s="4">
        <v>31.840589999999999</v>
      </c>
      <c r="K6">
        <f t="shared" si="0"/>
        <v>1.3821534</v>
      </c>
      <c r="L6" s="4">
        <v>31.840589999999999</v>
      </c>
      <c r="N6" s="4">
        <v>0.1</v>
      </c>
    </row>
    <row r="7" spans="1:14" x14ac:dyDescent="0.2">
      <c r="A7" s="1">
        <v>9</v>
      </c>
      <c r="B7" s="4">
        <v>2.8626836999999999E-2</v>
      </c>
      <c r="C7" s="4">
        <v>9.6964732999999997E-2</v>
      </c>
      <c r="D7" s="4">
        <v>2.8626836999999999E-2</v>
      </c>
      <c r="E7" s="4">
        <v>9.6964732999999997E-2</v>
      </c>
      <c r="F7" s="4">
        <v>8.6964733000000002E-2</v>
      </c>
      <c r="G7" s="4">
        <v>46.98892</v>
      </c>
      <c r="H7" s="4">
        <v>46.98892</v>
      </c>
      <c r="I7" s="4">
        <v>46.98892</v>
      </c>
      <c r="J7" s="4">
        <v>46.98892</v>
      </c>
      <c r="K7">
        <f t="shared" si="0"/>
        <v>2.8626836999999998</v>
      </c>
      <c r="L7" s="4">
        <v>46.98892</v>
      </c>
      <c r="N7" s="4">
        <v>0.31504710000000002</v>
      </c>
    </row>
    <row r="8" spans="1:14" x14ac:dyDescent="0.2">
      <c r="A8" s="1">
        <v>10</v>
      </c>
      <c r="B8" s="4">
        <v>4.7333180000000002E-2</v>
      </c>
      <c r="C8" s="4">
        <v>0.12979479199999999</v>
      </c>
      <c r="D8" s="4">
        <v>4.7333180000000002E-2</v>
      </c>
      <c r="E8" s="4">
        <v>0.12979479199999999</v>
      </c>
      <c r="F8" s="4">
        <v>0.12979479199999999</v>
      </c>
      <c r="G8" s="4">
        <v>60.448329999999999</v>
      </c>
      <c r="H8" s="4">
        <v>60.448329999999999</v>
      </c>
      <c r="I8" s="4">
        <v>60.448329999999999</v>
      </c>
      <c r="J8" s="4">
        <v>60.448329999999999</v>
      </c>
      <c r="K8">
        <f t="shared" si="0"/>
        <v>4.7333180000000006</v>
      </c>
      <c r="L8" s="6">
        <v>60.448329999999999</v>
      </c>
      <c r="M8">
        <v>0.31504710000000002</v>
      </c>
      <c r="N8" s="4">
        <v>1.3821534</v>
      </c>
    </row>
    <row r="9" spans="1:14" x14ac:dyDescent="0.2">
      <c r="A9" s="1">
        <v>11</v>
      </c>
      <c r="B9" s="4">
        <v>6.9751384E-2</v>
      </c>
      <c r="C9" s="4">
        <v>0.167659804</v>
      </c>
      <c r="D9" s="4">
        <v>6.9751384E-2</v>
      </c>
      <c r="E9" s="4">
        <v>0.167659804</v>
      </c>
      <c r="F9" s="4">
        <v>0.167659804</v>
      </c>
      <c r="G9" s="4">
        <v>72.434730000000002</v>
      </c>
      <c r="H9" s="4">
        <v>72.434730000000002</v>
      </c>
      <c r="I9" s="4">
        <v>72.434730000000002</v>
      </c>
      <c r="J9" s="4">
        <v>72.434730000000002</v>
      </c>
      <c r="K9">
        <f t="shared" si="0"/>
        <v>6.9751383999999996</v>
      </c>
      <c r="L9" s="4">
        <v>72.434730000000002</v>
      </c>
      <c r="M9">
        <v>1.3821534</v>
      </c>
      <c r="N9" s="4">
        <v>2.8626836999999998</v>
      </c>
    </row>
    <row r="10" spans="1:14" x14ac:dyDescent="0.2">
      <c r="A10" s="1">
        <v>12</v>
      </c>
      <c r="B10" s="4">
        <v>9.6964732999999997E-2</v>
      </c>
      <c r="C10" s="4">
        <v>0.20997800899999999</v>
      </c>
      <c r="D10" s="4">
        <v>9.6964732999999997E-2</v>
      </c>
      <c r="E10" s="4">
        <v>0.20997800899999999</v>
      </c>
      <c r="F10" s="4">
        <v>0.20997800899999999</v>
      </c>
      <c r="G10" s="4">
        <v>82.701509999999999</v>
      </c>
      <c r="H10" s="4">
        <v>82.701509999999999</v>
      </c>
      <c r="I10" s="4">
        <v>82.701509999999999</v>
      </c>
      <c r="J10" s="4">
        <v>82.701509999999999</v>
      </c>
      <c r="K10">
        <f t="shared" si="0"/>
        <v>9.6964732999999992</v>
      </c>
      <c r="L10" s="4">
        <v>82.701509999999999</v>
      </c>
      <c r="M10">
        <v>2.8626836999999998</v>
      </c>
      <c r="N10" s="4">
        <v>4.7333180000000006</v>
      </c>
    </row>
    <row r="11" spans="1:14" x14ac:dyDescent="0.2">
      <c r="A11" s="1">
        <v>13</v>
      </c>
      <c r="B11" s="4">
        <v>0.12979479199999999</v>
      </c>
      <c r="C11" s="4">
        <v>0.25616765000000002</v>
      </c>
      <c r="D11" s="4">
        <v>0.12979479199999999</v>
      </c>
      <c r="E11" s="4">
        <v>0.25616765000000002</v>
      </c>
      <c r="F11" s="4">
        <v>0.25616765000000002</v>
      </c>
      <c r="G11" s="4">
        <v>91.060569999999998</v>
      </c>
      <c r="H11" s="4">
        <v>91.060569999999998</v>
      </c>
      <c r="I11" s="4">
        <v>91.060569999999998</v>
      </c>
      <c r="J11" s="4">
        <v>91.060569999999998</v>
      </c>
      <c r="K11">
        <f t="shared" si="0"/>
        <v>12.9794792</v>
      </c>
      <c r="L11" s="4">
        <v>91.060569999999998</v>
      </c>
      <c r="M11">
        <v>4.7333180000000006</v>
      </c>
      <c r="N11" s="4">
        <v>6.9751383999999996</v>
      </c>
    </row>
    <row r="12" spans="1:14" x14ac:dyDescent="0.2">
      <c r="A12" s="1">
        <v>14</v>
      </c>
      <c r="B12" s="4">
        <v>0.167659804</v>
      </c>
      <c r="C12" s="4">
        <v>0.30564696699999999</v>
      </c>
      <c r="D12" s="4">
        <v>0.167659804</v>
      </c>
      <c r="E12" s="4">
        <v>0.30564696699999999</v>
      </c>
      <c r="F12" s="4">
        <v>0.30564696699999999</v>
      </c>
      <c r="G12" s="4">
        <v>97.8155</v>
      </c>
      <c r="H12" s="4">
        <v>97.8155</v>
      </c>
      <c r="I12" s="4">
        <v>97.8155</v>
      </c>
      <c r="J12" s="4">
        <v>97.8155</v>
      </c>
      <c r="K12">
        <f t="shared" si="0"/>
        <v>16.7659804</v>
      </c>
      <c r="L12" s="4">
        <v>97.8155</v>
      </c>
      <c r="M12">
        <v>6.9751383999999996</v>
      </c>
      <c r="N12" s="4">
        <v>9.6964732999999992</v>
      </c>
    </row>
    <row r="13" spans="1:14" x14ac:dyDescent="0.2">
      <c r="A13" s="1">
        <v>15</v>
      </c>
      <c r="B13" s="4">
        <v>0.20997800899999999</v>
      </c>
      <c r="C13" s="4">
        <v>0.35783420199999999</v>
      </c>
      <c r="D13" s="4">
        <v>0.20997800899999999</v>
      </c>
      <c r="E13" s="4">
        <v>0.35783420199999999</v>
      </c>
      <c r="F13" s="4">
        <v>0.35783420199999999</v>
      </c>
      <c r="G13" s="4">
        <v>100</v>
      </c>
      <c r="H13" s="4">
        <v>100</v>
      </c>
      <c r="I13" s="4">
        <v>100</v>
      </c>
      <c r="J13" s="4">
        <v>100</v>
      </c>
      <c r="K13">
        <f t="shared" si="0"/>
        <v>20.997800899999998</v>
      </c>
      <c r="L13" s="4">
        <v>100</v>
      </c>
      <c r="M13">
        <v>9.6964732999999992</v>
      </c>
      <c r="N13" s="4">
        <v>12.9794792</v>
      </c>
    </row>
    <row r="14" spans="1:14" x14ac:dyDescent="0.2">
      <c r="A14" s="1">
        <v>16</v>
      </c>
      <c r="B14" s="4">
        <v>0.25616765000000002</v>
      </c>
      <c r="C14" s="4">
        <v>0.41214759699999998</v>
      </c>
      <c r="D14" s="4">
        <v>0.25616765000000002</v>
      </c>
      <c r="E14" s="4">
        <v>0.41214759699999998</v>
      </c>
      <c r="F14" s="4">
        <v>0.41214759699999998</v>
      </c>
      <c r="G14" s="4">
        <v>100</v>
      </c>
      <c r="H14" s="4">
        <v>100</v>
      </c>
      <c r="I14" s="4">
        <v>100</v>
      </c>
      <c r="J14" s="4">
        <v>100</v>
      </c>
      <c r="K14">
        <f t="shared" si="0"/>
        <v>25.616765000000001</v>
      </c>
      <c r="L14" s="4">
        <v>100</v>
      </c>
      <c r="M14">
        <v>12.9794792</v>
      </c>
      <c r="N14" s="4">
        <v>16.7659804</v>
      </c>
    </row>
    <row r="15" spans="1:14" x14ac:dyDescent="0.2">
      <c r="A15" s="1">
        <v>17</v>
      </c>
      <c r="B15" s="4">
        <v>0.30564696699999999</v>
      </c>
      <c r="C15" s="4">
        <v>0.46800539299999999</v>
      </c>
      <c r="D15" s="4">
        <v>0.30564696699999999</v>
      </c>
      <c r="E15" s="4">
        <v>0.46800539299999999</v>
      </c>
      <c r="F15" s="4">
        <v>0.46800539299999999</v>
      </c>
      <c r="G15" s="4">
        <v>100</v>
      </c>
      <c r="H15" s="4">
        <v>100</v>
      </c>
      <c r="I15" s="4">
        <v>100</v>
      </c>
      <c r="J15" s="4">
        <v>100</v>
      </c>
      <c r="K15">
        <f t="shared" si="0"/>
        <v>30.564696699999999</v>
      </c>
      <c r="L15" s="4">
        <v>100</v>
      </c>
      <c r="M15">
        <v>16.7659804</v>
      </c>
      <c r="N15" s="1">
        <v>20.997800899999998</v>
      </c>
    </row>
    <row r="16" spans="1:14" x14ac:dyDescent="0.2">
      <c r="A16" s="1">
        <v>18</v>
      </c>
      <c r="B16" s="4">
        <v>0.35783420199999999</v>
      </c>
      <c r="C16" s="6">
        <v>0.52482583100000002</v>
      </c>
      <c r="D16" s="4">
        <v>0.35783420199999999</v>
      </c>
      <c r="E16" s="6">
        <v>0.52482583100000002</v>
      </c>
      <c r="F16" s="6">
        <v>0.52482583100000002</v>
      </c>
      <c r="G16" s="4">
        <v>100</v>
      </c>
      <c r="H16" s="4">
        <v>100</v>
      </c>
      <c r="I16" s="4">
        <v>100</v>
      </c>
      <c r="J16" s="4">
        <v>100</v>
      </c>
      <c r="K16">
        <f t="shared" si="0"/>
        <v>35.783420200000002</v>
      </c>
      <c r="L16" s="4">
        <v>100</v>
      </c>
      <c r="M16">
        <v>20.997800899999998</v>
      </c>
      <c r="N16" s="4">
        <v>25.616765000000001</v>
      </c>
    </row>
    <row r="17" spans="1:14" x14ac:dyDescent="0.2">
      <c r="A17" s="1">
        <v>19</v>
      </c>
      <c r="B17" s="4">
        <v>0.41214759699999998</v>
      </c>
      <c r="C17" s="4">
        <v>0.58802203799999997</v>
      </c>
      <c r="D17" s="4">
        <v>0.41214759699999998</v>
      </c>
      <c r="E17" s="4">
        <v>0.58802203799999997</v>
      </c>
      <c r="F17" s="4">
        <v>0.58802203799999997</v>
      </c>
      <c r="G17" s="4">
        <v>100</v>
      </c>
      <c r="H17" s="4">
        <v>100</v>
      </c>
      <c r="I17" s="4">
        <v>100</v>
      </c>
      <c r="J17" s="4">
        <v>100</v>
      </c>
      <c r="K17">
        <f t="shared" si="0"/>
        <v>41.214759699999995</v>
      </c>
      <c r="L17" s="4">
        <v>100</v>
      </c>
      <c r="M17">
        <v>25.616765000000001</v>
      </c>
      <c r="N17" s="4">
        <v>30.564696699999999</v>
      </c>
    </row>
    <row r="18" spans="1:14" x14ac:dyDescent="0.2">
      <c r="A18" s="1">
        <v>20</v>
      </c>
      <c r="B18" s="4">
        <v>0.46800539299999999</v>
      </c>
      <c r="C18" s="4">
        <v>0.65958403200000004</v>
      </c>
      <c r="D18" s="4">
        <v>0.46800539299999999</v>
      </c>
      <c r="E18" s="4">
        <v>0.65958403200000004</v>
      </c>
      <c r="F18" s="4">
        <v>0.65958403200000004</v>
      </c>
      <c r="G18" s="4">
        <v>100</v>
      </c>
      <c r="H18" s="4">
        <v>100</v>
      </c>
      <c r="I18" s="4">
        <v>100</v>
      </c>
      <c r="J18" s="4">
        <v>100</v>
      </c>
      <c r="K18">
        <f t="shared" si="0"/>
        <v>46.800539299999997</v>
      </c>
      <c r="L18" s="4">
        <v>100</v>
      </c>
      <c r="M18">
        <v>30.564696699999999</v>
      </c>
      <c r="N18" s="4">
        <v>35.783420200000002</v>
      </c>
    </row>
    <row r="19" spans="1:14" x14ac:dyDescent="0.2">
      <c r="A19" s="1">
        <v>21</v>
      </c>
      <c r="B19" s="6">
        <v>0.52482583100000002</v>
      </c>
      <c r="C19" s="4">
        <v>0.73379539900000001</v>
      </c>
      <c r="D19" s="6">
        <v>0.52482583100000002</v>
      </c>
      <c r="E19" s="4">
        <v>0.73379539900000001</v>
      </c>
      <c r="F19" s="4">
        <v>0.73379539900000001</v>
      </c>
      <c r="G19" s="6">
        <v>100</v>
      </c>
      <c r="H19" s="6">
        <v>100</v>
      </c>
      <c r="I19" s="4">
        <v>100</v>
      </c>
      <c r="J19" s="4">
        <v>100</v>
      </c>
      <c r="K19">
        <f t="shared" si="0"/>
        <v>52.482583099999999</v>
      </c>
      <c r="L19" s="6">
        <v>100</v>
      </c>
      <c r="M19">
        <v>35.783420200000002</v>
      </c>
      <c r="N19" s="4">
        <v>41.214759699999995</v>
      </c>
    </row>
    <row r="20" spans="1:14" x14ac:dyDescent="0.2">
      <c r="A20" s="1">
        <v>22</v>
      </c>
      <c r="B20" s="4">
        <v>0.58802203799999997</v>
      </c>
      <c r="C20" s="4">
        <v>0.804939721</v>
      </c>
      <c r="D20" s="4">
        <v>0.58802203799999997</v>
      </c>
      <c r="E20" s="4">
        <v>0.804939721</v>
      </c>
      <c r="F20" s="4">
        <v>0.804939721</v>
      </c>
      <c r="G20" s="4">
        <v>100</v>
      </c>
      <c r="H20" s="4">
        <v>100</v>
      </c>
      <c r="I20" s="4">
        <v>100</v>
      </c>
      <c r="J20" s="4">
        <v>100</v>
      </c>
      <c r="K20">
        <f t="shared" si="0"/>
        <v>58.802203799999994</v>
      </c>
      <c r="L20" s="4">
        <v>100</v>
      </c>
      <c r="M20">
        <v>41.214759699999995</v>
      </c>
      <c r="N20" s="4">
        <v>46.800539299999997</v>
      </c>
    </row>
    <row r="21" spans="1:14" x14ac:dyDescent="0.2">
      <c r="A21" s="1">
        <v>23</v>
      </c>
      <c r="B21" s="4">
        <v>0.65958403200000004</v>
      </c>
      <c r="C21" s="4">
        <v>0.86730058300000001</v>
      </c>
      <c r="D21" s="4">
        <v>0.65958403200000004</v>
      </c>
      <c r="E21" s="4">
        <v>0.86730058300000001</v>
      </c>
      <c r="F21" s="4">
        <v>0.86730058300000001</v>
      </c>
      <c r="G21" s="4">
        <v>100</v>
      </c>
      <c r="H21" s="4">
        <v>100</v>
      </c>
      <c r="I21" s="4">
        <v>100</v>
      </c>
      <c r="J21" s="4">
        <v>100</v>
      </c>
      <c r="K21">
        <f t="shared" si="0"/>
        <v>65.958403200000006</v>
      </c>
      <c r="L21" s="4">
        <v>100</v>
      </c>
      <c r="M21">
        <v>46.800539299999997</v>
      </c>
      <c r="N21" s="4">
        <v>52.482583099999999</v>
      </c>
    </row>
    <row r="22" spans="1:14" x14ac:dyDescent="0.2">
      <c r="A22" s="1">
        <v>24</v>
      </c>
      <c r="B22" s="4">
        <v>0.73379539900000001</v>
      </c>
      <c r="C22" s="4">
        <v>0.92</v>
      </c>
      <c r="D22" s="4">
        <v>0.73379539900000001</v>
      </c>
      <c r="E22" s="4">
        <v>0.92</v>
      </c>
      <c r="F22" s="4">
        <v>0.92</v>
      </c>
      <c r="G22" s="4">
        <v>100</v>
      </c>
      <c r="H22" s="4">
        <v>100</v>
      </c>
      <c r="I22" s="4">
        <v>100</v>
      </c>
      <c r="J22" s="4">
        <v>100</v>
      </c>
      <c r="K22">
        <f t="shared" si="0"/>
        <v>73.379539899999997</v>
      </c>
      <c r="L22" s="4">
        <v>100</v>
      </c>
      <c r="M22" s="11">
        <v>52.482583099999999</v>
      </c>
      <c r="N22" s="4">
        <v>58.802203799999994</v>
      </c>
    </row>
    <row r="23" spans="1:14" x14ac:dyDescent="0.2">
      <c r="A23" s="1">
        <v>25</v>
      </c>
      <c r="B23" s="4">
        <v>0.804939721</v>
      </c>
      <c r="C23" s="4">
        <v>0.98</v>
      </c>
      <c r="D23" s="4">
        <v>0.804939721</v>
      </c>
      <c r="E23" s="4">
        <v>0.98</v>
      </c>
      <c r="F23" s="4">
        <v>0.98</v>
      </c>
      <c r="G23" s="4">
        <v>100</v>
      </c>
      <c r="H23" s="4">
        <v>100</v>
      </c>
      <c r="I23" s="4">
        <v>100</v>
      </c>
      <c r="J23" s="4">
        <v>100</v>
      </c>
      <c r="K23">
        <f t="shared" si="0"/>
        <v>80.493972099999993</v>
      </c>
      <c r="L23" s="4">
        <v>100</v>
      </c>
      <c r="M23" s="4">
        <v>82.701509999999999</v>
      </c>
      <c r="N23" s="4">
        <v>65.958403200000006</v>
      </c>
    </row>
    <row r="24" spans="1:14" x14ac:dyDescent="0.2">
      <c r="A24" s="1">
        <v>26</v>
      </c>
      <c r="B24" s="4">
        <v>0.86730058300000001</v>
      </c>
      <c r="C24" s="4">
        <v>1</v>
      </c>
      <c r="D24" s="4">
        <v>0.86730058300000001</v>
      </c>
      <c r="E24" s="4">
        <v>1</v>
      </c>
      <c r="F24" s="4">
        <v>1</v>
      </c>
      <c r="G24" s="4">
        <v>100</v>
      </c>
      <c r="H24" s="4">
        <v>100</v>
      </c>
      <c r="I24" s="4">
        <v>100</v>
      </c>
      <c r="J24" s="4">
        <v>100</v>
      </c>
      <c r="K24">
        <f t="shared" si="0"/>
        <v>86.730058299999996</v>
      </c>
      <c r="L24" s="4">
        <v>100</v>
      </c>
      <c r="M24" s="4">
        <v>91.060569999999998</v>
      </c>
      <c r="N24" s="4">
        <v>73.379539899999997</v>
      </c>
    </row>
    <row r="25" spans="1:14" x14ac:dyDescent="0.2">
      <c r="A25" s="1">
        <v>27</v>
      </c>
      <c r="B25" s="4">
        <v>0.91516156699999995</v>
      </c>
      <c r="C25" s="4">
        <v>0.98</v>
      </c>
      <c r="D25" s="4">
        <v>0.92</v>
      </c>
      <c r="E25" s="4">
        <v>0.98</v>
      </c>
      <c r="F25" s="4">
        <v>0.98</v>
      </c>
      <c r="G25" s="4">
        <v>100</v>
      </c>
      <c r="H25" s="4">
        <v>100</v>
      </c>
      <c r="I25" s="4">
        <v>100</v>
      </c>
      <c r="J25" s="4">
        <v>100</v>
      </c>
      <c r="K25">
        <f t="shared" si="0"/>
        <v>92</v>
      </c>
      <c r="L25" s="4">
        <v>100</v>
      </c>
      <c r="M25" s="4">
        <v>97.8155</v>
      </c>
      <c r="N25" s="4">
        <v>80.493972099999993</v>
      </c>
    </row>
    <row r="26" spans="1:14" x14ac:dyDescent="0.2">
      <c r="A26" s="1">
        <v>28</v>
      </c>
      <c r="B26" s="4">
        <v>0.95018034900000004</v>
      </c>
      <c r="C26" s="4">
        <v>0.95</v>
      </c>
      <c r="D26" s="4">
        <v>0.98</v>
      </c>
      <c r="E26" s="4">
        <v>0.95</v>
      </c>
      <c r="F26" s="4">
        <v>0.95</v>
      </c>
      <c r="G26" s="4">
        <v>100</v>
      </c>
      <c r="H26" s="4">
        <v>100</v>
      </c>
      <c r="I26" s="4">
        <v>100</v>
      </c>
      <c r="J26" s="4">
        <v>95.068830000000005</v>
      </c>
      <c r="K26">
        <f t="shared" si="0"/>
        <v>98</v>
      </c>
      <c r="L26" s="4">
        <v>100</v>
      </c>
      <c r="M26" s="4">
        <v>100</v>
      </c>
      <c r="N26" s="4">
        <v>86.730058299999996</v>
      </c>
    </row>
    <row r="27" spans="1:14" x14ac:dyDescent="0.2">
      <c r="A27" s="1">
        <v>29</v>
      </c>
      <c r="B27" s="4">
        <v>0.97446698200000004</v>
      </c>
      <c r="C27" s="4">
        <v>0.91</v>
      </c>
      <c r="D27" s="4">
        <v>1</v>
      </c>
      <c r="E27" s="4">
        <v>0.91</v>
      </c>
      <c r="F27" s="4">
        <v>0.91</v>
      </c>
      <c r="G27" s="4">
        <v>100</v>
      </c>
      <c r="H27" s="4">
        <v>100</v>
      </c>
      <c r="I27" s="4">
        <v>100</v>
      </c>
      <c r="J27" s="4">
        <v>87.141570000000002</v>
      </c>
      <c r="K27">
        <f t="shared" si="0"/>
        <v>100</v>
      </c>
      <c r="L27" s="4">
        <v>100</v>
      </c>
      <c r="M27" s="4">
        <v>100</v>
      </c>
      <c r="N27" s="4">
        <v>92</v>
      </c>
    </row>
    <row r="28" spans="1:14" x14ac:dyDescent="0.2">
      <c r="A28" s="1">
        <v>30</v>
      </c>
      <c r="B28" s="4">
        <v>0.98298360900000004</v>
      </c>
      <c r="C28" s="4">
        <v>0.84</v>
      </c>
      <c r="D28" s="4">
        <v>0.98</v>
      </c>
      <c r="E28" s="4">
        <v>0.84</v>
      </c>
      <c r="F28" s="4">
        <v>0.84</v>
      </c>
      <c r="G28" s="4">
        <v>100</v>
      </c>
      <c r="H28" s="4">
        <f>C25*100</f>
        <v>98</v>
      </c>
      <c r="I28" s="4">
        <v>97.8155</v>
      </c>
      <c r="J28" s="4">
        <v>77.769199999999998</v>
      </c>
      <c r="K28">
        <f t="shared" si="0"/>
        <v>98</v>
      </c>
      <c r="L28" s="4">
        <v>98</v>
      </c>
      <c r="M28" s="4">
        <v>100</v>
      </c>
      <c r="N28" s="4">
        <v>98</v>
      </c>
    </row>
    <row r="29" spans="1:14" x14ac:dyDescent="0.2">
      <c r="A29" s="1">
        <v>31</v>
      </c>
      <c r="B29" s="4">
        <v>0.975772168</v>
      </c>
      <c r="C29" s="7">
        <v>0.64</v>
      </c>
      <c r="D29" s="4">
        <v>0.95</v>
      </c>
      <c r="E29" s="7">
        <v>0.64</v>
      </c>
      <c r="F29" s="7">
        <v>0.64</v>
      </c>
      <c r="G29" s="4">
        <v>100</v>
      </c>
      <c r="H29" s="4">
        <f>C26*100</f>
        <v>95</v>
      </c>
      <c r="I29" s="4">
        <v>91.060569999999998</v>
      </c>
      <c r="J29" s="4">
        <v>66.792670000000001</v>
      </c>
      <c r="K29">
        <f t="shared" si="0"/>
        <v>95</v>
      </c>
      <c r="L29" s="4">
        <v>95.068830000000005</v>
      </c>
      <c r="M29" s="4">
        <v>100</v>
      </c>
      <c r="N29" s="4">
        <v>100</v>
      </c>
    </row>
    <row r="30" spans="1:14" x14ac:dyDescent="0.2">
      <c r="A30" s="1">
        <v>32</v>
      </c>
      <c r="B30" s="4">
        <v>0.954465177</v>
      </c>
      <c r="C30" s="8">
        <v>0.109</v>
      </c>
      <c r="D30" s="4">
        <v>0.86</v>
      </c>
      <c r="E30" s="8">
        <v>0.109</v>
      </c>
      <c r="F30" s="8">
        <v>0</v>
      </c>
      <c r="G30" s="4">
        <v>100</v>
      </c>
      <c r="H30" s="4">
        <v>86</v>
      </c>
      <c r="I30" s="4">
        <v>82.701509999999999</v>
      </c>
      <c r="J30" s="10">
        <v>54.270389999999999</v>
      </c>
      <c r="K30">
        <f t="shared" si="0"/>
        <v>86</v>
      </c>
      <c r="L30" s="4">
        <v>87.141570000000002</v>
      </c>
      <c r="M30" s="4">
        <v>100</v>
      </c>
      <c r="N30" s="4">
        <v>100</v>
      </c>
    </row>
    <row r="31" spans="1:14" x14ac:dyDescent="0.2">
      <c r="A31" s="1">
        <v>33</v>
      </c>
      <c r="B31" s="4">
        <v>0.91812913900000004</v>
      </c>
      <c r="C31" s="1">
        <v>0</v>
      </c>
      <c r="D31" s="4">
        <v>0.7</v>
      </c>
      <c r="E31" s="1">
        <v>0</v>
      </c>
      <c r="F31" s="1"/>
      <c r="G31" s="4">
        <v>100</v>
      </c>
      <c r="H31" s="4">
        <v>70</v>
      </c>
      <c r="I31" s="4">
        <v>72.434730000000002</v>
      </c>
      <c r="J31" s="4">
        <v>40.151420000000002</v>
      </c>
      <c r="K31">
        <f t="shared" si="0"/>
        <v>70</v>
      </c>
      <c r="L31" s="4">
        <v>77.769199999999998</v>
      </c>
      <c r="M31" s="4">
        <v>95.068830000000005</v>
      </c>
      <c r="N31" s="4">
        <v>98</v>
      </c>
    </row>
    <row r="32" spans="1:14" x14ac:dyDescent="0.2">
      <c r="A32" s="8">
        <v>34</v>
      </c>
      <c r="B32" s="9">
        <v>0.86725654200000002</v>
      </c>
      <c r="D32" s="7">
        <v>0.54</v>
      </c>
      <c r="G32" s="9">
        <v>98</v>
      </c>
      <c r="H32" s="4">
        <v>54</v>
      </c>
      <c r="I32" s="4">
        <v>60.448329999999999</v>
      </c>
      <c r="J32" s="4">
        <v>24.247119999999999</v>
      </c>
      <c r="K32">
        <f t="shared" si="0"/>
        <v>54</v>
      </c>
      <c r="L32" s="4">
        <v>66.792670000000001</v>
      </c>
      <c r="M32" s="4">
        <v>87.141570000000002</v>
      </c>
      <c r="N32" s="4">
        <v>95</v>
      </c>
    </row>
    <row r="33" spans="1:14" x14ac:dyDescent="0.2">
      <c r="A33" s="8">
        <v>35</v>
      </c>
      <c r="B33" s="9">
        <v>0.80075036099999997</v>
      </c>
      <c r="D33" s="8">
        <v>0.109</v>
      </c>
      <c r="G33" s="8">
        <v>19</v>
      </c>
      <c r="H33" s="4">
        <f>C30*100</f>
        <v>10.9</v>
      </c>
      <c r="I33" s="4">
        <v>46.98892</v>
      </c>
      <c r="J33" s="4">
        <v>6.6424899999999996</v>
      </c>
      <c r="K33">
        <f t="shared" si="0"/>
        <v>10.9</v>
      </c>
      <c r="L33" s="10">
        <v>54.270389999999999</v>
      </c>
      <c r="M33" s="4">
        <v>77.769199999999998</v>
      </c>
      <c r="N33" s="10">
        <v>86</v>
      </c>
    </row>
    <row r="34" spans="1:14" x14ac:dyDescent="0.2">
      <c r="A34" s="1">
        <v>36</v>
      </c>
      <c r="B34" s="1"/>
      <c r="D34" s="1">
        <v>0</v>
      </c>
      <c r="G34" s="1">
        <v>0</v>
      </c>
      <c r="H34" s="4">
        <f>C31*100</f>
        <v>0</v>
      </c>
      <c r="I34" s="4">
        <v>31.840589999999999</v>
      </c>
      <c r="J34" s="1">
        <v>0</v>
      </c>
      <c r="K34">
        <f t="shared" si="0"/>
        <v>0</v>
      </c>
      <c r="L34" s="4">
        <v>40.151420000000002</v>
      </c>
      <c r="M34" s="4">
        <v>66.792670000000001</v>
      </c>
      <c r="N34" s="4">
        <v>70</v>
      </c>
    </row>
    <row r="35" spans="1:14" x14ac:dyDescent="0.2">
      <c r="A35" s="8">
        <v>37</v>
      </c>
      <c r="H35" s="4"/>
      <c r="I35" s="4">
        <v>14.89935</v>
      </c>
      <c r="L35" s="4">
        <v>24.247119999999999</v>
      </c>
      <c r="M35" s="10">
        <v>54.270389999999999</v>
      </c>
      <c r="N35" s="4">
        <v>54</v>
      </c>
    </row>
    <row r="36" spans="1:14" x14ac:dyDescent="0.2">
      <c r="A36" s="1">
        <v>38</v>
      </c>
      <c r="I36" s="4">
        <v>0</v>
      </c>
      <c r="L36" s="4">
        <v>6.6424899999999996</v>
      </c>
      <c r="M36" s="4">
        <v>40.151420000000002</v>
      </c>
      <c r="N36" s="4">
        <v>10.9</v>
      </c>
    </row>
    <row r="37" spans="1:14" x14ac:dyDescent="0.2">
      <c r="A37" s="8">
        <v>39</v>
      </c>
      <c r="H37" s="4"/>
      <c r="I37" s="4"/>
      <c r="L37" s="4">
        <v>0</v>
      </c>
      <c r="M37" s="4">
        <v>24.247119999999999</v>
      </c>
      <c r="N37" s="4">
        <v>0</v>
      </c>
    </row>
    <row r="38" spans="1:14" x14ac:dyDescent="0.2">
      <c r="A38" s="1">
        <v>40</v>
      </c>
      <c r="M38" s="4">
        <v>6.6424899999999996</v>
      </c>
    </row>
    <row r="39" spans="1:14" x14ac:dyDescent="0.2">
      <c r="M39" s="4">
        <v>0</v>
      </c>
    </row>
    <row r="40" spans="1:14" x14ac:dyDescent="0.2">
      <c r="A40" s="8"/>
    </row>
    <row r="41" spans="1:14" x14ac:dyDescent="0.2">
      <c r="A41" s="8"/>
    </row>
  </sheetData>
  <sortState ref="I28:I33">
    <sortCondition descending="1" ref="I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DA-8236-5148-BCC9-2C896B1FD399}">
  <dimension ref="A1:D42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t="s">
        <v>28</v>
      </c>
      <c r="B1" t="s">
        <v>29</v>
      </c>
      <c r="C1" t="s">
        <v>30</v>
      </c>
      <c r="D1" t="s">
        <v>31</v>
      </c>
    </row>
    <row r="2" spans="1:4" x14ac:dyDescent="0.2">
      <c r="A2">
        <v>0</v>
      </c>
      <c r="B2">
        <f>A2</f>
        <v>0</v>
      </c>
      <c r="C2">
        <f>B2+5</f>
        <v>5</v>
      </c>
      <c r="D2">
        <f>B2-5</f>
        <v>-5</v>
      </c>
    </row>
    <row r="3" spans="1:4" x14ac:dyDescent="0.2">
      <c r="A3">
        <v>1</v>
      </c>
      <c r="B3">
        <f t="shared" ref="B3:B42" si="0">A3</f>
        <v>1</v>
      </c>
      <c r="C3">
        <f t="shared" ref="C3:C42" si="1">B3+5</f>
        <v>6</v>
      </c>
      <c r="D3">
        <f t="shared" ref="D3:D42" si="2">B3-5</f>
        <v>-4</v>
      </c>
    </row>
    <row r="4" spans="1:4" x14ac:dyDescent="0.2">
      <c r="A4">
        <v>2</v>
      </c>
      <c r="B4">
        <f t="shared" si="0"/>
        <v>2</v>
      </c>
      <c r="C4">
        <f t="shared" si="1"/>
        <v>7</v>
      </c>
      <c r="D4">
        <f t="shared" si="2"/>
        <v>-3</v>
      </c>
    </row>
    <row r="5" spans="1:4" x14ac:dyDescent="0.2">
      <c r="A5">
        <v>3</v>
      </c>
      <c r="B5">
        <f t="shared" si="0"/>
        <v>3</v>
      </c>
      <c r="C5">
        <f t="shared" si="1"/>
        <v>8</v>
      </c>
      <c r="D5">
        <f t="shared" si="2"/>
        <v>-2</v>
      </c>
    </row>
    <row r="6" spans="1:4" x14ac:dyDescent="0.2">
      <c r="A6">
        <v>4</v>
      </c>
      <c r="B6">
        <f t="shared" si="0"/>
        <v>4</v>
      </c>
      <c r="C6">
        <f t="shared" si="1"/>
        <v>9</v>
      </c>
      <c r="D6">
        <f t="shared" si="2"/>
        <v>-1</v>
      </c>
    </row>
    <row r="7" spans="1:4" x14ac:dyDescent="0.2">
      <c r="A7">
        <v>5</v>
      </c>
      <c r="B7">
        <f t="shared" si="0"/>
        <v>5</v>
      </c>
      <c r="C7">
        <f t="shared" si="1"/>
        <v>10</v>
      </c>
      <c r="D7">
        <f t="shared" si="2"/>
        <v>0</v>
      </c>
    </row>
    <row r="8" spans="1:4" x14ac:dyDescent="0.2">
      <c r="A8">
        <v>6</v>
      </c>
      <c r="B8">
        <f t="shared" si="0"/>
        <v>6</v>
      </c>
      <c r="C8">
        <f t="shared" si="1"/>
        <v>11</v>
      </c>
      <c r="D8">
        <f t="shared" si="2"/>
        <v>1</v>
      </c>
    </row>
    <row r="9" spans="1:4" x14ac:dyDescent="0.2">
      <c r="A9">
        <v>7</v>
      </c>
      <c r="B9">
        <f t="shared" si="0"/>
        <v>7</v>
      </c>
      <c r="C9">
        <f t="shared" si="1"/>
        <v>12</v>
      </c>
      <c r="D9">
        <f t="shared" si="2"/>
        <v>2</v>
      </c>
    </row>
    <row r="10" spans="1:4" x14ac:dyDescent="0.2">
      <c r="A10">
        <v>8</v>
      </c>
      <c r="B10">
        <f t="shared" si="0"/>
        <v>8</v>
      </c>
      <c r="C10">
        <f t="shared" si="1"/>
        <v>13</v>
      </c>
      <c r="D10">
        <f t="shared" si="2"/>
        <v>3</v>
      </c>
    </row>
    <row r="11" spans="1:4" x14ac:dyDescent="0.2">
      <c r="A11">
        <v>9</v>
      </c>
      <c r="B11">
        <f t="shared" si="0"/>
        <v>9</v>
      </c>
      <c r="C11">
        <f t="shared" si="1"/>
        <v>14</v>
      </c>
      <c r="D11">
        <f t="shared" si="2"/>
        <v>4</v>
      </c>
    </row>
    <row r="12" spans="1:4" x14ac:dyDescent="0.2">
      <c r="A12">
        <v>10</v>
      </c>
      <c r="B12">
        <f t="shared" si="0"/>
        <v>10</v>
      </c>
      <c r="C12">
        <f t="shared" si="1"/>
        <v>15</v>
      </c>
      <c r="D12">
        <f t="shared" si="2"/>
        <v>5</v>
      </c>
    </row>
    <row r="13" spans="1:4" x14ac:dyDescent="0.2">
      <c r="A13">
        <v>11</v>
      </c>
      <c r="B13">
        <f t="shared" si="0"/>
        <v>11</v>
      </c>
      <c r="C13">
        <f t="shared" si="1"/>
        <v>16</v>
      </c>
      <c r="D13">
        <f t="shared" si="2"/>
        <v>6</v>
      </c>
    </row>
    <row r="14" spans="1:4" x14ac:dyDescent="0.2">
      <c r="A14">
        <v>12</v>
      </c>
      <c r="B14">
        <f t="shared" si="0"/>
        <v>12</v>
      </c>
      <c r="C14">
        <f t="shared" si="1"/>
        <v>17</v>
      </c>
      <c r="D14">
        <f t="shared" si="2"/>
        <v>7</v>
      </c>
    </row>
    <row r="15" spans="1:4" x14ac:dyDescent="0.2">
      <c r="A15">
        <v>13</v>
      </c>
      <c r="B15">
        <f t="shared" si="0"/>
        <v>13</v>
      </c>
      <c r="C15">
        <f t="shared" si="1"/>
        <v>18</v>
      </c>
      <c r="D15">
        <f t="shared" si="2"/>
        <v>8</v>
      </c>
    </row>
    <row r="16" spans="1:4" x14ac:dyDescent="0.2">
      <c r="A16">
        <v>14</v>
      </c>
      <c r="B16">
        <f t="shared" si="0"/>
        <v>14</v>
      </c>
      <c r="C16">
        <f t="shared" si="1"/>
        <v>19</v>
      </c>
      <c r="D16">
        <f t="shared" si="2"/>
        <v>9</v>
      </c>
    </row>
    <row r="17" spans="1:4" x14ac:dyDescent="0.2">
      <c r="A17">
        <v>15</v>
      </c>
      <c r="B17">
        <f t="shared" si="0"/>
        <v>15</v>
      </c>
      <c r="C17">
        <f t="shared" si="1"/>
        <v>20</v>
      </c>
      <c r="D17">
        <f t="shared" si="2"/>
        <v>10</v>
      </c>
    </row>
    <row r="18" spans="1:4" x14ac:dyDescent="0.2">
      <c r="A18">
        <v>16</v>
      </c>
      <c r="B18">
        <f t="shared" si="0"/>
        <v>16</v>
      </c>
      <c r="C18">
        <f t="shared" si="1"/>
        <v>21</v>
      </c>
      <c r="D18">
        <f t="shared" si="2"/>
        <v>11</v>
      </c>
    </row>
    <row r="19" spans="1:4" x14ac:dyDescent="0.2">
      <c r="A19">
        <v>17</v>
      </c>
      <c r="B19">
        <f t="shared" si="0"/>
        <v>17</v>
      </c>
      <c r="C19">
        <f t="shared" si="1"/>
        <v>22</v>
      </c>
      <c r="D19">
        <f t="shared" si="2"/>
        <v>12</v>
      </c>
    </row>
    <row r="20" spans="1:4" x14ac:dyDescent="0.2">
      <c r="A20">
        <v>18</v>
      </c>
      <c r="B20">
        <f t="shared" si="0"/>
        <v>18</v>
      </c>
      <c r="C20">
        <f t="shared" si="1"/>
        <v>23</v>
      </c>
      <c r="D20">
        <f t="shared" si="2"/>
        <v>13</v>
      </c>
    </row>
    <row r="21" spans="1:4" x14ac:dyDescent="0.2">
      <c r="A21">
        <v>19</v>
      </c>
      <c r="B21">
        <f t="shared" si="0"/>
        <v>19</v>
      </c>
      <c r="C21">
        <f t="shared" si="1"/>
        <v>24</v>
      </c>
      <c r="D21">
        <f t="shared" si="2"/>
        <v>14</v>
      </c>
    </row>
    <row r="22" spans="1:4" x14ac:dyDescent="0.2">
      <c r="A22">
        <v>20</v>
      </c>
      <c r="B22">
        <f t="shared" si="0"/>
        <v>20</v>
      </c>
      <c r="C22">
        <f t="shared" si="1"/>
        <v>25</v>
      </c>
      <c r="D22">
        <f t="shared" si="2"/>
        <v>15</v>
      </c>
    </row>
    <row r="23" spans="1:4" x14ac:dyDescent="0.2">
      <c r="A23">
        <v>21</v>
      </c>
      <c r="B23">
        <f t="shared" si="0"/>
        <v>21</v>
      </c>
      <c r="C23">
        <f t="shared" si="1"/>
        <v>26</v>
      </c>
      <c r="D23">
        <f t="shared" si="2"/>
        <v>16</v>
      </c>
    </row>
    <row r="24" spans="1:4" x14ac:dyDescent="0.2">
      <c r="A24">
        <v>22</v>
      </c>
      <c r="B24">
        <f t="shared" si="0"/>
        <v>22</v>
      </c>
      <c r="C24">
        <f t="shared" si="1"/>
        <v>27</v>
      </c>
      <c r="D24">
        <f t="shared" si="2"/>
        <v>17</v>
      </c>
    </row>
    <row r="25" spans="1:4" x14ac:dyDescent="0.2">
      <c r="A25">
        <v>23</v>
      </c>
      <c r="B25">
        <f t="shared" si="0"/>
        <v>23</v>
      </c>
      <c r="C25">
        <f t="shared" si="1"/>
        <v>28</v>
      </c>
      <c r="D25">
        <f t="shared" si="2"/>
        <v>18</v>
      </c>
    </row>
    <row r="26" spans="1:4" x14ac:dyDescent="0.2">
      <c r="A26">
        <v>24</v>
      </c>
      <c r="B26">
        <f t="shared" si="0"/>
        <v>24</v>
      </c>
      <c r="C26">
        <f t="shared" si="1"/>
        <v>29</v>
      </c>
      <c r="D26">
        <f t="shared" si="2"/>
        <v>19</v>
      </c>
    </row>
    <row r="27" spans="1:4" x14ac:dyDescent="0.2">
      <c r="A27">
        <v>25</v>
      </c>
      <c r="B27">
        <f t="shared" si="0"/>
        <v>25</v>
      </c>
      <c r="C27">
        <f t="shared" si="1"/>
        <v>30</v>
      </c>
      <c r="D27">
        <f t="shared" si="2"/>
        <v>20</v>
      </c>
    </row>
    <row r="28" spans="1:4" x14ac:dyDescent="0.2">
      <c r="A28">
        <v>26</v>
      </c>
      <c r="B28">
        <f t="shared" si="0"/>
        <v>26</v>
      </c>
      <c r="C28">
        <f t="shared" si="1"/>
        <v>31</v>
      </c>
      <c r="D28">
        <f t="shared" si="2"/>
        <v>21</v>
      </c>
    </row>
    <row r="29" spans="1:4" x14ac:dyDescent="0.2">
      <c r="A29">
        <v>27</v>
      </c>
      <c r="B29">
        <f t="shared" si="0"/>
        <v>27</v>
      </c>
      <c r="C29">
        <f t="shared" si="1"/>
        <v>32</v>
      </c>
      <c r="D29">
        <f t="shared" si="2"/>
        <v>22</v>
      </c>
    </row>
    <row r="30" spans="1:4" x14ac:dyDescent="0.2">
      <c r="A30">
        <v>28</v>
      </c>
      <c r="B30">
        <f t="shared" si="0"/>
        <v>28</v>
      </c>
      <c r="C30">
        <f t="shared" si="1"/>
        <v>33</v>
      </c>
      <c r="D30">
        <f t="shared" si="2"/>
        <v>23</v>
      </c>
    </row>
    <row r="31" spans="1:4" x14ac:dyDescent="0.2">
      <c r="A31">
        <v>29</v>
      </c>
      <c r="B31">
        <f t="shared" si="0"/>
        <v>29</v>
      </c>
      <c r="C31">
        <f t="shared" si="1"/>
        <v>34</v>
      </c>
      <c r="D31">
        <f t="shared" si="2"/>
        <v>24</v>
      </c>
    </row>
    <row r="32" spans="1:4" x14ac:dyDescent="0.2">
      <c r="A32">
        <v>30</v>
      </c>
      <c r="B32">
        <f t="shared" si="0"/>
        <v>30</v>
      </c>
      <c r="C32">
        <f t="shared" si="1"/>
        <v>35</v>
      </c>
      <c r="D32">
        <f t="shared" si="2"/>
        <v>25</v>
      </c>
    </row>
    <row r="33" spans="1:4" x14ac:dyDescent="0.2">
      <c r="A33">
        <v>31</v>
      </c>
      <c r="B33">
        <f t="shared" si="0"/>
        <v>31</v>
      </c>
      <c r="C33">
        <f t="shared" si="1"/>
        <v>36</v>
      </c>
      <c r="D33">
        <f t="shared" si="2"/>
        <v>26</v>
      </c>
    </row>
    <row r="34" spans="1:4" x14ac:dyDescent="0.2">
      <c r="A34">
        <v>32</v>
      </c>
      <c r="B34">
        <f t="shared" si="0"/>
        <v>32</v>
      </c>
      <c r="C34">
        <f t="shared" si="1"/>
        <v>37</v>
      </c>
      <c r="D34">
        <f t="shared" si="2"/>
        <v>27</v>
      </c>
    </row>
    <row r="35" spans="1:4" x14ac:dyDescent="0.2">
      <c r="A35">
        <v>33</v>
      </c>
      <c r="B35">
        <f t="shared" si="0"/>
        <v>33</v>
      </c>
      <c r="C35">
        <f t="shared" si="1"/>
        <v>38</v>
      </c>
      <c r="D35">
        <f t="shared" si="2"/>
        <v>28</v>
      </c>
    </row>
    <row r="36" spans="1:4" x14ac:dyDescent="0.2">
      <c r="A36">
        <v>34</v>
      </c>
      <c r="B36">
        <f t="shared" si="0"/>
        <v>34</v>
      </c>
      <c r="C36">
        <f t="shared" si="1"/>
        <v>39</v>
      </c>
      <c r="D36">
        <f t="shared" si="2"/>
        <v>29</v>
      </c>
    </row>
    <row r="37" spans="1:4" x14ac:dyDescent="0.2">
      <c r="A37">
        <v>35</v>
      </c>
      <c r="B37">
        <f t="shared" si="0"/>
        <v>35</v>
      </c>
      <c r="C37">
        <f t="shared" si="1"/>
        <v>40</v>
      </c>
      <c r="D37">
        <f t="shared" si="2"/>
        <v>30</v>
      </c>
    </row>
    <row r="38" spans="1:4" x14ac:dyDescent="0.2">
      <c r="A38">
        <v>36</v>
      </c>
      <c r="B38">
        <f t="shared" si="0"/>
        <v>36</v>
      </c>
      <c r="C38">
        <f t="shared" si="1"/>
        <v>41</v>
      </c>
      <c r="D38">
        <f t="shared" si="2"/>
        <v>31</v>
      </c>
    </row>
    <row r="39" spans="1:4" x14ac:dyDescent="0.2">
      <c r="A39">
        <v>37</v>
      </c>
      <c r="B39">
        <f t="shared" si="0"/>
        <v>37</v>
      </c>
      <c r="C39">
        <f t="shared" si="1"/>
        <v>42</v>
      </c>
      <c r="D39">
        <f t="shared" si="2"/>
        <v>32</v>
      </c>
    </row>
    <row r="40" spans="1:4" x14ac:dyDescent="0.2">
      <c r="A40">
        <v>38</v>
      </c>
      <c r="B40">
        <f t="shared" si="0"/>
        <v>38</v>
      </c>
      <c r="C40">
        <f t="shared" si="1"/>
        <v>43</v>
      </c>
      <c r="D40">
        <f t="shared" si="2"/>
        <v>33</v>
      </c>
    </row>
    <row r="41" spans="1:4" x14ac:dyDescent="0.2">
      <c r="A41">
        <v>39</v>
      </c>
      <c r="B41">
        <f t="shared" si="0"/>
        <v>39</v>
      </c>
      <c r="C41">
        <f t="shared" si="1"/>
        <v>44</v>
      </c>
      <c r="D41">
        <f t="shared" si="2"/>
        <v>34</v>
      </c>
    </row>
    <row r="42" spans="1:4" x14ac:dyDescent="0.2">
      <c r="A42">
        <v>40</v>
      </c>
      <c r="B42">
        <f t="shared" si="0"/>
        <v>40</v>
      </c>
      <c r="C42">
        <f t="shared" si="1"/>
        <v>45</v>
      </c>
      <c r="D42">
        <f t="shared" si="2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toy</vt:lpstr>
      <vt:lpstr>Sheet1</vt:lpstr>
      <vt:lpstr>toy2</vt:lpstr>
      <vt:lpstr>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2020-10-07T16:51:38Z</dcterms:created>
  <dcterms:modified xsi:type="dcterms:W3CDTF">2021-05-27T15:59:52Z</dcterms:modified>
</cp:coreProperties>
</file>