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non akademik\DATA ANALYST\GROWIA\MODUL 4\"/>
    </mc:Choice>
  </mc:AlternateContent>
  <bookViews>
    <workbookView xWindow="0" yWindow="0" windowWidth="20490" windowHeight="7665" activeTab="1"/>
  </bookViews>
  <sheets>
    <sheet name="Sampel data" sheetId="1" r:id="rId1"/>
    <sheet name="Data setelah di bersihkan" sheetId="3" r:id="rId2"/>
    <sheet name="Tugas Modul 4" sheetId="4" r:id="rId3"/>
  </sheets>
  <calcPr calcId="162913"/>
  <pivotCaches>
    <pivotCache cacheId="1" r:id="rId4"/>
    <pivotCache cacheId="2" r:id="rId5"/>
  </pivotCaches>
</workbook>
</file>

<file path=xl/calcChain.xml><?xml version="1.0" encoding="utf-8"?>
<calcChain xmlns="http://schemas.openxmlformats.org/spreadsheetml/2006/main">
  <c r="I199" i="3" l="1"/>
  <c r="I198" i="3"/>
  <c r="I197" i="3"/>
  <c r="I196" i="3"/>
  <c r="I195" i="3"/>
  <c r="I194" i="3"/>
  <c r="I193" i="3"/>
  <c r="I192" i="3"/>
  <c r="I191" i="3"/>
  <c r="I190" i="3"/>
  <c r="I189" i="3"/>
  <c r="I188" i="3"/>
  <c r="I187" i="3"/>
  <c r="I186" i="3"/>
  <c r="I185" i="3"/>
  <c r="I184" i="3"/>
  <c r="I183" i="3"/>
  <c r="I182" i="3"/>
  <c r="I181" i="3"/>
  <c r="I180" i="3"/>
  <c r="I179" i="3"/>
  <c r="I178" i="3"/>
  <c r="I177" i="3"/>
  <c r="I176" i="3"/>
  <c r="I175" i="3"/>
  <c r="I174" i="3"/>
  <c r="I173" i="3"/>
  <c r="I172" i="3"/>
  <c r="I171" i="3"/>
  <c r="I170" i="3"/>
  <c r="I169" i="3"/>
  <c r="I168" i="3"/>
  <c r="I167" i="3"/>
  <c r="I166" i="3"/>
  <c r="I165" i="3"/>
  <c r="I164" i="3"/>
  <c r="I163" i="3"/>
  <c r="I162" i="3"/>
  <c r="I161" i="3"/>
  <c r="I160" i="3"/>
  <c r="I159" i="3"/>
  <c r="I158" i="3"/>
  <c r="I157" i="3"/>
  <c r="I156" i="3"/>
  <c r="I155" i="3"/>
  <c r="I154" i="3"/>
  <c r="I153" i="3"/>
  <c r="I152" i="3"/>
  <c r="I151" i="3"/>
  <c r="I150" i="3"/>
  <c r="I149" i="3"/>
  <c r="I148" i="3"/>
  <c r="I147" i="3"/>
  <c r="I146" i="3"/>
  <c r="I145" i="3"/>
  <c r="I144" i="3"/>
  <c r="I143" i="3"/>
  <c r="I142" i="3"/>
  <c r="I141" i="3"/>
  <c r="I140" i="3"/>
  <c r="I139" i="3"/>
  <c r="I138" i="3"/>
  <c r="I137" i="3"/>
  <c r="I136" i="3"/>
  <c r="I135" i="3"/>
  <c r="I134" i="3"/>
  <c r="I133" i="3"/>
  <c r="I132" i="3"/>
  <c r="I131" i="3"/>
  <c r="I130" i="3"/>
  <c r="I129" i="3"/>
  <c r="I128" i="3"/>
  <c r="I127" i="3"/>
  <c r="I126" i="3"/>
  <c r="I125" i="3"/>
  <c r="I124" i="3"/>
  <c r="I123" i="3"/>
  <c r="I122" i="3"/>
  <c r="I121" i="3"/>
  <c r="I120" i="3"/>
  <c r="I119" i="3"/>
  <c r="I118" i="3"/>
  <c r="I117" i="3"/>
  <c r="I116" i="3"/>
  <c r="I115" i="3"/>
  <c r="I114" i="3"/>
  <c r="I113" i="3"/>
  <c r="I112" i="3"/>
  <c r="I111" i="3"/>
  <c r="I110" i="3"/>
  <c r="I109" i="3"/>
  <c r="I108" i="3"/>
  <c r="I107" i="3"/>
  <c r="I106" i="3"/>
  <c r="I105" i="3"/>
  <c r="I104" i="3"/>
  <c r="I103" i="3"/>
  <c r="I102" i="3"/>
  <c r="I101" i="3"/>
  <c r="I100" i="3"/>
  <c r="I99" i="3"/>
  <c r="I98" i="3"/>
  <c r="I97" i="3"/>
  <c r="I96" i="3"/>
  <c r="I95" i="3"/>
  <c r="I94" i="3"/>
  <c r="I93" i="3"/>
  <c r="I92" i="3"/>
  <c r="I91" i="3"/>
  <c r="I90" i="3"/>
  <c r="I89" i="3"/>
  <c r="I88" i="3"/>
  <c r="I87" i="3"/>
  <c r="I86" i="3"/>
  <c r="I85" i="3"/>
  <c r="I84" i="3"/>
  <c r="I83" i="3"/>
  <c r="I82" i="3"/>
  <c r="I81" i="3"/>
  <c r="I80" i="3"/>
  <c r="I79" i="3"/>
  <c r="I78" i="3"/>
  <c r="I77" i="3"/>
  <c r="I76" i="3"/>
  <c r="I75" i="3"/>
  <c r="I74" i="3"/>
  <c r="I73" i="3"/>
  <c r="I72" i="3"/>
  <c r="I71" i="3"/>
  <c r="I70" i="3"/>
  <c r="I69" i="3"/>
  <c r="I68" i="3"/>
  <c r="I67" i="3"/>
  <c r="I66" i="3"/>
  <c r="I65" i="3"/>
  <c r="I64" i="3"/>
  <c r="I63" i="3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2" i="3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" i="1"/>
</calcChain>
</file>

<file path=xl/sharedStrings.xml><?xml version="1.0" encoding="utf-8"?>
<sst xmlns="http://schemas.openxmlformats.org/spreadsheetml/2006/main" count="2115" uniqueCount="299">
  <si>
    <t>InvoiceNo</t>
  </si>
  <si>
    <t>StockCode</t>
  </si>
  <si>
    <t>Description</t>
  </si>
  <si>
    <t>Quantity</t>
  </si>
  <si>
    <t>InvoiceDate</t>
  </si>
  <si>
    <t>InvoiceMonth</t>
  </si>
  <si>
    <t>UnitPrice</t>
  </si>
  <si>
    <t>CustomerID</t>
  </si>
  <si>
    <t>Country</t>
  </si>
  <si>
    <t>CustomerDate</t>
  </si>
  <si>
    <t>Source</t>
  </si>
  <si>
    <t>DOORMAT HOME SWEET HOME BLUE</t>
  </si>
  <si>
    <t>May</t>
  </si>
  <si>
    <t>7,95</t>
  </si>
  <si>
    <t>United Kingdom</t>
  </si>
  <si>
    <t>Paid Ads</t>
  </si>
  <si>
    <t>84596F</t>
  </si>
  <si>
    <t>SMALL MARSHMALLOWS PINK BOWL</t>
  </si>
  <si>
    <t>0,42</t>
  </si>
  <si>
    <t>Belgium</t>
  </si>
  <si>
    <t>Google Ads</t>
  </si>
  <si>
    <t>CHARLOTTE BAG SUKI DESIGN</t>
  </si>
  <si>
    <t>0,85</t>
  </si>
  <si>
    <t>Instagram Ads</t>
  </si>
  <si>
    <t>POPPY'S PLAYHOUSE LIVINGROOM</t>
  </si>
  <si>
    <t>December</t>
  </si>
  <si>
    <t>1,85</t>
  </si>
  <si>
    <t>Germany</t>
  </si>
  <si>
    <t>Retargeting</t>
  </si>
  <si>
    <t>MAN FLU METAL SIGN</t>
  </si>
  <si>
    <t>2,1</t>
  </si>
  <si>
    <t>Remarketing</t>
  </si>
  <si>
    <t>STRAWBERRY BATH SPONGE</t>
  </si>
  <si>
    <t>July</t>
  </si>
  <si>
    <t>1,25</t>
  </si>
  <si>
    <t>Criteo</t>
  </si>
  <si>
    <t>RED EGG SPOON</t>
  </si>
  <si>
    <t>0,12</t>
  </si>
  <si>
    <t>Fb Ads</t>
  </si>
  <si>
    <t>6 RIBBONS RUSTIC CHARM</t>
  </si>
  <si>
    <t>September</t>
  </si>
  <si>
    <t>1,95</t>
  </si>
  <si>
    <t>YOU'RE CONFUSING ME METAL SIGN</t>
  </si>
  <si>
    <t>October</t>
  </si>
  <si>
    <t>1,69</t>
  </si>
  <si>
    <t>85183B</t>
  </si>
  <si>
    <t>CHARLIE &amp; LOLA WASTEPAPER BIN FLORA</t>
  </si>
  <si>
    <t>RECYCLED ACAPULCO MAT TURQUOISE</t>
  </si>
  <si>
    <t>8,25</t>
  </si>
  <si>
    <t>6 GIFT TAGS 50'S CHRISTMAS</t>
  </si>
  <si>
    <t>0,83</t>
  </si>
  <si>
    <t>ALARM CLOCK BAKELIKE PINK</t>
  </si>
  <si>
    <t>January</t>
  </si>
  <si>
    <t>3,75</t>
  </si>
  <si>
    <t>JUMBO BAG PAISLEY PARK</t>
  </si>
  <si>
    <t>2,08</t>
  </si>
  <si>
    <t>HEART WOODEN CHRISTMAS DECORATION</t>
  </si>
  <si>
    <t>SET OF 3 NOTEBOOKS IN PARCEL</t>
  </si>
  <si>
    <t>1,65</t>
  </si>
  <si>
    <t>C581148</t>
  </si>
  <si>
    <t>CERAMIC STRAWBERRY DESIGN MUG</t>
  </si>
  <si>
    <t>1,49</t>
  </si>
  <si>
    <t>Spain</t>
  </si>
  <si>
    <t>47599B</t>
  </si>
  <si>
    <t>BLUE PARTY BAGS</t>
  </si>
  <si>
    <t>BICYCLE SAFTEY WALL ART</t>
  </si>
  <si>
    <t>March</t>
  </si>
  <si>
    <t>5,95</t>
  </si>
  <si>
    <t>RED DINER WALL CLOCK</t>
  </si>
  <si>
    <t>8,5</t>
  </si>
  <si>
    <t>RED RETROSPOT OVEN GLOVE</t>
  </si>
  <si>
    <t>November</t>
  </si>
  <si>
    <t>ORGANISER WOOD ANTIQUE WHITE</t>
  </si>
  <si>
    <t>DOORMAT NEW ENGLAND</t>
  </si>
  <si>
    <t>April</t>
  </si>
  <si>
    <t>EMBOSSED GLASS TEALIGHT HOLDER</t>
  </si>
  <si>
    <t>February</t>
  </si>
  <si>
    <t>PACK OF 60 DINOSAUR CAKE CASES</t>
  </si>
  <si>
    <t>0,55</t>
  </si>
  <si>
    <t>85123A</t>
  </si>
  <si>
    <t>WHITE HANGING HEART T-LIGHT HOLDER</t>
  </si>
  <si>
    <t>August</t>
  </si>
  <si>
    <t>2,95</t>
  </si>
  <si>
    <t>MONEY BOX HOUSEKEEPING DESIGN</t>
  </si>
  <si>
    <t>Greece</t>
  </si>
  <si>
    <t>82494L</t>
  </si>
  <si>
    <t>WOODEN FRAME ANTIQUE WHITE</t>
  </si>
  <si>
    <t>SET OF 72 RETROSPOT PAPER DOILIES</t>
  </si>
  <si>
    <t>June</t>
  </si>
  <si>
    <t>1,45</t>
  </si>
  <si>
    <t>PLASTERS IN TIN VINTAGE PAISLEY</t>
  </si>
  <si>
    <t>3D HEARTS HONEYCOMB PAPER GARLAND</t>
  </si>
  <si>
    <t>ASSORTED COLOUR BIRD ORNAMENT</t>
  </si>
  <si>
    <t>HANGING HEART JAR T-LIGHT HOLDER</t>
  </si>
  <si>
    <t>1,06</t>
  </si>
  <si>
    <t>GIN + TONIC DIET METAL SIGN</t>
  </si>
  <si>
    <t>2,55</t>
  </si>
  <si>
    <t>RED RETROSPOT PLATE</t>
  </si>
  <si>
    <t>POST</t>
  </si>
  <si>
    <t>POSTAGE</t>
  </si>
  <si>
    <t>Netherlands</t>
  </si>
  <si>
    <t>PACK OF 60 SPACEBOY CAKE CASES</t>
  </si>
  <si>
    <t>47566B</t>
  </si>
  <si>
    <t>TEA TIME PARTY BUNTING</t>
  </si>
  <si>
    <t>4,95</t>
  </si>
  <si>
    <t>ASSORTED COLOUR LIZARD SUCTION HOOK</t>
  </si>
  <si>
    <t>SET OF 60 VINTAGE LEAF CAKE CASES</t>
  </si>
  <si>
    <t>3 DRAWER ANTIQUE WHITE WOOD CABINET</t>
  </si>
  <si>
    <t>8,95</t>
  </si>
  <si>
    <t>MINI PLAYING CARDS SPACEBOY</t>
  </si>
  <si>
    <t>PACK OF 20 SKULL PAPER NAPKINS</t>
  </si>
  <si>
    <t>MEMO BOARD COTTAGE DESIGN</t>
  </si>
  <si>
    <t>4,25</t>
  </si>
  <si>
    <t>Australia</t>
  </si>
  <si>
    <t>RED RETROSPOT MUG</t>
  </si>
  <si>
    <t>60 TEATIME FAIRY CAKE CASES</t>
  </si>
  <si>
    <t>GINGHAM HEART DECORATION</t>
  </si>
  <si>
    <t>FIRST CLASS LUGGAGE TAG</t>
  </si>
  <si>
    <t>CERAMIC HEART FAIRY CAKE MONEY BANK</t>
  </si>
  <si>
    <t>0,39</t>
  </si>
  <si>
    <t>FRENCH BLUE METAL DOOR SIGN 4</t>
  </si>
  <si>
    <t>FELTCRAFT BUTTERFLY HEARTS</t>
  </si>
  <si>
    <t>WHITE METAL LANTERN</t>
  </si>
  <si>
    <t>3,39</t>
  </si>
  <si>
    <t>LUNCH BAG VINTAGE LEAF DESIGN</t>
  </si>
  <si>
    <t>SET/4 DAISY MIRROR MAGNETS</t>
  </si>
  <si>
    <t>TRADITIONAL WOODEN CATCH CUP GAME</t>
  </si>
  <si>
    <t>METAL SIGN TAKE IT OR LEAVE IT</t>
  </si>
  <si>
    <t>MIRRORED WALL ART STARS</t>
  </si>
  <si>
    <t>0,75</t>
  </si>
  <si>
    <t>ROSE DU SUD DRAWSTRING BAG</t>
  </si>
  <si>
    <t>Finland</t>
  </si>
  <si>
    <t>PARTY BUNTING</t>
  </si>
  <si>
    <t>VINTAGE UNION JACK BUNTING</t>
  </si>
  <si>
    <t>JAM MAKING SET PRINTED</t>
  </si>
  <si>
    <t>SET/6 RED SPOTTY PAPER CUPS</t>
  </si>
  <si>
    <t>0,65</t>
  </si>
  <si>
    <t>DOUGHNUT LIP GLOSS</t>
  </si>
  <si>
    <t>SWEETHEART WIRE MAGAZINE RACK</t>
  </si>
  <si>
    <t>SET OF 3 WOODEN STOCKING DECORATION</t>
  </si>
  <si>
    <t>DIAMANTE HEART SHAPED WALL MIRROR.</t>
  </si>
  <si>
    <t>3,95</t>
  </si>
  <si>
    <t>CHILDRENS APRON SPACEBOY DESIGN</t>
  </si>
  <si>
    <t>PANTRY WASHING UP BRUSH</t>
  </si>
  <si>
    <t>PACK OF 60 PINK PAISLEY CAKE CASES</t>
  </si>
  <si>
    <t>BLUE GIANT GARDEN THERMOMETER</t>
  </si>
  <si>
    <t>PINK CREAM FELT CRAFT TRINKET BOX</t>
  </si>
  <si>
    <t>SET OF 3 BUTTERFLY COOKIE CUTTERS</t>
  </si>
  <si>
    <t>SET OF TEA COFFEE SUGAR TINS PANTRY</t>
  </si>
  <si>
    <t>HAND WARMER BIRD DESIGN</t>
  </si>
  <si>
    <t>WRAP DOILEY DESIGN</t>
  </si>
  <si>
    <t>RED VINTAGE SPOT BEAKER</t>
  </si>
  <si>
    <t>JUMBO SHOPPER VINTAGE RED PAISLEY</t>
  </si>
  <si>
    <t>ROSE CARAVAN DOORSTOP</t>
  </si>
  <si>
    <t>C570867</t>
  </si>
  <si>
    <t>USA</t>
  </si>
  <si>
    <t>PARTY METAL SIGN</t>
  </si>
  <si>
    <t>PAPER CHAIN KIT LONDON</t>
  </si>
  <si>
    <t>ANTIQUE SILVER TEA GLASS ENGRAVED</t>
  </si>
  <si>
    <t>WOOD 2 DRAWER CABINET WHITE FINISH</t>
  </si>
  <si>
    <t>6,95</t>
  </si>
  <si>
    <t>RABBIT NIGHT LIGHT</t>
  </si>
  <si>
    <t>1,79</t>
  </si>
  <si>
    <t>CLASSIC CHROME BICYCLE BELL</t>
  </si>
  <si>
    <t>47590A</t>
  </si>
  <si>
    <t>BLUE HAPPY BIRTHDAY BUNTING</t>
  </si>
  <si>
    <t>5,45</t>
  </si>
  <si>
    <t>EMPIRE TISSUE BOX</t>
  </si>
  <si>
    <t>TEA BAG PLATE RED RETROSPOT</t>
  </si>
  <si>
    <t>3D TRADITIONAL CHRISTMAS STICKERS</t>
  </si>
  <si>
    <t>SMALL IVORY HEART WALL ORGANISER</t>
  </si>
  <si>
    <t>5,75</t>
  </si>
  <si>
    <t>DOLLY GIRL CHILDRENS CUP</t>
  </si>
  <si>
    <t>LUNCH BAG BLACK SKULL.</t>
  </si>
  <si>
    <t>IVORY KITCHEN SCALES</t>
  </si>
  <si>
    <t>BREAD BIN DINER STYLE PINK</t>
  </si>
  <si>
    <t>16,95</t>
  </si>
  <si>
    <t>EIRE</t>
  </si>
  <si>
    <t>HAND WARMER OWL DESIGN</t>
  </si>
  <si>
    <t>PACK OF 20 NAPKINS PANTRY DESIGN</t>
  </si>
  <si>
    <t>15044D</t>
  </si>
  <si>
    <t>RED PAPER PARASOL</t>
  </si>
  <si>
    <t>SEASIDE FLYING DISC</t>
  </si>
  <si>
    <t>GLITTER HEART GARLAND WITH BELLS</t>
  </si>
  <si>
    <t>HEART T-LIGHT HOLDER WILLIE WINKIE</t>
  </si>
  <si>
    <t>Channel Islands</t>
  </si>
  <si>
    <t>AIRLINE BAG VINTAGE JET SET RED</t>
  </si>
  <si>
    <t>BOX OF 6 MINI VINTAGE CRACKERS</t>
  </si>
  <si>
    <t>2,49</t>
  </si>
  <si>
    <t>LUNCH BAG ALPHABET DESIGN</t>
  </si>
  <si>
    <t>BUNDLE OF 3 ALPHABET EXERCISE BOOKS</t>
  </si>
  <si>
    <t>BUNNY WOODEN PAINTED WITH BIRD</t>
  </si>
  <si>
    <t>TRAVEL CARD WALLET KEEP CALM</t>
  </si>
  <si>
    <t>VINTAGE LEAF MAGNETIC NOTEPAD</t>
  </si>
  <si>
    <t>BABUSHKA LIGHTS STRING OF 10</t>
  </si>
  <si>
    <t>6,75</t>
  </si>
  <si>
    <t>WOOD STOCKING CHRISTMAS SCANDISPOT</t>
  </si>
  <si>
    <t>SET OF 4 KNICK KNACK TINS DOILEY</t>
  </si>
  <si>
    <t>4,15</t>
  </si>
  <si>
    <t>FRENCH ENAMEL CANDLEHOLDER</t>
  </si>
  <si>
    <t>JUMBO BAG PEARS</t>
  </si>
  <si>
    <t>BAKING MOULD HEART MILK CHOCOLATE</t>
  </si>
  <si>
    <t>RAINY LADIES BIRTHDAY CARD</t>
  </si>
  <si>
    <t>CARD PSYCHEDELIC APPLES</t>
  </si>
  <si>
    <t>SMALL RED RETROSPOT MUG IN BOX</t>
  </si>
  <si>
    <t>WOODLAND CHARLOTTE BAG</t>
  </si>
  <si>
    <t>LUNCH BAG PAISLEY PARK</t>
  </si>
  <si>
    <t>84406B</t>
  </si>
  <si>
    <t>CREAM CUPID HEARTS COAT HANGER</t>
  </si>
  <si>
    <t>3,25</t>
  </si>
  <si>
    <t>HAWAIIAN GRASS SKIRT</t>
  </si>
  <si>
    <t>85099B</t>
  </si>
  <si>
    <t>JUMBO BAG RED RETROSPOT</t>
  </si>
  <si>
    <t>SET OF 6 T-LIGHTS TOADSTOOLS</t>
  </si>
  <si>
    <t>CHILDRENS CUTLERY SPACEBOY</t>
  </si>
  <si>
    <t>RED STRIPE CERAMIC DRAWER KNOB</t>
  </si>
  <si>
    <t>COLOUR GLASS T-LIGHT HOLDER HANGING</t>
  </si>
  <si>
    <t>PARTY INVITES SPACEMAN</t>
  </si>
  <si>
    <t>STRAWBERRY HONEYCOMB GARLAND</t>
  </si>
  <si>
    <t>BOX OF VINTAGE JIGSAW BLOCKS</t>
  </si>
  <si>
    <t>2 PICTURE BOOK EGGS EASTER CHICKS</t>
  </si>
  <si>
    <t>LUNCH BOX WITH CUTLERY RETROSPOT</t>
  </si>
  <si>
    <t>MAGIC DRAWING SLATE SPACEBOY</t>
  </si>
  <si>
    <t>C581229</t>
  </si>
  <si>
    <t>SPACEBOY ROCKET LOLLY MAKERS</t>
  </si>
  <si>
    <t>VINTAGE DOILY TRAVEL SEWING KIT</t>
  </si>
  <si>
    <t>SET OF 3 HEART COOKIE CUTTERS</t>
  </si>
  <si>
    <t>PINK DINER WALL CLOCK</t>
  </si>
  <si>
    <t>SWEETHEART CAKESTAND 3 TIER</t>
  </si>
  <si>
    <t>9,95</t>
  </si>
  <si>
    <t>TOY TIDY PINK POLKADOT</t>
  </si>
  <si>
    <t>SKULL LUNCH BOX WITH CUTLERY</t>
  </si>
  <si>
    <t>France</t>
  </si>
  <si>
    <t>MINI PLAYING CARDS GYMKHANA</t>
  </si>
  <si>
    <t>HAND OVER THE CHOCOLATE SIGN</t>
  </si>
  <si>
    <t>DOLLY GIRL BEAKER</t>
  </si>
  <si>
    <t>VINTAGE CHRISTMAS CAKE FRILL</t>
  </si>
  <si>
    <t>15056N</t>
  </si>
  <si>
    <t>EDWARDIAN PARASOL NATURAL</t>
  </si>
  <si>
    <t>PHOTO CLIP LINE</t>
  </si>
  <si>
    <t>REGENCY SUGAR BOWL GREEN</t>
  </si>
  <si>
    <t>CLASSIC METAL BIRDCAGE PLANT HOLDER</t>
  </si>
  <si>
    <t>12,75</t>
  </si>
  <si>
    <t>MAGIC DRAWING SLATE CIRCUS PARADE</t>
  </si>
  <si>
    <t>SET/20 RED RETROSPOT PAPER NAPKINS</t>
  </si>
  <si>
    <t>ALARM CLOCK BAKELIKE ORANGE</t>
  </si>
  <si>
    <t>4 LILY BOTANICAL DINNER CANDLES</t>
  </si>
  <si>
    <t>JUMBO BAG ALPHABET</t>
  </si>
  <si>
    <t>12 PENCILS TALL TUBE POSY</t>
  </si>
  <si>
    <t>0,29</t>
  </si>
  <si>
    <t>United Arab Emirates</t>
  </si>
  <si>
    <t>EMPIRE GIFT WRAP</t>
  </si>
  <si>
    <t>HOME SMALL WOOD LETTERS</t>
  </si>
  <si>
    <t>SWALLOWS GREETING CARD</t>
  </si>
  <si>
    <t>MAGNETS PACK OF 4 VINTAGE COLLAGE</t>
  </si>
  <si>
    <t>C540417</t>
  </si>
  <si>
    <t>SET/3 RED GINGHAM ROSE STORAGE BOX</t>
  </si>
  <si>
    <t>SET OF 60 I LOVE LONDON CAKE CASES</t>
  </si>
  <si>
    <t>FRENCH LAUNDRY SIGN BLUE METAL</t>
  </si>
  <si>
    <t>ROTATING SILVER ANGELS T-LIGHT HLDR</t>
  </si>
  <si>
    <t>CERAMIC LOVE HEART MONEY BANK</t>
  </si>
  <si>
    <t>HOT WATER BOTTLE TEA AND SYMPATHY</t>
  </si>
  <si>
    <t>CREAM SWEETHEART MINI CHEST</t>
  </si>
  <si>
    <t>84313C</t>
  </si>
  <si>
    <t>ORANGE TV TRAY TABLE</t>
  </si>
  <si>
    <t>PARISIENNE KEY CABINET</t>
  </si>
  <si>
    <t>SET OF 2 TRAYS HOME SWEET HOME</t>
  </si>
  <si>
    <t>PHARMACIE FIRST AID TIN</t>
  </si>
  <si>
    <t>BULL DOG BOTTLE OPENER</t>
  </si>
  <si>
    <t>HAND WARMER SCOTTY DOG DESIGN</t>
  </si>
  <si>
    <t>GAOLERS KEYS DECORATIVE GARDEN</t>
  </si>
  <si>
    <t>PHOTO FRAME CORNICE</t>
  </si>
  <si>
    <t>PLACE SETTING WHITE HEART</t>
  </si>
  <si>
    <t>BAKING MOULD EASTER EGG WHITE CHOC</t>
  </si>
  <si>
    <t>ASSORTED TUTTI FRUTTI PEN</t>
  </si>
  <si>
    <t>GIRAFFE WOODEN RULER</t>
  </si>
  <si>
    <t>T-LIGHT GLASS FLUTED ANTIQUE</t>
  </si>
  <si>
    <t>Total Pendapatan</t>
  </si>
  <si>
    <t>Grand Total</t>
  </si>
  <si>
    <t>Bulan</t>
  </si>
  <si>
    <t>Total Invoice</t>
  </si>
  <si>
    <t>Pendapatan</t>
  </si>
  <si>
    <t>Barang Terjual</t>
  </si>
  <si>
    <t>Negara</t>
  </si>
  <si>
    <t>Pendapatan Tiap Bulan</t>
  </si>
  <si>
    <t>Sumber</t>
  </si>
  <si>
    <t xml:space="preserve"> (Tim Marketing)</t>
  </si>
  <si>
    <t xml:space="preserve">Pendapatan Tiap Negara </t>
  </si>
  <si>
    <t>(Tim Marketing)</t>
  </si>
  <si>
    <t xml:space="preserve">Pendapatan Dari Sumber Pembelian </t>
  </si>
  <si>
    <t>(Tim Periklanan/Digital)</t>
  </si>
  <si>
    <t>Pelanggan yang Banyak Membeli</t>
  </si>
  <si>
    <t>ID Pelanggan</t>
  </si>
  <si>
    <t>Total Barang Dibeli</t>
  </si>
  <si>
    <t>Harga</t>
  </si>
  <si>
    <t>Kode Barang</t>
  </si>
  <si>
    <t>Terjual</t>
  </si>
  <si>
    <t>Total Harga</t>
  </si>
  <si>
    <t>Barang yang Laku Keras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</si>
</sst>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/dd/yy"/>
    <numFmt numFmtId="165" formatCode="m/d/yy"/>
  </numFmts>
  <fonts count="3" x14ac:knownFonts="1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theme="1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2" fillId="0" borderId="0" xfId="0" applyFont="1" applyAlignment="1"/>
    <xf numFmtId="164" fontId="2" fillId="0" borderId="0" xfId="0" applyNumberFormat="1" applyFont="1" applyAlignment="1"/>
    <xf numFmtId="165" fontId="2" fillId="0" borderId="0" xfId="0" applyNumberFormat="1" applyFont="1" applyAlignment="1"/>
    <xf numFmtId="0" fontId="1" fillId="2" borderId="0" xfId="0" applyFont="1" applyFill="1" applyAlignment="1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0" fillId="0" borderId="0" xfId="0" applyNumberFormat="1" applyFont="1" applyAlignment="1"/>
    <xf numFmtId="0" fontId="0" fillId="3" borderId="0" xfId="0" applyFont="1" applyFill="1" applyAlignment="1">
      <alignment horizontal="center"/>
    </xf>
    <xf numFmtId="0" fontId="0" fillId="3" borderId="0" xfId="0" applyFont="1" applyFill="1" applyAlignment="1"/>
    <xf numFmtId="0" fontId="0" fillId="2" borderId="0" xfId="0" applyFont="1" applyFill="1" applyAlignment="1">
      <alignment horizontal="center"/>
    </xf>
    <xf numFmtId="0" fontId="1" fillId="2" borderId="0" xfId="0" applyFont="1" applyFill="1" applyAlignment="1">
      <alignment horizontal="left"/>
    </xf>
    <xf numFmtId="0" fontId="2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[Rifah Nur Hasanah - Tugas Modul 4 (Analisi Data dengan Excel).xlsx]Tugas Modul 4!PivotTable3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'Tugas Modul 4'!$C$25</c:f>
              <c:strCache>
                <c:ptCount val="1"/>
                <c:pt idx="0">
                  <c:v>Barang Terjual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'Tugas Modul 4'!$B$26:$B$39</c:f>
              <c:strCache>
                <c:ptCount val="13"/>
                <c:pt idx="0">
                  <c:v>United Kingdom</c:v>
                </c:pt>
                <c:pt idx="1">
                  <c:v>Germany</c:v>
                </c:pt>
                <c:pt idx="2">
                  <c:v>Finland</c:v>
                </c:pt>
                <c:pt idx="3">
                  <c:v>USA</c:v>
                </c:pt>
                <c:pt idx="4">
                  <c:v>Belgium</c:v>
                </c:pt>
                <c:pt idx="5">
                  <c:v>Australia</c:v>
                </c:pt>
                <c:pt idx="6">
                  <c:v>EIRE</c:v>
                </c:pt>
                <c:pt idx="7">
                  <c:v>Channel Islands</c:v>
                </c:pt>
                <c:pt idx="8">
                  <c:v>Greece</c:v>
                </c:pt>
                <c:pt idx="9">
                  <c:v>United Arab Emirates</c:v>
                </c:pt>
                <c:pt idx="10">
                  <c:v>France</c:v>
                </c:pt>
                <c:pt idx="11">
                  <c:v>Spain</c:v>
                </c:pt>
                <c:pt idx="12">
                  <c:v>Netherlands</c:v>
                </c:pt>
              </c:strCache>
            </c:strRef>
          </c:cat>
          <c:val>
            <c:numRef>
              <c:f>'Tugas Modul 4'!$C$26:$C$39</c:f>
              <c:numCache>
                <c:formatCode>General</c:formatCode>
                <c:ptCount val="13"/>
                <c:pt idx="0">
                  <c:v>1791</c:v>
                </c:pt>
                <c:pt idx="1">
                  <c:v>91</c:v>
                </c:pt>
                <c:pt idx="2">
                  <c:v>75</c:v>
                </c:pt>
                <c:pt idx="3">
                  <c:v>52</c:v>
                </c:pt>
                <c:pt idx="4">
                  <c:v>28</c:v>
                </c:pt>
                <c:pt idx="5">
                  <c:v>24</c:v>
                </c:pt>
                <c:pt idx="6">
                  <c:v>16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6</c:v>
                </c:pt>
                <c:pt idx="11">
                  <c:v>3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41-4C5E-BD54-BCA39DCCA9BC}"/>
            </c:ext>
          </c:extLst>
        </c:ser>
        <c:ser>
          <c:idx val="1"/>
          <c:order val="1"/>
          <c:tx>
            <c:strRef>
              <c:f>'Tugas Modul 4'!$D$25</c:f>
              <c:strCache>
                <c:ptCount val="1"/>
                <c:pt idx="0">
                  <c:v>Pendapatan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'Tugas Modul 4'!$B$26:$B$39</c:f>
              <c:strCache>
                <c:ptCount val="13"/>
                <c:pt idx="0">
                  <c:v>United Kingdom</c:v>
                </c:pt>
                <c:pt idx="1">
                  <c:v>Germany</c:v>
                </c:pt>
                <c:pt idx="2">
                  <c:v>Finland</c:v>
                </c:pt>
                <c:pt idx="3">
                  <c:v>USA</c:v>
                </c:pt>
                <c:pt idx="4">
                  <c:v>Belgium</c:v>
                </c:pt>
                <c:pt idx="5">
                  <c:v>Australia</c:v>
                </c:pt>
                <c:pt idx="6">
                  <c:v>EIRE</c:v>
                </c:pt>
                <c:pt idx="7">
                  <c:v>Channel Islands</c:v>
                </c:pt>
                <c:pt idx="8">
                  <c:v>Greece</c:v>
                </c:pt>
                <c:pt idx="9">
                  <c:v>United Arab Emirates</c:v>
                </c:pt>
                <c:pt idx="10">
                  <c:v>France</c:v>
                </c:pt>
                <c:pt idx="11">
                  <c:v>Spain</c:v>
                </c:pt>
                <c:pt idx="12">
                  <c:v>Netherlands</c:v>
                </c:pt>
              </c:strCache>
            </c:strRef>
          </c:cat>
          <c:val>
            <c:numRef>
              <c:f>'Tugas Modul 4'!$D$26:$D$39</c:f>
              <c:numCache>
                <c:formatCode>General</c:formatCode>
                <c:ptCount val="13"/>
                <c:pt idx="0">
                  <c:v>2906.809999999999</c:v>
                </c:pt>
                <c:pt idx="1">
                  <c:v>197.38</c:v>
                </c:pt>
                <c:pt idx="2">
                  <c:v>141.63</c:v>
                </c:pt>
                <c:pt idx="3">
                  <c:v>79.72</c:v>
                </c:pt>
                <c:pt idx="4">
                  <c:v>26.519999999999996</c:v>
                </c:pt>
                <c:pt idx="5">
                  <c:v>102</c:v>
                </c:pt>
                <c:pt idx="6">
                  <c:v>90.4</c:v>
                </c:pt>
                <c:pt idx="7">
                  <c:v>19.799999999999997</c:v>
                </c:pt>
                <c:pt idx="8">
                  <c:v>15</c:v>
                </c:pt>
                <c:pt idx="9">
                  <c:v>3.4799999999999995</c:v>
                </c:pt>
                <c:pt idx="10">
                  <c:v>15.299999999999999</c:v>
                </c:pt>
                <c:pt idx="11">
                  <c:v>15.73</c:v>
                </c:pt>
                <c:pt idx="1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41-4C5E-BD54-BCA39DCCA9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1738984"/>
        <c:axId val="511733080"/>
      </c:barChart>
      <c:catAx>
        <c:axId val="511738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733080"/>
        <c:crosses val="autoZero"/>
        <c:auto val="1"/>
        <c:lblAlgn val="ctr"/>
        <c:lblOffset val="100"/>
        <c:noMultiLvlLbl val="0"/>
      </c:catAx>
      <c:valAx>
        <c:axId val="511733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738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[Rifah Nur Hasanah - Tugas Modul 4 (Analisi Data dengan Excel).xlsx]Tugas Modul 4!PivotTable2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'Tugas Modul 4'!$C$5</c:f>
              <c:strCache>
                <c:ptCount val="1"/>
                <c:pt idx="0">
                  <c:v>Total Invoice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'Tugas Modul 4'!$B$6:$B$18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'Tugas Modul 4'!$C$6:$C$18</c:f>
              <c:numCache>
                <c:formatCode>General</c:formatCode>
                <c:ptCount val="12"/>
                <c:pt idx="0">
                  <c:v>12</c:v>
                </c:pt>
                <c:pt idx="1">
                  <c:v>11</c:v>
                </c:pt>
                <c:pt idx="2">
                  <c:v>12</c:v>
                </c:pt>
                <c:pt idx="3">
                  <c:v>15</c:v>
                </c:pt>
                <c:pt idx="4">
                  <c:v>48</c:v>
                </c:pt>
                <c:pt idx="5">
                  <c:v>14</c:v>
                </c:pt>
                <c:pt idx="6">
                  <c:v>22</c:v>
                </c:pt>
                <c:pt idx="7">
                  <c:v>16</c:v>
                </c:pt>
                <c:pt idx="8">
                  <c:v>13</c:v>
                </c:pt>
                <c:pt idx="9">
                  <c:v>7</c:v>
                </c:pt>
                <c:pt idx="10">
                  <c:v>15</c:v>
                </c:pt>
                <c:pt idx="11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BC-44CE-B645-A72B96E04AAC}"/>
            </c:ext>
          </c:extLst>
        </c:ser>
        <c:ser>
          <c:idx val="1"/>
          <c:order val="1"/>
          <c:tx>
            <c:strRef>
              <c:f>'Tugas Modul 4'!$D$5</c:f>
              <c:strCache>
                <c:ptCount val="1"/>
                <c:pt idx="0">
                  <c:v>Barang Terjual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'Tugas Modul 4'!$B$6:$B$18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'Tugas Modul 4'!$D$6:$D$18</c:f>
              <c:numCache>
                <c:formatCode>General</c:formatCode>
                <c:ptCount val="12"/>
                <c:pt idx="0">
                  <c:v>98</c:v>
                </c:pt>
                <c:pt idx="1">
                  <c:v>89</c:v>
                </c:pt>
                <c:pt idx="2">
                  <c:v>100</c:v>
                </c:pt>
                <c:pt idx="3">
                  <c:v>204</c:v>
                </c:pt>
                <c:pt idx="4">
                  <c:v>390</c:v>
                </c:pt>
                <c:pt idx="5">
                  <c:v>291</c:v>
                </c:pt>
                <c:pt idx="6">
                  <c:v>163</c:v>
                </c:pt>
                <c:pt idx="7">
                  <c:v>124</c:v>
                </c:pt>
                <c:pt idx="8">
                  <c:v>246</c:v>
                </c:pt>
                <c:pt idx="9">
                  <c:v>41</c:v>
                </c:pt>
                <c:pt idx="10">
                  <c:v>217</c:v>
                </c:pt>
                <c:pt idx="11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BC-44CE-B645-A72B96E04AAC}"/>
            </c:ext>
          </c:extLst>
        </c:ser>
        <c:ser>
          <c:idx val="2"/>
          <c:order val="2"/>
          <c:tx>
            <c:strRef>
              <c:f>'Tugas Modul 4'!$E$5</c:f>
              <c:strCache>
                <c:ptCount val="1"/>
                <c:pt idx="0">
                  <c:v>Pendapatan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'Tugas Modul 4'!$B$6:$B$18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'Tugas Modul 4'!$E$6:$E$18</c:f>
              <c:numCache>
                <c:formatCode>General</c:formatCode>
                <c:ptCount val="12"/>
                <c:pt idx="0">
                  <c:v>213.86999999999998</c:v>
                </c:pt>
                <c:pt idx="1">
                  <c:v>147.10000000000002</c:v>
                </c:pt>
                <c:pt idx="2">
                  <c:v>250.56</c:v>
                </c:pt>
                <c:pt idx="3">
                  <c:v>370.12999999999994</c:v>
                </c:pt>
                <c:pt idx="4">
                  <c:v>565.09</c:v>
                </c:pt>
                <c:pt idx="5">
                  <c:v>559.45000000000005</c:v>
                </c:pt>
                <c:pt idx="6">
                  <c:v>312.79999999999995</c:v>
                </c:pt>
                <c:pt idx="7">
                  <c:v>353.77</c:v>
                </c:pt>
                <c:pt idx="8">
                  <c:v>241.56999999999996</c:v>
                </c:pt>
                <c:pt idx="9">
                  <c:v>163.19</c:v>
                </c:pt>
                <c:pt idx="10">
                  <c:v>182.83000000000004</c:v>
                </c:pt>
                <c:pt idx="11">
                  <c:v>268.40999999999997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BC-44CE-B645-A72B96E04A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1735704"/>
        <c:axId val="511737344"/>
      </c:barChart>
      <c:catAx>
        <c:axId val="511735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737344"/>
        <c:crosses val="autoZero"/>
        <c:auto val="1"/>
        <c:lblAlgn val="ctr"/>
        <c:lblOffset val="100"/>
        <c:noMultiLvlLbl val="0"/>
      </c:catAx>
      <c:valAx>
        <c:axId val="51173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735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[Rifah Nur Hasanah - Tugas Modul 4 (Analisi Data dengan Excel).xlsx]Tugas Modul 4!PivotTable4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'Tugas Modul 4'!$C$46</c:f>
              <c:strCache>
                <c:ptCount val="1"/>
                <c:pt idx="0">
                  <c:v>Barang Terjual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'Tugas Modul 4'!$B$47:$B$54</c:f>
              <c:strCache>
                <c:ptCount val="7"/>
                <c:pt idx="0">
                  <c:v>Paid Ads</c:v>
                </c:pt>
                <c:pt idx="1">
                  <c:v>Instagram Ads</c:v>
                </c:pt>
                <c:pt idx="2">
                  <c:v>Google Ads</c:v>
                </c:pt>
                <c:pt idx="3">
                  <c:v>Retargeting</c:v>
                </c:pt>
                <c:pt idx="4">
                  <c:v>Criteo</c:v>
                </c:pt>
                <c:pt idx="5">
                  <c:v>Remarketing</c:v>
                </c:pt>
                <c:pt idx="6">
                  <c:v>Fb Ads</c:v>
                </c:pt>
              </c:strCache>
            </c:strRef>
          </c:cat>
          <c:val>
            <c:numRef>
              <c:f>'Tugas Modul 4'!$C$47:$C$54</c:f>
              <c:numCache>
                <c:formatCode>General</c:formatCode>
                <c:ptCount val="7"/>
                <c:pt idx="0">
                  <c:v>424</c:v>
                </c:pt>
                <c:pt idx="1">
                  <c:v>395</c:v>
                </c:pt>
                <c:pt idx="2">
                  <c:v>354</c:v>
                </c:pt>
                <c:pt idx="3">
                  <c:v>263</c:v>
                </c:pt>
                <c:pt idx="4">
                  <c:v>258</c:v>
                </c:pt>
                <c:pt idx="5">
                  <c:v>249</c:v>
                </c:pt>
                <c:pt idx="6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81-45F8-95A1-595D1647FCD3}"/>
            </c:ext>
          </c:extLst>
        </c:ser>
        <c:ser>
          <c:idx val="1"/>
          <c:order val="1"/>
          <c:tx>
            <c:strRef>
              <c:f>'Tugas Modul 4'!$D$46</c:f>
              <c:strCache>
                <c:ptCount val="1"/>
                <c:pt idx="0">
                  <c:v>Pendapatan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'Tugas Modul 4'!$B$47:$B$54</c:f>
              <c:strCache>
                <c:ptCount val="7"/>
                <c:pt idx="0">
                  <c:v>Paid Ads</c:v>
                </c:pt>
                <c:pt idx="1">
                  <c:v>Instagram Ads</c:v>
                </c:pt>
                <c:pt idx="2">
                  <c:v>Google Ads</c:v>
                </c:pt>
                <c:pt idx="3">
                  <c:v>Retargeting</c:v>
                </c:pt>
                <c:pt idx="4">
                  <c:v>Criteo</c:v>
                </c:pt>
                <c:pt idx="5">
                  <c:v>Remarketing</c:v>
                </c:pt>
                <c:pt idx="6">
                  <c:v>Fb Ads</c:v>
                </c:pt>
              </c:strCache>
            </c:strRef>
          </c:cat>
          <c:val>
            <c:numRef>
              <c:f>'Tugas Modul 4'!$D$47:$D$54</c:f>
              <c:numCache>
                <c:formatCode>General</c:formatCode>
                <c:ptCount val="7"/>
                <c:pt idx="0">
                  <c:v>589.7399999999999</c:v>
                </c:pt>
                <c:pt idx="1">
                  <c:v>747.3399999999998</c:v>
                </c:pt>
                <c:pt idx="2">
                  <c:v>506.85</c:v>
                </c:pt>
                <c:pt idx="3">
                  <c:v>520.34</c:v>
                </c:pt>
                <c:pt idx="4">
                  <c:v>500.72999999999996</c:v>
                </c:pt>
                <c:pt idx="5">
                  <c:v>449.17</c:v>
                </c:pt>
                <c:pt idx="6">
                  <c:v>314.59999999999997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81-45F8-95A1-595D1647FC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3355888"/>
        <c:axId val="513352608"/>
      </c:barChart>
      <c:catAx>
        <c:axId val="513355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352608"/>
        <c:crosses val="autoZero"/>
        <c:auto val="1"/>
        <c:lblAlgn val="ctr"/>
        <c:lblOffset val="100"/>
        <c:noMultiLvlLbl val="0"/>
      </c:catAx>
      <c:valAx>
        <c:axId val="51335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355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[Rifah Nur Hasanah - Tugas Modul 4 (Analisi Data dengan Excel).xlsx]Tugas Modul 4!PivotTable7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7.5838920532488807E-2"/>
          <c:y val="3.8045822748406267E-2"/>
          <c:w val="0.66189739067036457"/>
          <c:h val="0.7657254251763669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'Tugas Modul 4'!$C$61</c:f>
              <c:strCache>
                <c:ptCount val="1"/>
                <c:pt idx="0">
                  <c:v>Total Barang Dibeli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'Tugas Modul 4'!$B$62:$B$230</c:f>
              <c:strCache>
                <c:ptCount val="168"/>
                <c:pt idx="0">
                  <c:v>15502</c:v>
                </c:pt>
                <c:pt idx="1">
                  <c:v>13680</c:v>
                </c:pt>
                <c:pt idx="2">
                  <c:v>13324</c:v>
                </c:pt>
                <c:pt idx="3">
                  <c:v>14680</c:v>
                </c:pt>
                <c:pt idx="4">
                  <c:v>12704</c:v>
                </c:pt>
                <c:pt idx="5">
                  <c:v>12590</c:v>
                </c:pt>
                <c:pt idx="6">
                  <c:v>13468</c:v>
                </c:pt>
                <c:pt idx="7">
                  <c:v>14739</c:v>
                </c:pt>
                <c:pt idx="8">
                  <c:v>14282</c:v>
                </c:pt>
                <c:pt idx="9">
                  <c:v>16380</c:v>
                </c:pt>
                <c:pt idx="10">
                  <c:v>15311</c:v>
                </c:pt>
                <c:pt idx="11">
                  <c:v>12748</c:v>
                </c:pt>
                <c:pt idx="12">
                  <c:v>12955</c:v>
                </c:pt>
                <c:pt idx="13">
                  <c:v>16126</c:v>
                </c:pt>
                <c:pt idx="14">
                  <c:v>17841</c:v>
                </c:pt>
                <c:pt idx="15">
                  <c:v>14004</c:v>
                </c:pt>
                <c:pt idx="16">
                  <c:v>12607</c:v>
                </c:pt>
                <c:pt idx="17">
                  <c:v>17613</c:v>
                </c:pt>
                <c:pt idx="18">
                  <c:v>17315</c:v>
                </c:pt>
                <c:pt idx="19">
                  <c:v>17511</c:v>
                </c:pt>
                <c:pt idx="20">
                  <c:v>15271</c:v>
                </c:pt>
                <c:pt idx="21">
                  <c:v>12558</c:v>
                </c:pt>
                <c:pt idx="22">
                  <c:v>16500</c:v>
                </c:pt>
                <c:pt idx="23">
                  <c:v>15364</c:v>
                </c:pt>
                <c:pt idx="24">
                  <c:v>12415</c:v>
                </c:pt>
                <c:pt idx="25">
                  <c:v>14775</c:v>
                </c:pt>
                <c:pt idx="26">
                  <c:v>15260</c:v>
                </c:pt>
                <c:pt idx="27">
                  <c:v>15530</c:v>
                </c:pt>
                <c:pt idx="28">
                  <c:v>18065</c:v>
                </c:pt>
                <c:pt idx="29">
                  <c:v>17364</c:v>
                </c:pt>
                <c:pt idx="30">
                  <c:v>16011</c:v>
                </c:pt>
                <c:pt idx="31">
                  <c:v>15288</c:v>
                </c:pt>
                <c:pt idx="32">
                  <c:v>14911</c:v>
                </c:pt>
                <c:pt idx="33">
                  <c:v>12463</c:v>
                </c:pt>
                <c:pt idx="34">
                  <c:v>17858</c:v>
                </c:pt>
                <c:pt idx="35">
                  <c:v>14502</c:v>
                </c:pt>
                <c:pt idx="36">
                  <c:v>16743</c:v>
                </c:pt>
                <c:pt idx="37">
                  <c:v>14662</c:v>
                </c:pt>
                <c:pt idx="38">
                  <c:v>12362</c:v>
                </c:pt>
                <c:pt idx="39">
                  <c:v>15228</c:v>
                </c:pt>
                <c:pt idx="40">
                  <c:v>13344</c:v>
                </c:pt>
                <c:pt idx="41">
                  <c:v>12739</c:v>
                </c:pt>
                <c:pt idx="42">
                  <c:v>16561</c:v>
                </c:pt>
                <c:pt idx="43">
                  <c:v>13690</c:v>
                </c:pt>
                <c:pt idx="44">
                  <c:v>17131</c:v>
                </c:pt>
                <c:pt idx="45">
                  <c:v>13850</c:v>
                </c:pt>
                <c:pt idx="46">
                  <c:v>12885</c:v>
                </c:pt>
                <c:pt idx="47">
                  <c:v>13885</c:v>
                </c:pt>
                <c:pt idx="48">
                  <c:v>14732</c:v>
                </c:pt>
                <c:pt idx="49">
                  <c:v>13030</c:v>
                </c:pt>
                <c:pt idx="50">
                  <c:v>16602</c:v>
                </c:pt>
                <c:pt idx="51">
                  <c:v>13089</c:v>
                </c:pt>
                <c:pt idx="52">
                  <c:v>16951</c:v>
                </c:pt>
                <c:pt idx="53">
                  <c:v>14360</c:v>
                </c:pt>
                <c:pt idx="54">
                  <c:v>12480</c:v>
                </c:pt>
                <c:pt idx="55">
                  <c:v>15738</c:v>
                </c:pt>
                <c:pt idx="56">
                  <c:v>17377</c:v>
                </c:pt>
                <c:pt idx="57">
                  <c:v>12717</c:v>
                </c:pt>
                <c:pt idx="58">
                  <c:v>13522</c:v>
                </c:pt>
                <c:pt idx="59">
                  <c:v>18263</c:v>
                </c:pt>
                <c:pt idx="60">
                  <c:v>13313</c:v>
                </c:pt>
                <c:pt idx="61">
                  <c:v>14936</c:v>
                </c:pt>
                <c:pt idx="62">
                  <c:v>14961</c:v>
                </c:pt>
                <c:pt idx="63">
                  <c:v>15152</c:v>
                </c:pt>
                <c:pt idx="64">
                  <c:v>15365</c:v>
                </c:pt>
                <c:pt idx="65">
                  <c:v>13078</c:v>
                </c:pt>
                <c:pt idx="66">
                  <c:v>17581</c:v>
                </c:pt>
                <c:pt idx="67">
                  <c:v>14395</c:v>
                </c:pt>
                <c:pt idx="68">
                  <c:v>15039</c:v>
                </c:pt>
                <c:pt idx="69">
                  <c:v>13126</c:v>
                </c:pt>
                <c:pt idx="70">
                  <c:v>13267</c:v>
                </c:pt>
                <c:pt idx="71">
                  <c:v>17652</c:v>
                </c:pt>
                <c:pt idx="72">
                  <c:v>14669</c:v>
                </c:pt>
                <c:pt idx="73">
                  <c:v>16117</c:v>
                </c:pt>
                <c:pt idx="74">
                  <c:v>13975</c:v>
                </c:pt>
                <c:pt idx="75">
                  <c:v>17552</c:v>
                </c:pt>
                <c:pt idx="76">
                  <c:v>13015</c:v>
                </c:pt>
                <c:pt idx="77">
                  <c:v>12644</c:v>
                </c:pt>
                <c:pt idx="78">
                  <c:v>13198</c:v>
                </c:pt>
                <c:pt idx="79">
                  <c:v>14587</c:v>
                </c:pt>
                <c:pt idx="80">
                  <c:v>16921</c:v>
                </c:pt>
                <c:pt idx="81">
                  <c:v>12682</c:v>
                </c:pt>
                <c:pt idx="82">
                  <c:v>17429</c:v>
                </c:pt>
                <c:pt idx="83">
                  <c:v>17507</c:v>
                </c:pt>
                <c:pt idx="84">
                  <c:v>15750</c:v>
                </c:pt>
                <c:pt idx="85">
                  <c:v>14901</c:v>
                </c:pt>
                <c:pt idx="86">
                  <c:v>15856</c:v>
                </c:pt>
                <c:pt idx="87">
                  <c:v>17850</c:v>
                </c:pt>
                <c:pt idx="88">
                  <c:v>15965</c:v>
                </c:pt>
                <c:pt idx="89">
                  <c:v>16037</c:v>
                </c:pt>
                <c:pt idx="90">
                  <c:v>18245</c:v>
                </c:pt>
                <c:pt idx="91">
                  <c:v>18118</c:v>
                </c:pt>
                <c:pt idx="92">
                  <c:v>18078</c:v>
                </c:pt>
                <c:pt idx="93">
                  <c:v>12517</c:v>
                </c:pt>
                <c:pt idx="94">
                  <c:v>15727</c:v>
                </c:pt>
                <c:pt idx="95">
                  <c:v>17671</c:v>
                </c:pt>
                <c:pt idx="96">
                  <c:v>15719</c:v>
                </c:pt>
                <c:pt idx="97">
                  <c:v>13431</c:v>
                </c:pt>
                <c:pt idx="98">
                  <c:v>12471</c:v>
                </c:pt>
                <c:pt idx="99">
                  <c:v>13552</c:v>
                </c:pt>
                <c:pt idx="100">
                  <c:v>12841</c:v>
                </c:pt>
                <c:pt idx="101">
                  <c:v>15998</c:v>
                </c:pt>
                <c:pt idx="102">
                  <c:v>17050</c:v>
                </c:pt>
                <c:pt idx="103">
                  <c:v>17774</c:v>
                </c:pt>
                <c:pt idx="104">
                  <c:v>14719</c:v>
                </c:pt>
                <c:pt idx="105">
                  <c:v>12572</c:v>
                </c:pt>
                <c:pt idx="106">
                  <c:v>17218</c:v>
                </c:pt>
                <c:pt idx="107">
                  <c:v>13422</c:v>
                </c:pt>
                <c:pt idx="108">
                  <c:v>17337</c:v>
                </c:pt>
                <c:pt idx="109">
                  <c:v>16746</c:v>
                </c:pt>
                <c:pt idx="110">
                  <c:v>16360</c:v>
                </c:pt>
                <c:pt idx="111">
                  <c:v>17228</c:v>
                </c:pt>
                <c:pt idx="112">
                  <c:v>14499</c:v>
                </c:pt>
                <c:pt idx="113">
                  <c:v>15023</c:v>
                </c:pt>
                <c:pt idx="114">
                  <c:v>14903</c:v>
                </c:pt>
                <c:pt idx="115">
                  <c:v>12428</c:v>
                </c:pt>
                <c:pt idx="116">
                  <c:v>15570</c:v>
                </c:pt>
                <c:pt idx="117">
                  <c:v>16274</c:v>
                </c:pt>
                <c:pt idx="118">
                  <c:v>14504</c:v>
                </c:pt>
                <c:pt idx="119">
                  <c:v>16549</c:v>
                </c:pt>
                <c:pt idx="120">
                  <c:v>12462</c:v>
                </c:pt>
                <c:pt idx="121">
                  <c:v>17323</c:v>
                </c:pt>
                <c:pt idx="122">
                  <c:v>13527</c:v>
                </c:pt>
                <c:pt idx="123">
                  <c:v>14534</c:v>
                </c:pt>
                <c:pt idx="124">
                  <c:v>16200</c:v>
                </c:pt>
                <c:pt idx="125">
                  <c:v>14963</c:v>
                </c:pt>
                <c:pt idx="126">
                  <c:v>17162</c:v>
                </c:pt>
                <c:pt idx="127">
                  <c:v>17374</c:v>
                </c:pt>
                <c:pt idx="128">
                  <c:v>14221</c:v>
                </c:pt>
                <c:pt idx="129">
                  <c:v>13928</c:v>
                </c:pt>
                <c:pt idx="130">
                  <c:v>16938</c:v>
                </c:pt>
                <c:pt idx="131">
                  <c:v>16572</c:v>
                </c:pt>
                <c:pt idx="132">
                  <c:v>15615</c:v>
                </c:pt>
                <c:pt idx="133">
                  <c:v>16033</c:v>
                </c:pt>
                <c:pt idx="134">
                  <c:v>15974</c:v>
                </c:pt>
                <c:pt idx="135">
                  <c:v>14896</c:v>
                </c:pt>
                <c:pt idx="136">
                  <c:v>18041</c:v>
                </c:pt>
                <c:pt idx="137">
                  <c:v>13069</c:v>
                </c:pt>
                <c:pt idx="138">
                  <c:v>16370</c:v>
                </c:pt>
                <c:pt idx="139">
                  <c:v>17576</c:v>
                </c:pt>
                <c:pt idx="140">
                  <c:v>13373</c:v>
                </c:pt>
                <c:pt idx="141">
                  <c:v>15531</c:v>
                </c:pt>
                <c:pt idx="142">
                  <c:v>13808</c:v>
                </c:pt>
                <c:pt idx="143">
                  <c:v>15215</c:v>
                </c:pt>
                <c:pt idx="144">
                  <c:v>13755</c:v>
                </c:pt>
                <c:pt idx="145">
                  <c:v>15723</c:v>
                </c:pt>
                <c:pt idx="146">
                  <c:v>16110</c:v>
                </c:pt>
                <c:pt idx="147">
                  <c:v>16910</c:v>
                </c:pt>
                <c:pt idx="148">
                  <c:v>17248</c:v>
                </c:pt>
                <c:pt idx="149">
                  <c:v>12540</c:v>
                </c:pt>
                <c:pt idx="150">
                  <c:v>13187</c:v>
                </c:pt>
                <c:pt idx="151">
                  <c:v>16923</c:v>
                </c:pt>
                <c:pt idx="152">
                  <c:v>18168</c:v>
                </c:pt>
                <c:pt idx="153">
                  <c:v>16928</c:v>
                </c:pt>
                <c:pt idx="154">
                  <c:v>14178</c:v>
                </c:pt>
                <c:pt idx="155">
                  <c:v>16261</c:v>
                </c:pt>
                <c:pt idx="156">
                  <c:v>17920</c:v>
                </c:pt>
                <c:pt idx="157">
                  <c:v>15012</c:v>
                </c:pt>
                <c:pt idx="158">
                  <c:v>18043</c:v>
                </c:pt>
                <c:pt idx="159">
                  <c:v>12778</c:v>
                </c:pt>
                <c:pt idx="160">
                  <c:v>12662</c:v>
                </c:pt>
                <c:pt idx="161">
                  <c:v>13137</c:v>
                </c:pt>
                <c:pt idx="162">
                  <c:v>18156</c:v>
                </c:pt>
                <c:pt idx="163">
                  <c:v>17757</c:v>
                </c:pt>
                <c:pt idx="164">
                  <c:v>16729</c:v>
                </c:pt>
                <c:pt idx="165">
                  <c:v>14048</c:v>
                </c:pt>
                <c:pt idx="166">
                  <c:v>13548</c:v>
                </c:pt>
                <c:pt idx="167">
                  <c:v>16442</c:v>
                </c:pt>
              </c:strCache>
            </c:strRef>
          </c:cat>
          <c:val>
            <c:numRef>
              <c:f>'Tugas Modul 4'!$C$62:$C$230</c:f>
              <c:numCache>
                <c:formatCode>General</c:formatCode>
                <c:ptCount val="168"/>
                <c:pt idx="0">
                  <c:v>144</c:v>
                </c:pt>
                <c:pt idx="1">
                  <c:v>124</c:v>
                </c:pt>
                <c:pt idx="2">
                  <c:v>120</c:v>
                </c:pt>
                <c:pt idx="3">
                  <c:v>100</c:v>
                </c:pt>
                <c:pt idx="4">
                  <c:v>72</c:v>
                </c:pt>
                <c:pt idx="5">
                  <c:v>60</c:v>
                </c:pt>
                <c:pt idx="6">
                  <c:v>48</c:v>
                </c:pt>
                <c:pt idx="7">
                  <c:v>48</c:v>
                </c:pt>
                <c:pt idx="8">
                  <c:v>40</c:v>
                </c:pt>
                <c:pt idx="9">
                  <c:v>36</c:v>
                </c:pt>
                <c:pt idx="10">
                  <c:v>36</c:v>
                </c:pt>
                <c:pt idx="11">
                  <c:v>36</c:v>
                </c:pt>
                <c:pt idx="12">
                  <c:v>36</c:v>
                </c:pt>
                <c:pt idx="13">
                  <c:v>36</c:v>
                </c:pt>
                <c:pt idx="14">
                  <c:v>31</c:v>
                </c:pt>
                <c:pt idx="15">
                  <c:v>30</c:v>
                </c:pt>
                <c:pt idx="16">
                  <c:v>28</c:v>
                </c:pt>
                <c:pt idx="17">
                  <c:v>26</c:v>
                </c:pt>
                <c:pt idx="18">
                  <c:v>25</c:v>
                </c:pt>
                <c:pt idx="19">
                  <c:v>25</c:v>
                </c:pt>
                <c:pt idx="20">
                  <c:v>24</c:v>
                </c:pt>
                <c:pt idx="21">
                  <c:v>24</c:v>
                </c:pt>
                <c:pt idx="22">
                  <c:v>24</c:v>
                </c:pt>
                <c:pt idx="23">
                  <c:v>24</c:v>
                </c:pt>
                <c:pt idx="24">
                  <c:v>24</c:v>
                </c:pt>
                <c:pt idx="25">
                  <c:v>24</c:v>
                </c:pt>
                <c:pt idx="26">
                  <c:v>24</c:v>
                </c:pt>
                <c:pt idx="27">
                  <c:v>20</c:v>
                </c:pt>
                <c:pt idx="28">
                  <c:v>20</c:v>
                </c:pt>
                <c:pt idx="29">
                  <c:v>18</c:v>
                </c:pt>
                <c:pt idx="30">
                  <c:v>18</c:v>
                </c:pt>
                <c:pt idx="31">
                  <c:v>16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14</c:v>
                </c:pt>
                <c:pt idx="36">
                  <c:v>13</c:v>
                </c:pt>
                <c:pt idx="37">
                  <c:v>13</c:v>
                </c:pt>
                <c:pt idx="38">
                  <c:v>12</c:v>
                </c:pt>
                <c:pt idx="39">
                  <c:v>12</c:v>
                </c:pt>
                <c:pt idx="40">
                  <c:v>12</c:v>
                </c:pt>
                <c:pt idx="41">
                  <c:v>12</c:v>
                </c:pt>
                <c:pt idx="42">
                  <c:v>12</c:v>
                </c:pt>
                <c:pt idx="43">
                  <c:v>12</c:v>
                </c:pt>
                <c:pt idx="44">
                  <c:v>12</c:v>
                </c:pt>
                <c:pt idx="45">
                  <c:v>12</c:v>
                </c:pt>
                <c:pt idx="46">
                  <c:v>12</c:v>
                </c:pt>
                <c:pt idx="47">
                  <c:v>12</c:v>
                </c:pt>
                <c:pt idx="48">
                  <c:v>12</c:v>
                </c:pt>
                <c:pt idx="49">
                  <c:v>12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12</c:v>
                </c:pt>
                <c:pt idx="55">
                  <c:v>12</c:v>
                </c:pt>
                <c:pt idx="56">
                  <c:v>12</c:v>
                </c:pt>
                <c:pt idx="57">
                  <c:v>12</c:v>
                </c:pt>
                <c:pt idx="58">
                  <c:v>12</c:v>
                </c:pt>
                <c:pt idx="59">
                  <c:v>12</c:v>
                </c:pt>
                <c:pt idx="60">
                  <c:v>12</c:v>
                </c:pt>
                <c:pt idx="61">
                  <c:v>12</c:v>
                </c:pt>
                <c:pt idx="62">
                  <c:v>12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9</c:v>
                </c:pt>
                <c:pt idx="69">
                  <c:v>8</c:v>
                </c:pt>
                <c:pt idx="70">
                  <c:v>8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6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6</c:v>
                </c:pt>
                <c:pt idx="88">
                  <c:v>6</c:v>
                </c:pt>
                <c:pt idx="89">
                  <c:v>6</c:v>
                </c:pt>
                <c:pt idx="90">
                  <c:v>6</c:v>
                </c:pt>
                <c:pt idx="91">
                  <c:v>5</c:v>
                </c:pt>
                <c:pt idx="92">
                  <c:v>5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3E-4EBF-B986-DDF641155CF7}"/>
            </c:ext>
          </c:extLst>
        </c:ser>
        <c:ser>
          <c:idx val="1"/>
          <c:order val="1"/>
          <c:tx>
            <c:strRef>
              <c:f>'Tugas Modul 4'!$D$61</c:f>
              <c:strCache>
                <c:ptCount val="1"/>
                <c:pt idx="0">
                  <c:v>Harga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'Tugas Modul 4'!$B$62:$B$230</c:f>
              <c:strCache>
                <c:ptCount val="168"/>
                <c:pt idx="0">
                  <c:v>15502</c:v>
                </c:pt>
                <c:pt idx="1">
                  <c:v>13680</c:v>
                </c:pt>
                <c:pt idx="2">
                  <c:v>13324</c:v>
                </c:pt>
                <c:pt idx="3">
                  <c:v>14680</c:v>
                </c:pt>
                <c:pt idx="4">
                  <c:v>12704</c:v>
                </c:pt>
                <c:pt idx="5">
                  <c:v>12590</c:v>
                </c:pt>
                <c:pt idx="6">
                  <c:v>13468</c:v>
                </c:pt>
                <c:pt idx="7">
                  <c:v>14739</c:v>
                </c:pt>
                <c:pt idx="8">
                  <c:v>14282</c:v>
                </c:pt>
                <c:pt idx="9">
                  <c:v>16380</c:v>
                </c:pt>
                <c:pt idx="10">
                  <c:v>15311</c:v>
                </c:pt>
                <c:pt idx="11">
                  <c:v>12748</c:v>
                </c:pt>
                <c:pt idx="12">
                  <c:v>12955</c:v>
                </c:pt>
                <c:pt idx="13">
                  <c:v>16126</c:v>
                </c:pt>
                <c:pt idx="14">
                  <c:v>17841</c:v>
                </c:pt>
                <c:pt idx="15">
                  <c:v>14004</c:v>
                </c:pt>
                <c:pt idx="16">
                  <c:v>12607</c:v>
                </c:pt>
                <c:pt idx="17">
                  <c:v>17613</c:v>
                </c:pt>
                <c:pt idx="18">
                  <c:v>17315</c:v>
                </c:pt>
                <c:pt idx="19">
                  <c:v>17511</c:v>
                </c:pt>
                <c:pt idx="20">
                  <c:v>15271</c:v>
                </c:pt>
                <c:pt idx="21">
                  <c:v>12558</c:v>
                </c:pt>
                <c:pt idx="22">
                  <c:v>16500</c:v>
                </c:pt>
                <c:pt idx="23">
                  <c:v>15364</c:v>
                </c:pt>
                <c:pt idx="24">
                  <c:v>12415</c:v>
                </c:pt>
                <c:pt idx="25">
                  <c:v>14775</c:v>
                </c:pt>
                <c:pt idx="26">
                  <c:v>15260</c:v>
                </c:pt>
                <c:pt idx="27">
                  <c:v>15530</c:v>
                </c:pt>
                <c:pt idx="28">
                  <c:v>18065</c:v>
                </c:pt>
                <c:pt idx="29">
                  <c:v>17364</c:v>
                </c:pt>
                <c:pt idx="30">
                  <c:v>16011</c:v>
                </c:pt>
                <c:pt idx="31">
                  <c:v>15288</c:v>
                </c:pt>
                <c:pt idx="32">
                  <c:v>14911</c:v>
                </c:pt>
                <c:pt idx="33">
                  <c:v>12463</c:v>
                </c:pt>
                <c:pt idx="34">
                  <c:v>17858</c:v>
                </c:pt>
                <c:pt idx="35">
                  <c:v>14502</c:v>
                </c:pt>
                <c:pt idx="36">
                  <c:v>16743</c:v>
                </c:pt>
                <c:pt idx="37">
                  <c:v>14662</c:v>
                </c:pt>
                <c:pt idx="38">
                  <c:v>12362</c:v>
                </c:pt>
                <c:pt idx="39">
                  <c:v>15228</c:v>
                </c:pt>
                <c:pt idx="40">
                  <c:v>13344</c:v>
                </c:pt>
                <c:pt idx="41">
                  <c:v>12739</c:v>
                </c:pt>
                <c:pt idx="42">
                  <c:v>16561</c:v>
                </c:pt>
                <c:pt idx="43">
                  <c:v>13690</c:v>
                </c:pt>
                <c:pt idx="44">
                  <c:v>17131</c:v>
                </c:pt>
                <c:pt idx="45">
                  <c:v>13850</c:v>
                </c:pt>
                <c:pt idx="46">
                  <c:v>12885</c:v>
                </c:pt>
                <c:pt idx="47">
                  <c:v>13885</c:v>
                </c:pt>
                <c:pt idx="48">
                  <c:v>14732</c:v>
                </c:pt>
                <c:pt idx="49">
                  <c:v>13030</c:v>
                </c:pt>
                <c:pt idx="50">
                  <c:v>16602</c:v>
                </c:pt>
                <c:pt idx="51">
                  <c:v>13089</c:v>
                </c:pt>
                <c:pt idx="52">
                  <c:v>16951</c:v>
                </c:pt>
                <c:pt idx="53">
                  <c:v>14360</c:v>
                </c:pt>
                <c:pt idx="54">
                  <c:v>12480</c:v>
                </c:pt>
                <c:pt idx="55">
                  <c:v>15738</c:v>
                </c:pt>
                <c:pt idx="56">
                  <c:v>17377</c:v>
                </c:pt>
                <c:pt idx="57">
                  <c:v>12717</c:v>
                </c:pt>
                <c:pt idx="58">
                  <c:v>13522</c:v>
                </c:pt>
                <c:pt idx="59">
                  <c:v>18263</c:v>
                </c:pt>
                <c:pt idx="60">
                  <c:v>13313</c:v>
                </c:pt>
                <c:pt idx="61">
                  <c:v>14936</c:v>
                </c:pt>
                <c:pt idx="62">
                  <c:v>14961</c:v>
                </c:pt>
                <c:pt idx="63">
                  <c:v>15152</c:v>
                </c:pt>
                <c:pt idx="64">
                  <c:v>15365</c:v>
                </c:pt>
                <c:pt idx="65">
                  <c:v>13078</c:v>
                </c:pt>
                <c:pt idx="66">
                  <c:v>17581</c:v>
                </c:pt>
                <c:pt idx="67">
                  <c:v>14395</c:v>
                </c:pt>
                <c:pt idx="68">
                  <c:v>15039</c:v>
                </c:pt>
                <c:pt idx="69">
                  <c:v>13126</c:v>
                </c:pt>
                <c:pt idx="70">
                  <c:v>13267</c:v>
                </c:pt>
                <c:pt idx="71">
                  <c:v>17652</c:v>
                </c:pt>
                <c:pt idx="72">
                  <c:v>14669</c:v>
                </c:pt>
                <c:pt idx="73">
                  <c:v>16117</c:v>
                </c:pt>
                <c:pt idx="74">
                  <c:v>13975</c:v>
                </c:pt>
                <c:pt idx="75">
                  <c:v>17552</c:v>
                </c:pt>
                <c:pt idx="76">
                  <c:v>13015</c:v>
                </c:pt>
                <c:pt idx="77">
                  <c:v>12644</c:v>
                </c:pt>
                <c:pt idx="78">
                  <c:v>13198</c:v>
                </c:pt>
                <c:pt idx="79">
                  <c:v>14587</c:v>
                </c:pt>
                <c:pt idx="80">
                  <c:v>16921</c:v>
                </c:pt>
                <c:pt idx="81">
                  <c:v>12682</c:v>
                </c:pt>
                <c:pt idx="82">
                  <c:v>17429</c:v>
                </c:pt>
                <c:pt idx="83">
                  <c:v>17507</c:v>
                </c:pt>
                <c:pt idx="84">
                  <c:v>15750</c:v>
                </c:pt>
                <c:pt idx="85">
                  <c:v>14901</c:v>
                </c:pt>
                <c:pt idx="86">
                  <c:v>15856</c:v>
                </c:pt>
                <c:pt idx="87">
                  <c:v>17850</c:v>
                </c:pt>
                <c:pt idx="88">
                  <c:v>15965</c:v>
                </c:pt>
                <c:pt idx="89">
                  <c:v>16037</c:v>
                </c:pt>
                <c:pt idx="90">
                  <c:v>18245</c:v>
                </c:pt>
                <c:pt idx="91">
                  <c:v>18118</c:v>
                </c:pt>
                <c:pt idx="92">
                  <c:v>18078</c:v>
                </c:pt>
                <c:pt idx="93">
                  <c:v>12517</c:v>
                </c:pt>
                <c:pt idx="94">
                  <c:v>15727</c:v>
                </c:pt>
                <c:pt idx="95">
                  <c:v>17671</c:v>
                </c:pt>
                <c:pt idx="96">
                  <c:v>15719</c:v>
                </c:pt>
                <c:pt idx="97">
                  <c:v>13431</c:v>
                </c:pt>
                <c:pt idx="98">
                  <c:v>12471</c:v>
                </c:pt>
                <c:pt idx="99">
                  <c:v>13552</c:v>
                </c:pt>
                <c:pt idx="100">
                  <c:v>12841</c:v>
                </c:pt>
                <c:pt idx="101">
                  <c:v>15998</c:v>
                </c:pt>
                <c:pt idx="102">
                  <c:v>17050</c:v>
                </c:pt>
                <c:pt idx="103">
                  <c:v>17774</c:v>
                </c:pt>
                <c:pt idx="104">
                  <c:v>14719</c:v>
                </c:pt>
                <c:pt idx="105">
                  <c:v>12572</c:v>
                </c:pt>
                <c:pt idx="106">
                  <c:v>17218</c:v>
                </c:pt>
                <c:pt idx="107">
                  <c:v>13422</c:v>
                </c:pt>
                <c:pt idx="108">
                  <c:v>17337</c:v>
                </c:pt>
                <c:pt idx="109">
                  <c:v>16746</c:v>
                </c:pt>
                <c:pt idx="110">
                  <c:v>16360</c:v>
                </c:pt>
                <c:pt idx="111">
                  <c:v>17228</c:v>
                </c:pt>
                <c:pt idx="112">
                  <c:v>14499</c:v>
                </c:pt>
                <c:pt idx="113">
                  <c:v>15023</c:v>
                </c:pt>
                <c:pt idx="114">
                  <c:v>14903</c:v>
                </c:pt>
                <c:pt idx="115">
                  <c:v>12428</c:v>
                </c:pt>
                <c:pt idx="116">
                  <c:v>15570</c:v>
                </c:pt>
                <c:pt idx="117">
                  <c:v>16274</c:v>
                </c:pt>
                <c:pt idx="118">
                  <c:v>14504</c:v>
                </c:pt>
                <c:pt idx="119">
                  <c:v>16549</c:v>
                </c:pt>
                <c:pt idx="120">
                  <c:v>12462</c:v>
                </c:pt>
                <c:pt idx="121">
                  <c:v>17323</c:v>
                </c:pt>
                <c:pt idx="122">
                  <c:v>13527</c:v>
                </c:pt>
                <c:pt idx="123">
                  <c:v>14534</c:v>
                </c:pt>
                <c:pt idx="124">
                  <c:v>16200</c:v>
                </c:pt>
                <c:pt idx="125">
                  <c:v>14963</c:v>
                </c:pt>
                <c:pt idx="126">
                  <c:v>17162</c:v>
                </c:pt>
                <c:pt idx="127">
                  <c:v>17374</c:v>
                </c:pt>
                <c:pt idx="128">
                  <c:v>14221</c:v>
                </c:pt>
                <c:pt idx="129">
                  <c:v>13928</c:v>
                </c:pt>
                <c:pt idx="130">
                  <c:v>16938</c:v>
                </c:pt>
                <c:pt idx="131">
                  <c:v>16572</c:v>
                </c:pt>
                <c:pt idx="132">
                  <c:v>15615</c:v>
                </c:pt>
                <c:pt idx="133">
                  <c:v>16033</c:v>
                </c:pt>
                <c:pt idx="134">
                  <c:v>15974</c:v>
                </c:pt>
                <c:pt idx="135">
                  <c:v>14896</c:v>
                </c:pt>
                <c:pt idx="136">
                  <c:v>18041</c:v>
                </c:pt>
                <c:pt idx="137">
                  <c:v>13069</c:v>
                </c:pt>
                <c:pt idx="138">
                  <c:v>16370</c:v>
                </c:pt>
                <c:pt idx="139">
                  <c:v>17576</c:v>
                </c:pt>
                <c:pt idx="140">
                  <c:v>13373</c:v>
                </c:pt>
                <c:pt idx="141">
                  <c:v>15531</c:v>
                </c:pt>
                <c:pt idx="142">
                  <c:v>13808</c:v>
                </c:pt>
                <c:pt idx="143">
                  <c:v>15215</c:v>
                </c:pt>
                <c:pt idx="144">
                  <c:v>13755</c:v>
                </c:pt>
                <c:pt idx="145">
                  <c:v>15723</c:v>
                </c:pt>
                <c:pt idx="146">
                  <c:v>16110</c:v>
                </c:pt>
                <c:pt idx="147">
                  <c:v>16910</c:v>
                </c:pt>
                <c:pt idx="148">
                  <c:v>17248</c:v>
                </c:pt>
                <c:pt idx="149">
                  <c:v>12540</c:v>
                </c:pt>
                <c:pt idx="150">
                  <c:v>13187</c:v>
                </c:pt>
                <c:pt idx="151">
                  <c:v>16923</c:v>
                </c:pt>
                <c:pt idx="152">
                  <c:v>18168</c:v>
                </c:pt>
                <c:pt idx="153">
                  <c:v>16928</c:v>
                </c:pt>
                <c:pt idx="154">
                  <c:v>14178</c:v>
                </c:pt>
                <c:pt idx="155">
                  <c:v>16261</c:v>
                </c:pt>
                <c:pt idx="156">
                  <c:v>17920</c:v>
                </c:pt>
                <c:pt idx="157">
                  <c:v>15012</c:v>
                </c:pt>
                <c:pt idx="158">
                  <c:v>18043</c:v>
                </c:pt>
                <c:pt idx="159">
                  <c:v>12778</c:v>
                </c:pt>
                <c:pt idx="160">
                  <c:v>12662</c:v>
                </c:pt>
                <c:pt idx="161">
                  <c:v>13137</c:v>
                </c:pt>
                <c:pt idx="162">
                  <c:v>18156</c:v>
                </c:pt>
                <c:pt idx="163">
                  <c:v>17757</c:v>
                </c:pt>
                <c:pt idx="164">
                  <c:v>16729</c:v>
                </c:pt>
                <c:pt idx="165">
                  <c:v>14048</c:v>
                </c:pt>
                <c:pt idx="166">
                  <c:v>13548</c:v>
                </c:pt>
                <c:pt idx="167">
                  <c:v>16442</c:v>
                </c:pt>
              </c:strCache>
            </c:strRef>
          </c:cat>
          <c:val>
            <c:numRef>
              <c:f>'Tugas Modul 4'!$D$62:$D$230</c:f>
              <c:numCache>
                <c:formatCode>General</c:formatCode>
                <c:ptCount val="168"/>
                <c:pt idx="0">
                  <c:v>79.2</c:v>
                </c:pt>
                <c:pt idx="1">
                  <c:v>246.36</c:v>
                </c:pt>
                <c:pt idx="2">
                  <c:v>50.4</c:v>
                </c:pt>
                <c:pt idx="3">
                  <c:v>165</c:v>
                </c:pt>
                <c:pt idx="4">
                  <c:v>128.88</c:v>
                </c:pt>
                <c:pt idx="5">
                  <c:v>111</c:v>
                </c:pt>
                <c:pt idx="6">
                  <c:v>40.799999999999997</c:v>
                </c:pt>
                <c:pt idx="7">
                  <c:v>31.200000000000003</c:v>
                </c:pt>
                <c:pt idx="8">
                  <c:v>83.2</c:v>
                </c:pt>
                <c:pt idx="9">
                  <c:v>29.88</c:v>
                </c:pt>
                <c:pt idx="10">
                  <c:v>38.160000000000004</c:v>
                </c:pt>
                <c:pt idx="11">
                  <c:v>122.04</c:v>
                </c:pt>
                <c:pt idx="12">
                  <c:v>45</c:v>
                </c:pt>
                <c:pt idx="13">
                  <c:v>220.8</c:v>
                </c:pt>
                <c:pt idx="14">
                  <c:v>44.960000000000008</c:v>
                </c:pt>
                <c:pt idx="15">
                  <c:v>49.5</c:v>
                </c:pt>
                <c:pt idx="16">
                  <c:v>29.800000000000004</c:v>
                </c:pt>
                <c:pt idx="17">
                  <c:v>19.88</c:v>
                </c:pt>
                <c:pt idx="18">
                  <c:v>10.5</c:v>
                </c:pt>
                <c:pt idx="19">
                  <c:v>10.5</c:v>
                </c:pt>
                <c:pt idx="20">
                  <c:v>13.200000000000001</c:v>
                </c:pt>
                <c:pt idx="21">
                  <c:v>49.92</c:v>
                </c:pt>
                <c:pt idx="22">
                  <c:v>30</c:v>
                </c:pt>
                <c:pt idx="23">
                  <c:v>10.08</c:v>
                </c:pt>
                <c:pt idx="24">
                  <c:v>102</c:v>
                </c:pt>
                <c:pt idx="25">
                  <c:v>6.9599999999999991</c:v>
                </c:pt>
                <c:pt idx="26">
                  <c:v>20.399999999999999</c:v>
                </c:pt>
                <c:pt idx="27">
                  <c:v>25</c:v>
                </c:pt>
                <c:pt idx="28">
                  <c:v>8.4</c:v>
                </c:pt>
                <c:pt idx="29">
                  <c:v>22.5</c:v>
                </c:pt>
                <c:pt idx="30">
                  <c:v>45.9</c:v>
                </c:pt>
                <c:pt idx="31">
                  <c:v>13.6</c:v>
                </c:pt>
                <c:pt idx="32">
                  <c:v>90.4</c:v>
                </c:pt>
                <c:pt idx="33">
                  <c:v>6.72</c:v>
                </c:pt>
                <c:pt idx="34">
                  <c:v>52</c:v>
                </c:pt>
                <c:pt idx="35">
                  <c:v>5.46</c:v>
                </c:pt>
                <c:pt idx="36">
                  <c:v>9.5500000000000007</c:v>
                </c:pt>
                <c:pt idx="37">
                  <c:v>7.53</c:v>
                </c:pt>
                <c:pt idx="38">
                  <c:v>19.799999999999997</c:v>
                </c:pt>
                <c:pt idx="39">
                  <c:v>15</c:v>
                </c:pt>
                <c:pt idx="40">
                  <c:v>19.799999999999997</c:v>
                </c:pt>
                <c:pt idx="41">
                  <c:v>3.4799999999999995</c:v>
                </c:pt>
                <c:pt idx="42">
                  <c:v>15</c:v>
                </c:pt>
                <c:pt idx="43">
                  <c:v>7.8000000000000007</c:v>
                </c:pt>
                <c:pt idx="44">
                  <c:v>25.200000000000003</c:v>
                </c:pt>
                <c:pt idx="45">
                  <c:v>17.399999999999999</c:v>
                </c:pt>
                <c:pt idx="46">
                  <c:v>17.399999999999999</c:v>
                </c:pt>
                <c:pt idx="47">
                  <c:v>30.599999999999998</c:v>
                </c:pt>
                <c:pt idx="48">
                  <c:v>17.399999999999999</c:v>
                </c:pt>
                <c:pt idx="49">
                  <c:v>5.04</c:v>
                </c:pt>
                <c:pt idx="50">
                  <c:v>17.399999999999999</c:v>
                </c:pt>
                <c:pt idx="51">
                  <c:v>17.399999999999999</c:v>
                </c:pt>
                <c:pt idx="52">
                  <c:v>10.199999999999999</c:v>
                </c:pt>
                <c:pt idx="53">
                  <c:v>19.799999999999997</c:v>
                </c:pt>
                <c:pt idx="54">
                  <c:v>10.199999999999999</c:v>
                </c:pt>
                <c:pt idx="55">
                  <c:v>17.399999999999999</c:v>
                </c:pt>
                <c:pt idx="56">
                  <c:v>5.04</c:v>
                </c:pt>
                <c:pt idx="57">
                  <c:v>15</c:v>
                </c:pt>
                <c:pt idx="58">
                  <c:v>23.4</c:v>
                </c:pt>
                <c:pt idx="59">
                  <c:v>15</c:v>
                </c:pt>
                <c:pt idx="60">
                  <c:v>35.400000000000006</c:v>
                </c:pt>
                <c:pt idx="61">
                  <c:v>19.799999999999997</c:v>
                </c:pt>
                <c:pt idx="62">
                  <c:v>35.400000000000006</c:v>
                </c:pt>
                <c:pt idx="63">
                  <c:v>19.5</c:v>
                </c:pt>
                <c:pt idx="64">
                  <c:v>16.5</c:v>
                </c:pt>
                <c:pt idx="65">
                  <c:v>12.5</c:v>
                </c:pt>
                <c:pt idx="66">
                  <c:v>20.8</c:v>
                </c:pt>
                <c:pt idx="67">
                  <c:v>21</c:v>
                </c:pt>
                <c:pt idx="68">
                  <c:v>36.299999999999997</c:v>
                </c:pt>
                <c:pt idx="69">
                  <c:v>15.6</c:v>
                </c:pt>
                <c:pt idx="70">
                  <c:v>10</c:v>
                </c:pt>
                <c:pt idx="71">
                  <c:v>24.900000000000002</c:v>
                </c:pt>
                <c:pt idx="72">
                  <c:v>10.050000000000001</c:v>
                </c:pt>
                <c:pt idx="73">
                  <c:v>15.299999999999999</c:v>
                </c:pt>
                <c:pt idx="74">
                  <c:v>7.5</c:v>
                </c:pt>
                <c:pt idx="75">
                  <c:v>32.700000000000003</c:v>
                </c:pt>
                <c:pt idx="76">
                  <c:v>17.700000000000003</c:v>
                </c:pt>
                <c:pt idx="77">
                  <c:v>24.900000000000002</c:v>
                </c:pt>
                <c:pt idx="78">
                  <c:v>15.299999999999999</c:v>
                </c:pt>
                <c:pt idx="79">
                  <c:v>15.299999999999999</c:v>
                </c:pt>
                <c:pt idx="80">
                  <c:v>4.5</c:v>
                </c:pt>
                <c:pt idx="81">
                  <c:v>15.299999999999999</c:v>
                </c:pt>
                <c:pt idx="82">
                  <c:v>11.7</c:v>
                </c:pt>
                <c:pt idx="83">
                  <c:v>5.0999999999999996</c:v>
                </c:pt>
                <c:pt idx="84">
                  <c:v>23.700000000000003</c:v>
                </c:pt>
                <c:pt idx="85">
                  <c:v>7.5</c:v>
                </c:pt>
                <c:pt idx="86">
                  <c:v>8.6999999999999993</c:v>
                </c:pt>
                <c:pt idx="87">
                  <c:v>20.34</c:v>
                </c:pt>
                <c:pt idx="88">
                  <c:v>7.5</c:v>
                </c:pt>
                <c:pt idx="89">
                  <c:v>17.700000000000003</c:v>
                </c:pt>
                <c:pt idx="90">
                  <c:v>14.940000000000001</c:v>
                </c:pt>
                <c:pt idx="91">
                  <c:v>10.09</c:v>
                </c:pt>
                <c:pt idx="92">
                  <c:v>6.25</c:v>
                </c:pt>
                <c:pt idx="93">
                  <c:v>1.68</c:v>
                </c:pt>
                <c:pt idx="94">
                  <c:v>5.8</c:v>
                </c:pt>
                <c:pt idx="95">
                  <c:v>23.8</c:v>
                </c:pt>
                <c:pt idx="96">
                  <c:v>6.66</c:v>
                </c:pt>
                <c:pt idx="97">
                  <c:v>23.8</c:v>
                </c:pt>
                <c:pt idx="98">
                  <c:v>16.600000000000001</c:v>
                </c:pt>
                <c:pt idx="99">
                  <c:v>19.8</c:v>
                </c:pt>
                <c:pt idx="100">
                  <c:v>27</c:v>
                </c:pt>
                <c:pt idx="101">
                  <c:v>3.4</c:v>
                </c:pt>
                <c:pt idx="102">
                  <c:v>6.6</c:v>
                </c:pt>
                <c:pt idx="103">
                  <c:v>15</c:v>
                </c:pt>
                <c:pt idx="104">
                  <c:v>1.56</c:v>
                </c:pt>
                <c:pt idx="105">
                  <c:v>15</c:v>
                </c:pt>
                <c:pt idx="106">
                  <c:v>11.4</c:v>
                </c:pt>
                <c:pt idx="107">
                  <c:v>19.8</c:v>
                </c:pt>
                <c:pt idx="108">
                  <c:v>1.68</c:v>
                </c:pt>
                <c:pt idx="109">
                  <c:v>4.9499999999999993</c:v>
                </c:pt>
                <c:pt idx="110">
                  <c:v>9.9499999999999993</c:v>
                </c:pt>
                <c:pt idx="111">
                  <c:v>1.6500000000000001</c:v>
                </c:pt>
                <c:pt idx="112">
                  <c:v>2.5499999999999998</c:v>
                </c:pt>
                <c:pt idx="113">
                  <c:v>3.75</c:v>
                </c:pt>
                <c:pt idx="114">
                  <c:v>3.75</c:v>
                </c:pt>
                <c:pt idx="115">
                  <c:v>12.75</c:v>
                </c:pt>
                <c:pt idx="116">
                  <c:v>6.3000000000000007</c:v>
                </c:pt>
                <c:pt idx="117">
                  <c:v>2.5499999999999998</c:v>
                </c:pt>
                <c:pt idx="118">
                  <c:v>17.25</c:v>
                </c:pt>
                <c:pt idx="119">
                  <c:v>4.1500000000000004</c:v>
                </c:pt>
                <c:pt idx="120">
                  <c:v>2.98</c:v>
                </c:pt>
                <c:pt idx="121">
                  <c:v>2.5</c:v>
                </c:pt>
                <c:pt idx="122">
                  <c:v>17.899999999999999</c:v>
                </c:pt>
                <c:pt idx="123">
                  <c:v>17</c:v>
                </c:pt>
                <c:pt idx="124">
                  <c:v>3.3</c:v>
                </c:pt>
                <c:pt idx="125">
                  <c:v>4.2</c:v>
                </c:pt>
                <c:pt idx="126">
                  <c:v>15.9</c:v>
                </c:pt>
                <c:pt idx="127">
                  <c:v>15.9</c:v>
                </c:pt>
                <c:pt idx="128">
                  <c:v>16.5</c:v>
                </c:pt>
                <c:pt idx="129">
                  <c:v>13.9</c:v>
                </c:pt>
                <c:pt idx="130">
                  <c:v>2.5</c:v>
                </c:pt>
                <c:pt idx="131">
                  <c:v>15.9</c:v>
                </c:pt>
                <c:pt idx="132">
                  <c:v>11.5</c:v>
                </c:pt>
                <c:pt idx="133">
                  <c:v>11.5</c:v>
                </c:pt>
                <c:pt idx="134">
                  <c:v>25.5</c:v>
                </c:pt>
                <c:pt idx="135">
                  <c:v>1.7</c:v>
                </c:pt>
                <c:pt idx="136">
                  <c:v>2.9</c:v>
                </c:pt>
                <c:pt idx="137">
                  <c:v>9.9</c:v>
                </c:pt>
                <c:pt idx="138">
                  <c:v>1.7</c:v>
                </c:pt>
                <c:pt idx="139">
                  <c:v>11.45</c:v>
                </c:pt>
                <c:pt idx="140">
                  <c:v>17</c:v>
                </c:pt>
                <c:pt idx="141">
                  <c:v>3.3</c:v>
                </c:pt>
                <c:pt idx="142">
                  <c:v>19.899999999999999</c:v>
                </c:pt>
                <c:pt idx="143">
                  <c:v>15.9</c:v>
                </c:pt>
                <c:pt idx="144">
                  <c:v>1.25</c:v>
                </c:pt>
                <c:pt idx="145">
                  <c:v>1.65</c:v>
                </c:pt>
                <c:pt idx="146">
                  <c:v>2.5499999999999998</c:v>
                </c:pt>
                <c:pt idx="147">
                  <c:v>2.1</c:v>
                </c:pt>
                <c:pt idx="148">
                  <c:v>2.08</c:v>
                </c:pt>
                <c:pt idx="149">
                  <c:v>12.75</c:v>
                </c:pt>
                <c:pt idx="150">
                  <c:v>7.95</c:v>
                </c:pt>
                <c:pt idx="151">
                  <c:v>8.5</c:v>
                </c:pt>
                <c:pt idx="152">
                  <c:v>8.5</c:v>
                </c:pt>
                <c:pt idx="153">
                  <c:v>9.9499999999999993</c:v>
                </c:pt>
                <c:pt idx="154">
                  <c:v>5.95</c:v>
                </c:pt>
                <c:pt idx="155">
                  <c:v>0.55000000000000004</c:v>
                </c:pt>
                <c:pt idx="156">
                  <c:v>0.42</c:v>
                </c:pt>
                <c:pt idx="157">
                  <c:v>0.42</c:v>
                </c:pt>
                <c:pt idx="158">
                  <c:v>1.25</c:v>
                </c:pt>
                <c:pt idx="159">
                  <c:v>15</c:v>
                </c:pt>
                <c:pt idx="160">
                  <c:v>18</c:v>
                </c:pt>
                <c:pt idx="161">
                  <c:v>1.69</c:v>
                </c:pt>
                <c:pt idx="162">
                  <c:v>1.45</c:v>
                </c:pt>
                <c:pt idx="163">
                  <c:v>0.55000000000000004</c:v>
                </c:pt>
                <c:pt idx="164">
                  <c:v>8.5</c:v>
                </c:pt>
                <c:pt idx="165">
                  <c:v>2.95</c:v>
                </c:pt>
                <c:pt idx="166">
                  <c:v>1.69</c:v>
                </c:pt>
                <c:pt idx="167">
                  <c:v>1.95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3E-4EBF-B986-DDF641155C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9593152"/>
        <c:axId val="519588232"/>
      </c:barChart>
      <c:catAx>
        <c:axId val="519593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588232"/>
        <c:crosses val="autoZero"/>
        <c:auto val="1"/>
        <c:lblAlgn val="ctr"/>
        <c:lblOffset val="100"/>
        <c:noMultiLvlLbl val="0"/>
      </c:catAx>
      <c:valAx>
        <c:axId val="519588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593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[Rifah Nur Hasanah - Tugas Modul 4 (Analisi Data dengan Excel).xlsx]Tugas Modul 4!PivotTable5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'Tugas Modul 4'!$C$237</c:f>
              <c:strCache>
                <c:ptCount val="1"/>
                <c:pt idx="0">
                  <c:v>Terjual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'Tugas Modul 4'!$B$238:$B$413</c:f>
              <c:strCache>
                <c:ptCount val="175"/>
                <c:pt idx="0">
                  <c:v>85099B</c:v>
                </c:pt>
                <c:pt idx="1">
                  <c:v>84755</c:v>
                </c:pt>
                <c:pt idx="2">
                  <c:v>21977</c:v>
                </c:pt>
                <c:pt idx="3">
                  <c:v>23084</c:v>
                </c:pt>
                <c:pt idx="4">
                  <c:v>22746</c:v>
                </c:pt>
                <c:pt idx="5">
                  <c:v>21206</c:v>
                </c:pt>
                <c:pt idx="6">
                  <c:v>22595</c:v>
                </c:pt>
                <c:pt idx="7">
                  <c:v>22961</c:v>
                </c:pt>
                <c:pt idx="8">
                  <c:v>23581</c:v>
                </c:pt>
                <c:pt idx="9">
                  <c:v>84991</c:v>
                </c:pt>
                <c:pt idx="10">
                  <c:v>84978</c:v>
                </c:pt>
                <c:pt idx="11">
                  <c:v>23354</c:v>
                </c:pt>
                <c:pt idx="12">
                  <c:v>22070</c:v>
                </c:pt>
                <c:pt idx="13">
                  <c:v>23207</c:v>
                </c:pt>
                <c:pt idx="14">
                  <c:v>22047</c:v>
                </c:pt>
                <c:pt idx="15">
                  <c:v>23231</c:v>
                </c:pt>
                <c:pt idx="16">
                  <c:v>21642</c:v>
                </c:pt>
                <c:pt idx="17">
                  <c:v>22574</c:v>
                </c:pt>
                <c:pt idx="18">
                  <c:v>23392</c:v>
                </c:pt>
                <c:pt idx="19">
                  <c:v>47566</c:v>
                </c:pt>
                <c:pt idx="20">
                  <c:v>22505</c:v>
                </c:pt>
                <c:pt idx="21">
                  <c:v>21402</c:v>
                </c:pt>
                <c:pt idx="22">
                  <c:v>21430</c:v>
                </c:pt>
                <c:pt idx="23">
                  <c:v>23308</c:v>
                </c:pt>
                <c:pt idx="24">
                  <c:v>22460</c:v>
                </c:pt>
                <c:pt idx="25">
                  <c:v>22531</c:v>
                </c:pt>
                <c:pt idx="26">
                  <c:v>22791</c:v>
                </c:pt>
                <c:pt idx="27">
                  <c:v>23077</c:v>
                </c:pt>
                <c:pt idx="28">
                  <c:v>23506</c:v>
                </c:pt>
                <c:pt idx="29">
                  <c:v>84347</c:v>
                </c:pt>
                <c:pt idx="30">
                  <c:v>84947</c:v>
                </c:pt>
                <c:pt idx="31">
                  <c:v>21175</c:v>
                </c:pt>
                <c:pt idx="32">
                  <c:v>84596F</c:v>
                </c:pt>
                <c:pt idx="33">
                  <c:v>84406B</c:v>
                </c:pt>
                <c:pt idx="34">
                  <c:v>23287</c:v>
                </c:pt>
                <c:pt idx="35">
                  <c:v>22077</c:v>
                </c:pt>
                <c:pt idx="36">
                  <c:v>21210</c:v>
                </c:pt>
                <c:pt idx="37">
                  <c:v>22402</c:v>
                </c:pt>
                <c:pt idx="38">
                  <c:v>85183B</c:v>
                </c:pt>
                <c:pt idx="39">
                  <c:v>21621</c:v>
                </c:pt>
                <c:pt idx="40">
                  <c:v>22759</c:v>
                </c:pt>
                <c:pt idx="41">
                  <c:v>23340</c:v>
                </c:pt>
                <c:pt idx="42">
                  <c:v>23240</c:v>
                </c:pt>
                <c:pt idx="43">
                  <c:v>21892</c:v>
                </c:pt>
                <c:pt idx="44">
                  <c:v>22030</c:v>
                </c:pt>
                <c:pt idx="45">
                  <c:v>23273</c:v>
                </c:pt>
                <c:pt idx="46">
                  <c:v>21086</c:v>
                </c:pt>
                <c:pt idx="47">
                  <c:v>23497</c:v>
                </c:pt>
                <c:pt idx="48">
                  <c:v>22410</c:v>
                </c:pt>
                <c:pt idx="49">
                  <c:v>20984</c:v>
                </c:pt>
                <c:pt idx="50">
                  <c:v>22557</c:v>
                </c:pt>
                <c:pt idx="51">
                  <c:v>23266</c:v>
                </c:pt>
                <c:pt idx="52">
                  <c:v>22815</c:v>
                </c:pt>
                <c:pt idx="53">
                  <c:v>21558</c:v>
                </c:pt>
                <c:pt idx="54">
                  <c:v>22907</c:v>
                </c:pt>
                <c:pt idx="55">
                  <c:v>23345</c:v>
                </c:pt>
                <c:pt idx="56">
                  <c:v>22911</c:v>
                </c:pt>
                <c:pt idx="57">
                  <c:v>21062</c:v>
                </c:pt>
                <c:pt idx="58">
                  <c:v>22979</c:v>
                </c:pt>
                <c:pt idx="59">
                  <c:v>85053</c:v>
                </c:pt>
                <c:pt idx="60">
                  <c:v>85123A</c:v>
                </c:pt>
                <c:pt idx="61">
                  <c:v>22024</c:v>
                </c:pt>
                <c:pt idx="62">
                  <c:v>22679</c:v>
                </c:pt>
                <c:pt idx="63">
                  <c:v>21172</c:v>
                </c:pt>
                <c:pt idx="64">
                  <c:v>23493</c:v>
                </c:pt>
                <c:pt idx="65">
                  <c:v>22411</c:v>
                </c:pt>
                <c:pt idx="66">
                  <c:v>20727</c:v>
                </c:pt>
                <c:pt idx="67">
                  <c:v>21115</c:v>
                </c:pt>
                <c:pt idx="68">
                  <c:v>22374</c:v>
                </c:pt>
                <c:pt idx="69">
                  <c:v>71053</c:v>
                </c:pt>
                <c:pt idx="70">
                  <c:v>23291</c:v>
                </c:pt>
                <c:pt idx="71">
                  <c:v>22645</c:v>
                </c:pt>
                <c:pt idx="72">
                  <c:v>85152</c:v>
                </c:pt>
                <c:pt idx="73">
                  <c:v>23318</c:v>
                </c:pt>
                <c:pt idx="74">
                  <c:v>48187</c:v>
                </c:pt>
                <c:pt idx="75">
                  <c:v>22352</c:v>
                </c:pt>
                <c:pt idx="76">
                  <c:v>84380</c:v>
                </c:pt>
                <c:pt idx="77">
                  <c:v>22647</c:v>
                </c:pt>
                <c:pt idx="78">
                  <c:v>22165</c:v>
                </c:pt>
                <c:pt idx="79">
                  <c:v>84313C</c:v>
                </c:pt>
                <c:pt idx="80">
                  <c:v>47590A</c:v>
                </c:pt>
                <c:pt idx="81">
                  <c:v>21617</c:v>
                </c:pt>
                <c:pt idx="82">
                  <c:v>21844</c:v>
                </c:pt>
                <c:pt idx="83">
                  <c:v>21456</c:v>
                </c:pt>
                <c:pt idx="84">
                  <c:v>22355</c:v>
                </c:pt>
                <c:pt idx="85">
                  <c:v>22733</c:v>
                </c:pt>
                <c:pt idx="86">
                  <c:v>22934</c:v>
                </c:pt>
                <c:pt idx="87">
                  <c:v>22348</c:v>
                </c:pt>
                <c:pt idx="88">
                  <c:v>21365</c:v>
                </c:pt>
                <c:pt idx="89">
                  <c:v>21562</c:v>
                </c:pt>
                <c:pt idx="90">
                  <c:v>22728</c:v>
                </c:pt>
                <c:pt idx="91">
                  <c:v>22534</c:v>
                </c:pt>
                <c:pt idx="92">
                  <c:v>23243</c:v>
                </c:pt>
                <c:pt idx="93">
                  <c:v>23184</c:v>
                </c:pt>
                <c:pt idx="94">
                  <c:v>23256</c:v>
                </c:pt>
                <c:pt idx="95">
                  <c:v>21820</c:v>
                </c:pt>
                <c:pt idx="96">
                  <c:v>23535</c:v>
                </c:pt>
                <c:pt idx="97">
                  <c:v>23174</c:v>
                </c:pt>
                <c:pt idx="98">
                  <c:v>22193</c:v>
                </c:pt>
                <c:pt idx="99">
                  <c:v>22925</c:v>
                </c:pt>
                <c:pt idx="100">
                  <c:v>22998</c:v>
                </c:pt>
                <c:pt idx="101">
                  <c:v>47599B</c:v>
                </c:pt>
                <c:pt idx="102">
                  <c:v>22866</c:v>
                </c:pt>
                <c:pt idx="103">
                  <c:v>22468</c:v>
                </c:pt>
                <c:pt idx="104">
                  <c:v>21989</c:v>
                </c:pt>
                <c:pt idx="105">
                  <c:v>22559</c:v>
                </c:pt>
                <c:pt idx="106">
                  <c:v>21306</c:v>
                </c:pt>
                <c:pt idx="107">
                  <c:v>21903</c:v>
                </c:pt>
                <c:pt idx="108">
                  <c:v>22228</c:v>
                </c:pt>
                <c:pt idx="109">
                  <c:v>22865</c:v>
                </c:pt>
                <c:pt idx="110">
                  <c:v>22581</c:v>
                </c:pt>
                <c:pt idx="111">
                  <c:v>23192</c:v>
                </c:pt>
                <c:pt idx="112">
                  <c:v>23309</c:v>
                </c:pt>
                <c:pt idx="113">
                  <c:v>20654</c:v>
                </c:pt>
                <c:pt idx="114">
                  <c:v>20961</c:v>
                </c:pt>
                <c:pt idx="115">
                  <c:v>21002</c:v>
                </c:pt>
                <c:pt idx="116">
                  <c:v>47421</c:v>
                </c:pt>
                <c:pt idx="117">
                  <c:v>21154</c:v>
                </c:pt>
                <c:pt idx="118">
                  <c:v>22848</c:v>
                </c:pt>
                <c:pt idx="119">
                  <c:v>22671</c:v>
                </c:pt>
                <c:pt idx="120">
                  <c:v>22624</c:v>
                </c:pt>
                <c:pt idx="121">
                  <c:v>23201</c:v>
                </c:pt>
                <c:pt idx="122">
                  <c:v>22690</c:v>
                </c:pt>
                <c:pt idx="123">
                  <c:v>23407</c:v>
                </c:pt>
                <c:pt idx="124">
                  <c:v>POST</c:v>
                </c:pt>
                <c:pt idx="125">
                  <c:v>47566B</c:v>
                </c:pt>
                <c:pt idx="126">
                  <c:v>23583</c:v>
                </c:pt>
                <c:pt idx="127">
                  <c:v>22991</c:v>
                </c:pt>
                <c:pt idx="128">
                  <c:v>23341</c:v>
                </c:pt>
                <c:pt idx="129">
                  <c:v>20972</c:v>
                </c:pt>
                <c:pt idx="130">
                  <c:v>21906</c:v>
                </c:pt>
                <c:pt idx="131">
                  <c:v>22059</c:v>
                </c:pt>
                <c:pt idx="132">
                  <c:v>22114</c:v>
                </c:pt>
                <c:pt idx="133">
                  <c:v>85066</c:v>
                </c:pt>
                <c:pt idx="134">
                  <c:v>22729</c:v>
                </c:pt>
                <c:pt idx="135">
                  <c:v>15056N</c:v>
                </c:pt>
                <c:pt idx="136">
                  <c:v>82483</c:v>
                </c:pt>
                <c:pt idx="137">
                  <c:v>22381</c:v>
                </c:pt>
                <c:pt idx="138">
                  <c:v>82486</c:v>
                </c:pt>
                <c:pt idx="139">
                  <c:v>22168</c:v>
                </c:pt>
                <c:pt idx="140">
                  <c:v>84378</c:v>
                </c:pt>
                <c:pt idx="141">
                  <c:v>21080</c:v>
                </c:pt>
                <c:pt idx="142">
                  <c:v>21668</c:v>
                </c:pt>
                <c:pt idx="143">
                  <c:v>20719</c:v>
                </c:pt>
                <c:pt idx="144">
                  <c:v>23110</c:v>
                </c:pt>
                <c:pt idx="145">
                  <c:v>23132</c:v>
                </c:pt>
                <c:pt idx="146">
                  <c:v>23052</c:v>
                </c:pt>
                <c:pt idx="147">
                  <c:v>15044D</c:v>
                </c:pt>
                <c:pt idx="148">
                  <c:v>21975</c:v>
                </c:pt>
                <c:pt idx="149">
                  <c:v>23510</c:v>
                </c:pt>
                <c:pt idx="150">
                  <c:v>71270</c:v>
                </c:pt>
                <c:pt idx="151">
                  <c:v>21340</c:v>
                </c:pt>
                <c:pt idx="152">
                  <c:v>22766</c:v>
                </c:pt>
                <c:pt idx="153">
                  <c:v>22867</c:v>
                </c:pt>
                <c:pt idx="154">
                  <c:v>22776</c:v>
                </c:pt>
                <c:pt idx="155">
                  <c:v>23208</c:v>
                </c:pt>
                <c:pt idx="156">
                  <c:v>21745</c:v>
                </c:pt>
                <c:pt idx="157">
                  <c:v>22930</c:v>
                </c:pt>
                <c:pt idx="158">
                  <c:v>21188</c:v>
                </c:pt>
                <c:pt idx="159">
                  <c:v>23196</c:v>
                </c:pt>
                <c:pt idx="160">
                  <c:v>21363</c:v>
                </c:pt>
                <c:pt idx="161">
                  <c:v>23200</c:v>
                </c:pt>
                <c:pt idx="162">
                  <c:v>22794</c:v>
                </c:pt>
                <c:pt idx="163">
                  <c:v>22147</c:v>
                </c:pt>
                <c:pt idx="164">
                  <c:v>84879</c:v>
                </c:pt>
                <c:pt idx="165">
                  <c:v>82494L</c:v>
                </c:pt>
                <c:pt idx="166">
                  <c:v>22807</c:v>
                </c:pt>
                <c:pt idx="167">
                  <c:v>22151</c:v>
                </c:pt>
                <c:pt idx="168">
                  <c:v>22091</c:v>
                </c:pt>
                <c:pt idx="169">
                  <c:v>22623</c:v>
                </c:pt>
                <c:pt idx="170">
                  <c:v>22367</c:v>
                </c:pt>
                <c:pt idx="171">
                  <c:v>21242</c:v>
                </c:pt>
                <c:pt idx="172">
                  <c:v>22413</c:v>
                </c:pt>
                <c:pt idx="173">
                  <c:v>21169</c:v>
                </c:pt>
                <c:pt idx="174">
                  <c:v>22417</c:v>
                </c:pt>
              </c:strCache>
            </c:strRef>
          </c:cat>
          <c:val>
            <c:numRef>
              <c:f>'Tugas Modul 4'!$C$238:$C$413</c:f>
              <c:numCache>
                <c:formatCode>General</c:formatCode>
                <c:ptCount val="175"/>
                <c:pt idx="0">
                  <c:v>200</c:v>
                </c:pt>
                <c:pt idx="1">
                  <c:v>144</c:v>
                </c:pt>
                <c:pt idx="2">
                  <c:v>120</c:v>
                </c:pt>
                <c:pt idx="3">
                  <c:v>72</c:v>
                </c:pt>
                <c:pt idx="4">
                  <c:v>60</c:v>
                </c:pt>
                <c:pt idx="5">
                  <c:v>48</c:v>
                </c:pt>
                <c:pt idx="6">
                  <c:v>48</c:v>
                </c:pt>
                <c:pt idx="7">
                  <c:v>41</c:v>
                </c:pt>
                <c:pt idx="8">
                  <c:v>40</c:v>
                </c:pt>
                <c:pt idx="9">
                  <c:v>37</c:v>
                </c:pt>
                <c:pt idx="10">
                  <c:v>36</c:v>
                </c:pt>
                <c:pt idx="11">
                  <c:v>36</c:v>
                </c:pt>
                <c:pt idx="12">
                  <c:v>36</c:v>
                </c:pt>
                <c:pt idx="13">
                  <c:v>30</c:v>
                </c:pt>
                <c:pt idx="14">
                  <c:v>25</c:v>
                </c:pt>
                <c:pt idx="15">
                  <c:v>25</c:v>
                </c:pt>
                <c:pt idx="16">
                  <c:v>24</c:v>
                </c:pt>
                <c:pt idx="17">
                  <c:v>24</c:v>
                </c:pt>
                <c:pt idx="18">
                  <c:v>24</c:v>
                </c:pt>
                <c:pt idx="19">
                  <c:v>24</c:v>
                </c:pt>
                <c:pt idx="20">
                  <c:v>24</c:v>
                </c:pt>
                <c:pt idx="21">
                  <c:v>24</c:v>
                </c:pt>
                <c:pt idx="22">
                  <c:v>24</c:v>
                </c:pt>
                <c:pt idx="23">
                  <c:v>24</c:v>
                </c:pt>
                <c:pt idx="24">
                  <c:v>24</c:v>
                </c:pt>
                <c:pt idx="25">
                  <c:v>24</c:v>
                </c:pt>
                <c:pt idx="26">
                  <c:v>24</c:v>
                </c:pt>
                <c:pt idx="27">
                  <c:v>20</c:v>
                </c:pt>
                <c:pt idx="28">
                  <c:v>20</c:v>
                </c:pt>
                <c:pt idx="29">
                  <c:v>18</c:v>
                </c:pt>
                <c:pt idx="30">
                  <c:v>18</c:v>
                </c:pt>
                <c:pt idx="31">
                  <c:v>18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13</c:v>
                </c:pt>
                <c:pt idx="40">
                  <c:v>13</c:v>
                </c:pt>
                <c:pt idx="41">
                  <c:v>12</c:v>
                </c:pt>
                <c:pt idx="42">
                  <c:v>12</c:v>
                </c:pt>
                <c:pt idx="43">
                  <c:v>12</c:v>
                </c:pt>
                <c:pt idx="44">
                  <c:v>12</c:v>
                </c:pt>
                <c:pt idx="45">
                  <c:v>12</c:v>
                </c:pt>
                <c:pt idx="46">
                  <c:v>12</c:v>
                </c:pt>
                <c:pt idx="47">
                  <c:v>12</c:v>
                </c:pt>
                <c:pt idx="48">
                  <c:v>12</c:v>
                </c:pt>
                <c:pt idx="49">
                  <c:v>12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12</c:v>
                </c:pt>
                <c:pt idx="55">
                  <c:v>12</c:v>
                </c:pt>
                <c:pt idx="56">
                  <c:v>12</c:v>
                </c:pt>
                <c:pt idx="57">
                  <c:v>12</c:v>
                </c:pt>
                <c:pt idx="58">
                  <c:v>12</c:v>
                </c:pt>
                <c:pt idx="59">
                  <c:v>12</c:v>
                </c:pt>
                <c:pt idx="60">
                  <c:v>12</c:v>
                </c:pt>
                <c:pt idx="61">
                  <c:v>12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8</c:v>
                </c:pt>
                <c:pt idx="68">
                  <c:v>8</c:v>
                </c:pt>
                <c:pt idx="69">
                  <c:v>8</c:v>
                </c:pt>
                <c:pt idx="70">
                  <c:v>8</c:v>
                </c:pt>
                <c:pt idx="71">
                  <c:v>8</c:v>
                </c:pt>
                <c:pt idx="72">
                  <c:v>7</c:v>
                </c:pt>
                <c:pt idx="73">
                  <c:v>7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6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6</c:v>
                </c:pt>
                <c:pt idx="88">
                  <c:v>6</c:v>
                </c:pt>
                <c:pt idx="89">
                  <c:v>5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4C-456B-9E58-932ED9A43A4F}"/>
            </c:ext>
          </c:extLst>
        </c:ser>
        <c:ser>
          <c:idx val="1"/>
          <c:order val="1"/>
          <c:tx>
            <c:strRef>
              <c:f>'Tugas Modul 4'!$D$237</c:f>
              <c:strCache>
                <c:ptCount val="1"/>
                <c:pt idx="0">
                  <c:v>Total Harga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'Tugas Modul 4'!$B$238:$B$413</c:f>
              <c:strCache>
                <c:ptCount val="175"/>
                <c:pt idx="0">
                  <c:v>85099B</c:v>
                </c:pt>
                <c:pt idx="1">
                  <c:v>84755</c:v>
                </c:pt>
                <c:pt idx="2">
                  <c:v>21977</c:v>
                </c:pt>
                <c:pt idx="3">
                  <c:v>23084</c:v>
                </c:pt>
                <c:pt idx="4">
                  <c:v>22746</c:v>
                </c:pt>
                <c:pt idx="5">
                  <c:v>21206</c:v>
                </c:pt>
                <c:pt idx="6">
                  <c:v>22595</c:v>
                </c:pt>
                <c:pt idx="7">
                  <c:v>22961</c:v>
                </c:pt>
                <c:pt idx="8">
                  <c:v>23581</c:v>
                </c:pt>
                <c:pt idx="9">
                  <c:v>84991</c:v>
                </c:pt>
                <c:pt idx="10">
                  <c:v>84978</c:v>
                </c:pt>
                <c:pt idx="11">
                  <c:v>23354</c:v>
                </c:pt>
                <c:pt idx="12">
                  <c:v>22070</c:v>
                </c:pt>
                <c:pt idx="13">
                  <c:v>23207</c:v>
                </c:pt>
                <c:pt idx="14">
                  <c:v>22047</c:v>
                </c:pt>
                <c:pt idx="15">
                  <c:v>23231</c:v>
                </c:pt>
                <c:pt idx="16">
                  <c:v>21642</c:v>
                </c:pt>
                <c:pt idx="17">
                  <c:v>22574</c:v>
                </c:pt>
                <c:pt idx="18">
                  <c:v>23392</c:v>
                </c:pt>
                <c:pt idx="19">
                  <c:v>47566</c:v>
                </c:pt>
                <c:pt idx="20">
                  <c:v>22505</c:v>
                </c:pt>
                <c:pt idx="21">
                  <c:v>21402</c:v>
                </c:pt>
                <c:pt idx="22">
                  <c:v>21430</c:v>
                </c:pt>
                <c:pt idx="23">
                  <c:v>23308</c:v>
                </c:pt>
                <c:pt idx="24">
                  <c:v>22460</c:v>
                </c:pt>
                <c:pt idx="25">
                  <c:v>22531</c:v>
                </c:pt>
                <c:pt idx="26">
                  <c:v>22791</c:v>
                </c:pt>
                <c:pt idx="27">
                  <c:v>23077</c:v>
                </c:pt>
                <c:pt idx="28">
                  <c:v>23506</c:v>
                </c:pt>
                <c:pt idx="29">
                  <c:v>84347</c:v>
                </c:pt>
                <c:pt idx="30">
                  <c:v>84947</c:v>
                </c:pt>
                <c:pt idx="31">
                  <c:v>21175</c:v>
                </c:pt>
                <c:pt idx="32">
                  <c:v>84596F</c:v>
                </c:pt>
                <c:pt idx="33">
                  <c:v>84406B</c:v>
                </c:pt>
                <c:pt idx="34">
                  <c:v>23287</c:v>
                </c:pt>
                <c:pt idx="35">
                  <c:v>22077</c:v>
                </c:pt>
                <c:pt idx="36">
                  <c:v>21210</c:v>
                </c:pt>
                <c:pt idx="37">
                  <c:v>22402</c:v>
                </c:pt>
                <c:pt idx="38">
                  <c:v>85183B</c:v>
                </c:pt>
                <c:pt idx="39">
                  <c:v>21621</c:v>
                </c:pt>
                <c:pt idx="40">
                  <c:v>22759</c:v>
                </c:pt>
                <c:pt idx="41">
                  <c:v>23340</c:v>
                </c:pt>
                <c:pt idx="42">
                  <c:v>23240</c:v>
                </c:pt>
                <c:pt idx="43">
                  <c:v>21892</c:v>
                </c:pt>
                <c:pt idx="44">
                  <c:v>22030</c:v>
                </c:pt>
                <c:pt idx="45">
                  <c:v>23273</c:v>
                </c:pt>
                <c:pt idx="46">
                  <c:v>21086</c:v>
                </c:pt>
                <c:pt idx="47">
                  <c:v>23497</c:v>
                </c:pt>
                <c:pt idx="48">
                  <c:v>22410</c:v>
                </c:pt>
                <c:pt idx="49">
                  <c:v>20984</c:v>
                </c:pt>
                <c:pt idx="50">
                  <c:v>22557</c:v>
                </c:pt>
                <c:pt idx="51">
                  <c:v>23266</c:v>
                </c:pt>
                <c:pt idx="52">
                  <c:v>22815</c:v>
                </c:pt>
                <c:pt idx="53">
                  <c:v>21558</c:v>
                </c:pt>
                <c:pt idx="54">
                  <c:v>22907</c:v>
                </c:pt>
                <c:pt idx="55">
                  <c:v>23345</c:v>
                </c:pt>
                <c:pt idx="56">
                  <c:v>22911</c:v>
                </c:pt>
                <c:pt idx="57">
                  <c:v>21062</c:v>
                </c:pt>
                <c:pt idx="58">
                  <c:v>22979</c:v>
                </c:pt>
                <c:pt idx="59">
                  <c:v>85053</c:v>
                </c:pt>
                <c:pt idx="60">
                  <c:v>85123A</c:v>
                </c:pt>
                <c:pt idx="61">
                  <c:v>22024</c:v>
                </c:pt>
                <c:pt idx="62">
                  <c:v>22679</c:v>
                </c:pt>
                <c:pt idx="63">
                  <c:v>21172</c:v>
                </c:pt>
                <c:pt idx="64">
                  <c:v>23493</c:v>
                </c:pt>
                <c:pt idx="65">
                  <c:v>22411</c:v>
                </c:pt>
                <c:pt idx="66">
                  <c:v>20727</c:v>
                </c:pt>
                <c:pt idx="67">
                  <c:v>21115</c:v>
                </c:pt>
                <c:pt idx="68">
                  <c:v>22374</c:v>
                </c:pt>
                <c:pt idx="69">
                  <c:v>71053</c:v>
                </c:pt>
                <c:pt idx="70">
                  <c:v>23291</c:v>
                </c:pt>
                <c:pt idx="71">
                  <c:v>22645</c:v>
                </c:pt>
                <c:pt idx="72">
                  <c:v>85152</c:v>
                </c:pt>
                <c:pt idx="73">
                  <c:v>23318</c:v>
                </c:pt>
                <c:pt idx="74">
                  <c:v>48187</c:v>
                </c:pt>
                <c:pt idx="75">
                  <c:v>22352</c:v>
                </c:pt>
                <c:pt idx="76">
                  <c:v>84380</c:v>
                </c:pt>
                <c:pt idx="77">
                  <c:v>22647</c:v>
                </c:pt>
                <c:pt idx="78">
                  <c:v>22165</c:v>
                </c:pt>
                <c:pt idx="79">
                  <c:v>84313C</c:v>
                </c:pt>
                <c:pt idx="80">
                  <c:v>47590A</c:v>
                </c:pt>
                <c:pt idx="81">
                  <c:v>21617</c:v>
                </c:pt>
                <c:pt idx="82">
                  <c:v>21844</c:v>
                </c:pt>
                <c:pt idx="83">
                  <c:v>21456</c:v>
                </c:pt>
                <c:pt idx="84">
                  <c:v>22355</c:v>
                </c:pt>
                <c:pt idx="85">
                  <c:v>22733</c:v>
                </c:pt>
                <c:pt idx="86">
                  <c:v>22934</c:v>
                </c:pt>
                <c:pt idx="87">
                  <c:v>22348</c:v>
                </c:pt>
                <c:pt idx="88">
                  <c:v>21365</c:v>
                </c:pt>
                <c:pt idx="89">
                  <c:v>21562</c:v>
                </c:pt>
                <c:pt idx="90">
                  <c:v>22728</c:v>
                </c:pt>
                <c:pt idx="91">
                  <c:v>22534</c:v>
                </c:pt>
                <c:pt idx="92">
                  <c:v>23243</c:v>
                </c:pt>
                <c:pt idx="93">
                  <c:v>23184</c:v>
                </c:pt>
                <c:pt idx="94">
                  <c:v>23256</c:v>
                </c:pt>
                <c:pt idx="95">
                  <c:v>21820</c:v>
                </c:pt>
                <c:pt idx="96">
                  <c:v>23535</c:v>
                </c:pt>
                <c:pt idx="97">
                  <c:v>23174</c:v>
                </c:pt>
                <c:pt idx="98">
                  <c:v>22193</c:v>
                </c:pt>
                <c:pt idx="99">
                  <c:v>22925</c:v>
                </c:pt>
                <c:pt idx="100">
                  <c:v>22998</c:v>
                </c:pt>
                <c:pt idx="101">
                  <c:v>47599B</c:v>
                </c:pt>
                <c:pt idx="102">
                  <c:v>22866</c:v>
                </c:pt>
                <c:pt idx="103">
                  <c:v>22468</c:v>
                </c:pt>
                <c:pt idx="104">
                  <c:v>21989</c:v>
                </c:pt>
                <c:pt idx="105">
                  <c:v>22559</c:v>
                </c:pt>
                <c:pt idx="106">
                  <c:v>21306</c:v>
                </c:pt>
                <c:pt idx="107">
                  <c:v>21903</c:v>
                </c:pt>
                <c:pt idx="108">
                  <c:v>22228</c:v>
                </c:pt>
                <c:pt idx="109">
                  <c:v>22865</c:v>
                </c:pt>
                <c:pt idx="110">
                  <c:v>22581</c:v>
                </c:pt>
                <c:pt idx="111">
                  <c:v>23192</c:v>
                </c:pt>
                <c:pt idx="112">
                  <c:v>23309</c:v>
                </c:pt>
                <c:pt idx="113">
                  <c:v>20654</c:v>
                </c:pt>
                <c:pt idx="114">
                  <c:v>20961</c:v>
                </c:pt>
                <c:pt idx="115">
                  <c:v>21002</c:v>
                </c:pt>
                <c:pt idx="116">
                  <c:v>47421</c:v>
                </c:pt>
                <c:pt idx="117">
                  <c:v>21154</c:v>
                </c:pt>
                <c:pt idx="118">
                  <c:v>22848</c:v>
                </c:pt>
                <c:pt idx="119">
                  <c:v>22671</c:v>
                </c:pt>
                <c:pt idx="120">
                  <c:v>22624</c:v>
                </c:pt>
                <c:pt idx="121">
                  <c:v>23201</c:v>
                </c:pt>
                <c:pt idx="122">
                  <c:v>22690</c:v>
                </c:pt>
                <c:pt idx="123">
                  <c:v>23407</c:v>
                </c:pt>
                <c:pt idx="124">
                  <c:v>POST</c:v>
                </c:pt>
                <c:pt idx="125">
                  <c:v>47566B</c:v>
                </c:pt>
                <c:pt idx="126">
                  <c:v>23583</c:v>
                </c:pt>
                <c:pt idx="127">
                  <c:v>22991</c:v>
                </c:pt>
                <c:pt idx="128">
                  <c:v>23341</c:v>
                </c:pt>
                <c:pt idx="129">
                  <c:v>20972</c:v>
                </c:pt>
                <c:pt idx="130">
                  <c:v>21906</c:v>
                </c:pt>
                <c:pt idx="131">
                  <c:v>22059</c:v>
                </c:pt>
                <c:pt idx="132">
                  <c:v>22114</c:v>
                </c:pt>
                <c:pt idx="133">
                  <c:v>85066</c:v>
                </c:pt>
                <c:pt idx="134">
                  <c:v>22729</c:v>
                </c:pt>
                <c:pt idx="135">
                  <c:v>15056N</c:v>
                </c:pt>
                <c:pt idx="136">
                  <c:v>82483</c:v>
                </c:pt>
                <c:pt idx="137">
                  <c:v>22381</c:v>
                </c:pt>
                <c:pt idx="138">
                  <c:v>82486</c:v>
                </c:pt>
                <c:pt idx="139">
                  <c:v>22168</c:v>
                </c:pt>
                <c:pt idx="140">
                  <c:v>84378</c:v>
                </c:pt>
                <c:pt idx="141">
                  <c:v>21080</c:v>
                </c:pt>
                <c:pt idx="142">
                  <c:v>21668</c:v>
                </c:pt>
                <c:pt idx="143">
                  <c:v>20719</c:v>
                </c:pt>
                <c:pt idx="144">
                  <c:v>23110</c:v>
                </c:pt>
                <c:pt idx="145">
                  <c:v>23132</c:v>
                </c:pt>
                <c:pt idx="146">
                  <c:v>23052</c:v>
                </c:pt>
                <c:pt idx="147">
                  <c:v>15044D</c:v>
                </c:pt>
                <c:pt idx="148">
                  <c:v>21975</c:v>
                </c:pt>
                <c:pt idx="149">
                  <c:v>23510</c:v>
                </c:pt>
                <c:pt idx="150">
                  <c:v>71270</c:v>
                </c:pt>
                <c:pt idx="151">
                  <c:v>21340</c:v>
                </c:pt>
                <c:pt idx="152">
                  <c:v>22766</c:v>
                </c:pt>
                <c:pt idx="153">
                  <c:v>22867</c:v>
                </c:pt>
                <c:pt idx="154">
                  <c:v>22776</c:v>
                </c:pt>
                <c:pt idx="155">
                  <c:v>23208</c:v>
                </c:pt>
                <c:pt idx="156">
                  <c:v>21745</c:v>
                </c:pt>
                <c:pt idx="157">
                  <c:v>22930</c:v>
                </c:pt>
                <c:pt idx="158">
                  <c:v>21188</c:v>
                </c:pt>
                <c:pt idx="159">
                  <c:v>23196</c:v>
                </c:pt>
                <c:pt idx="160">
                  <c:v>21363</c:v>
                </c:pt>
                <c:pt idx="161">
                  <c:v>23200</c:v>
                </c:pt>
                <c:pt idx="162">
                  <c:v>22794</c:v>
                </c:pt>
                <c:pt idx="163">
                  <c:v>22147</c:v>
                </c:pt>
                <c:pt idx="164">
                  <c:v>84879</c:v>
                </c:pt>
                <c:pt idx="165">
                  <c:v>82494L</c:v>
                </c:pt>
                <c:pt idx="166">
                  <c:v>22807</c:v>
                </c:pt>
                <c:pt idx="167">
                  <c:v>22151</c:v>
                </c:pt>
                <c:pt idx="168">
                  <c:v>22091</c:v>
                </c:pt>
                <c:pt idx="169">
                  <c:v>22623</c:v>
                </c:pt>
                <c:pt idx="170">
                  <c:v>22367</c:v>
                </c:pt>
                <c:pt idx="171">
                  <c:v>21242</c:v>
                </c:pt>
                <c:pt idx="172">
                  <c:v>22413</c:v>
                </c:pt>
                <c:pt idx="173">
                  <c:v>21169</c:v>
                </c:pt>
                <c:pt idx="174">
                  <c:v>22417</c:v>
                </c:pt>
              </c:strCache>
            </c:strRef>
          </c:cat>
          <c:val>
            <c:numRef>
              <c:f>'Tugas Modul 4'!$D$238:$D$413</c:f>
              <c:numCache>
                <c:formatCode>General</c:formatCode>
                <c:ptCount val="175"/>
                <c:pt idx="0">
                  <c:v>330</c:v>
                </c:pt>
                <c:pt idx="1">
                  <c:v>79.2</c:v>
                </c:pt>
                <c:pt idx="2">
                  <c:v>50.4</c:v>
                </c:pt>
                <c:pt idx="3">
                  <c:v>128.88</c:v>
                </c:pt>
                <c:pt idx="4">
                  <c:v>111</c:v>
                </c:pt>
                <c:pt idx="5">
                  <c:v>31.200000000000003</c:v>
                </c:pt>
                <c:pt idx="6">
                  <c:v>40.799999999999997</c:v>
                </c:pt>
                <c:pt idx="7">
                  <c:v>59.449999999999996</c:v>
                </c:pt>
                <c:pt idx="8">
                  <c:v>83.2</c:v>
                </c:pt>
                <c:pt idx="9">
                  <c:v>20.350000000000001</c:v>
                </c:pt>
                <c:pt idx="10">
                  <c:v>38.160000000000004</c:v>
                </c:pt>
                <c:pt idx="11">
                  <c:v>29.88</c:v>
                </c:pt>
                <c:pt idx="12">
                  <c:v>122.04</c:v>
                </c:pt>
                <c:pt idx="13">
                  <c:v>49.5</c:v>
                </c:pt>
                <c:pt idx="14">
                  <c:v>10.5</c:v>
                </c:pt>
                <c:pt idx="15">
                  <c:v>10.5</c:v>
                </c:pt>
                <c:pt idx="16">
                  <c:v>6.9599999999999991</c:v>
                </c:pt>
                <c:pt idx="17">
                  <c:v>20.399999999999999</c:v>
                </c:pt>
                <c:pt idx="18">
                  <c:v>49.92</c:v>
                </c:pt>
                <c:pt idx="19">
                  <c:v>118.80000000000001</c:v>
                </c:pt>
                <c:pt idx="20">
                  <c:v>102</c:v>
                </c:pt>
                <c:pt idx="21">
                  <c:v>2.88</c:v>
                </c:pt>
                <c:pt idx="22">
                  <c:v>81.36</c:v>
                </c:pt>
                <c:pt idx="23">
                  <c:v>13.200000000000001</c:v>
                </c:pt>
                <c:pt idx="24">
                  <c:v>30</c:v>
                </c:pt>
                <c:pt idx="25">
                  <c:v>10.08</c:v>
                </c:pt>
                <c:pt idx="26">
                  <c:v>30</c:v>
                </c:pt>
                <c:pt idx="27">
                  <c:v>25</c:v>
                </c:pt>
                <c:pt idx="28">
                  <c:v>8.4</c:v>
                </c:pt>
                <c:pt idx="29">
                  <c:v>45.9</c:v>
                </c:pt>
                <c:pt idx="30">
                  <c:v>22.5</c:v>
                </c:pt>
                <c:pt idx="31">
                  <c:v>45.9</c:v>
                </c:pt>
                <c:pt idx="32">
                  <c:v>6.72</c:v>
                </c:pt>
                <c:pt idx="33">
                  <c:v>52</c:v>
                </c:pt>
                <c:pt idx="34">
                  <c:v>13.6</c:v>
                </c:pt>
                <c:pt idx="35">
                  <c:v>30</c:v>
                </c:pt>
                <c:pt idx="36">
                  <c:v>20.299999999999997</c:v>
                </c:pt>
                <c:pt idx="37">
                  <c:v>5.46</c:v>
                </c:pt>
                <c:pt idx="38">
                  <c:v>17.5</c:v>
                </c:pt>
                <c:pt idx="39">
                  <c:v>110.5</c:v>
                </c:pt>
                <c:pt idx="40">
                  <c:v>21.449999999999996</c:v>
                </c:pt>
                <c:pt idx="41">
                  <c:v>19.799999999999997</c:v>
                </c:pt>
                <c:pt idx="42">
                  <c:v>49.800000000000004</c:v>
                </c:pt>
                <c:pt idx="43">
                  <c:v>15</c:v>
                </c:pt>
                <c:pt idx="44">
                  <c:v>5.04</c:v>
                </c:pt>
                <c:pt idx="45">
                  <c:v>19.799999999999997</c:v>
                </c:pt>
                <c:pt idx="46">
                  <c:v>7.8000000000000007</c:v>
                </c:pt>
                <c:pt idx="47">
                  <c:v>17.399999999999999</c:v>
                </c:pt>
                <c:pt idx="48">
                  <c:v>15</c:v>
                </c:pt>
                <c:pt idx="49">
                  <c:v>3.4799999999999995</c:v>
                </c:pt>
                <c:pt idx="50">
                  <c:v>19.799999999999997</c:v>
                </c:pt>
                <c:pt idx="51">
                  <c:v>15</c:v>
                </c:pt>
                <c:pt idx="52">
                  <c:v>5.04</c:v>
                </c:pt>
                <c:pt idx="53">
                  <c:v>30.599999999999998</c:v>
                </c:pt>
                <c:pt idx="54">
                  <c:v>10.199999999999999</c:v>
                </c:pt>
                <c:pt idx="55">
                  <c:v>15</c:v>
                </c:pt>
                <c:pt idx="56">
                  <c:v>35.400000000000006</c:v>
                </c:pt>
                <c:pt idx="57">
                  <c:v>10.199999999999999</c:v>
                </c:pt>
                <c:pt idx="58">
                  <c:v>17.399999999999999</c:v>
                </c:pt>
                <c:pt idx="59">
                  <c:v>25.200000000000003</c:v>
                </c:pt>
                <c:pt idx="60">
                  <c:v>35.400000000000006</c:v>
                </c:pt>
                <c:pt idx="61">
                  <c:v>5.04</c:v>
                </c:pt>
                <c:pt idx="62">
                  <c:v>12.5</c:v>
                </c:pt>
                <c:pt idx="63">
                  <c:v>14.5</c:v>
                </c:pt>
                <c:pt idx="64">
                  <c:v>19.5</c:v>
                </c:pt>
                <c:pt idx="65">
                  <c:v>20.8</c:v>
                </c:pt>
                <c:pt idx="66">
                  <c:v>16.5</c:v>
                </c:pt>
                <c:pt idx="67">
                  <c:v>15.6</c:v>
                </c:pt>
                <c:pt idx="68">
                  <c:v>34</c:v>
                </c:pt>
                <c:pt idx="69">
                  <c:v>27.84</c:v>
                </c:pt>
                <c:pt idx="70">
                  <c:v>10</c:v>
                </c:pt>
                <c:pt idx="71">
                  <c:v>7.3599999999999994</c:v>
                </c:pt>
                <c:pt idx="72">
                  <c:v>14.700000000000001</c:v>
                </c:pt>
                <c:pt idx="73">
                  <c:v>17.43</c:v>
                </c:pt>
                <c:pt idx="74">
                  <c:v>47.7</c:v>
                </c:pt>
                <c:pt idx="75">
                  <c:v>15.299999999999999</c:v>
                </c:pt>
                <c:pt idx="76">
                  <c:v>7.5</c:v>
                </c:pt>
                <c:pt idx="77">
                  <c:v>8.6999999999999993</c:v>
                </c:pt>
                <c:pt idx="78">
                  <c:v>23.700000000000003</c:v>
                </c:pt>
                <c:pt idx="79">
                  <c:v>11.7</c:v>
                </c:pt>
                <c:pt idx="80">
                  <c:v>32.700000000000003</c:v>
                </c:pt>
                <c:pt idx="81">
                  <c:v>22.5</c:v>
                </c:pt>
                <c:pt idx="82">
                  <c:v>17.700000000000003</c:v>
                </c:pt>
                <c:pt idx="83">
                  <c:v>7.5</c:v>
                </c:pt>
                <c:pt idx="84">
                  <c:v>5.0999999999999996</c:v>
                </c:pt>
                <c:pt idx="85">
                  <c:v>7.5</c:v>
                </c:pt>
                <c:pt idx="86">
                  <c:v>17.700000000000003</c:v>
                </c:pt>
                <c:pt idx="87">
                  <c:v>5.0999999999999996</c:v>
                </c:pt>
                <c:pt idx="88">
                  <c:v>4.5</c:v>
                </c:pt>
                <c:pt idx="89">
                  <c:v>6.25</c:v>
                </c:pt>
                <c:pt idx="90">
                  <c:v>15</c:v>
                </c:pt>
                <c:pt idx="91">
                  <c:v>1.68</c:v>
                </c:pt>
                <c:pt idx="92">
                  <c:v>19.8</c:v>
                </c:pt>
                <c:pt idx="93">
                  <c:v>19.8</c:v>
                </c:pt>
                <c:pt idx="94">
                  <c:v>16.600000000000001</c:v>
                </c:pt>
                <c:pt idx="95">
                  <c:v>15</c:v>
                </c:pt>
                <c:pt idx="96">
                  <c:v>23.8</c:v>
                </c:pt>
                <c:pt idx="97">
                  <c:v>16.600000000000001</c:v>
                </c:pt>
                <c:pt idx="98">
                  <c:v>34</c:v>
                </c:pt>
                <c:pt idx="99">
                  <c:v>23.8</c:v>
                </c:pt>
                <c:pt idx="100">
                  <c:v>1.68</c:v>
                </c:pt>
                <c:pt idx="101">
                  <c:v>8.4</c:v>
                </c:pt>
                <c:pt idx="102">
                  <c:v>8.4</c:v>
                </c:pt>
                <c:pt idx="103">
                  <c:v>27</c:v>
                </c:pt>
                <c:pt idx="104">
                  <c:v>3.4</c:v>
                </c:pt>
                <c:pt idx="105">
                  <c:v>3.75</c:v>
                </c:pt>
                <c:pt idx="106">
                  <c:v>6.3000000000000007</c:v>
                </c:pt>
                <c:pt idx="107">
                  <c:v>6.3000000000000007</c:v>
                </c:pt>
                <c:pt idx="108">
                  <c:v>2.5499999999999998</c:v>
                </c:pt>
                <c:pt idx="109">
                  <c:v>6.3000000000000007</c:v>
                </c:pt>
                <c:pt idx="110">
                  <c:v>2.5499999999999998</c:v>
                </c:pt>
                <c:pt idx="111">
                  <c:v>4.9499999999999993</c:v>
                </c:pt>
                <c:pt idx="112">
                  <c:v>1.6500000000000001</c:v>
                </c:pt>
                <c:pt idx="113">
                  <c:v>3.75</c:v>
                </c:pt>
                <c:pt idx="114">
                  <c:v>3.75</c:v>
                </c:pt>
                <c:pt idx="115">
                  <c:v>12.75</c:v>
                </c:pt>
                <c:pt idx="116">
                  <c:v>1.26</c:v>
                </c:pt>
                <c:pt idx="117">
                  <c:v>2.5</c:v>
                </c:pt>
                <c:pt idx="118">
                  <c:v>33.9</c:v>
                </c:pt>
                <c:pt idx="119">
                  <c:v>3.3</c:v>
                </c:pt>
                <c:pt idx="120">
                  <c:v>17</c:v>
                </c:pt>
                <c:pt idx="121">
                  <c:v>4.16</c:v>
                </c:pt>
                <c:pt idx="122">
                  <c:v>15.9</c:v>
                </c:pt>
                <c:pt idx="123">
                  <c:v>19.899999999999999</c:v>
                </c:pt>
                <c:pt idx="124">
                  <c:v>33</c:v>
                </c:pt>
                <c:pt idx="125">
                  <c:v>9.9</c:v>
                </c:pt>
                <c:pt idx="126">
                  <c:v>3.3</c:v>
                </c:pt>
                <c:pt idx="127">
                  <c:v>3.9</c:v>
                </c:pt>
                <c:pt idx="128">
                  <c:v>17</c:v>
                </c:pt>
                <c:pt idx="129">
                  <c:v>2.5</c:v>
                </c:pt>
                <c:pt idx="130">
                  <c:v>13.5</c:v>
                </c:pt>
                <c:pt idx="131">
                  <c:v>2.98</c:v>
                </c:pt>
                <c:pt idx="132">
                  <c:v>8.5</c:v>
                </c:pt>
                <c:pt idx="133">
                  <c:v>25.5</c:v>
                </c:pt>
                <c:pt idx="134">
                  <c:v>7.5</c:v>
                </c:pt>
                <c:pt idx="135">
                  <c:v>11.9</c:v>
                </c:pt>
                <c:pt idx="136">
                  <c:v>13.9</c:v>
                </c:pt>
                <c:pt idx="137">
                  <c:v>4.2</c:v>
                </c:pt>
                <c:pt idx="138">
                  <c:v>17.899999999999999</c:v>
                </c:pt>
                <c:pt idx="139">
                  <c:v>17</c:v>
                </c:pt>
                <c:pt idx="140">
                  <c:v>2.5</c:v>
                </c:pt>
                <c:pt idx="141">
                  <c:v>1.7</c:v>
                </c:pt>
                <c:pt idx="142">
                  <c:v>2.5</c:v>
                </c:pt>
                <c:pt idx="143">
                  <c:v>1.7</c:v>
                </c:pt>
                <c:pt idx="144">
                  <c:v>11.5</c:v>
                </c:pt>
                <c:pt idx="145">
                  <c:v>11.5</c:v>
                </c:pt>
                <c:pt idx="146">
                  <c:v>16.5</c:v>
                </c:pt>
                <c:pt idx="147">
                  <c:v>2.95</c:v>
                </c:pt>
                <c:pt idx="148">
                  <c:v>0.55000000000000004</c:v>
                </c:pt>
                <c:pt idx="149">
                  <c:v>0.42</c:v>
                </c:pt>
                <c:pt idx="150">
                  <c:v>1.25</c:v>
                </c:pt>
                <c:pt idx="151">
                  <c:v>12.75</c:v>
                </c:pt>
                <c:pt idx="152">
                  <c:v>2.95</c:v>
                </c:pt>
                <c:pt idx="153">
                  <c:v>2.1</c:v>
                </c:pt>
                <c:pt idx="154">
                  <c:v>9.9499999999999993</c:v>
                </c:pt>
                <c:pt idx="155">
                  <c:v>1.65</c:v>
                </c:pt>
                <c:pt idx="156">
                  <c:v>3.75</c:v>
                </c:pt>
                <c:pt idx="157">
                  <c:v>2.5499999999999998</c:v>
                </c:pt>
                <c:pt idx="158">
                  <c:v>2.95</c:v>
                </c:pt>
                <c:pt idx="159">
                  <c:v>1.45</c:v>
                </c:pt>
                <c:pt idx="160">
                  <c:v>4.95</c:v>
                </c:pt>
                <c:pt idx="161">
                  <c:v>2.08</c:v>
                </c:pt>
                <c:pt idx="162">
                  <c:v>7.95</c:v>
                </c:pt>
                <c:pt idx="163">
                  <c:v>1.45</c:v>
                </c:pt>
                <c:pt idx="164">
                  <c:v>1.69</c:v>
                </c:pt>
                <c:pt idx="165">
                  <c:v>2.95</c:v>
                </c:pt>
                <c:pt idx="166">
                  <c:v>2.95</c:v>
                </c:pt>
                <c:pt idx="167">
                  <c:v>0.42</c:v>
                </c:pt>
                <c:pt idx="168">
                  <c:v>1.25</c:v>
                </c:pt>
                <c:pt idx="169">
                  <c:v>5.95</c:v>
                </c:pt>
                <c:pt idx="170">
                  <c:v>1.95</c:v>
                </c:pt>
                <c:pt idx="171">
                  <c:v>1.69</c:v>
                </c:pt>
                <c:pt idx="172">
                  <c:v>2.95</c:v>
                </c:pt>
                <c:pt idx="173">
                  <c:v>1.69</c:v>
                </c:pt>
                <c:pt idx="174">
                  <c:v>0.55000000000000004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4C-456B-9E58-932ED9A43A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0840304"/>
        <c:axId val="520839976"/>
      </c:barChart>
      <c:catAx>
        <c:axId val="520840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839976"/>
        <c:crosses val="autoZero"/>
        <c:auto val="1"/>
        <c:lblAlgn val="ctr"/>
        <c:lblOffset val="100"/>
        <c:noMultiLvlLbl val="0"/>
      </c:catAx>
      <c:valAx>
        <c:axId val="520839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840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80962</xdr:colOff>
      <xdr:row>24</xdr:row>
      <xdr:rowOff>19050</xdr:rowOff>
    </xdr:from>
    <xdr:to>
      <xdr:col>7</xdr:col>
      <xdr:colOff>1628775</xdr:colOff>
      <xdr:row>38</xdr:row>
      <xdr:rowOff>142876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119062</xdr:colOff>
      <xdr:row>4</xdr:row>
      <xdr:rowOff>1</xdr:rowOff>
    </xdr:from>
    <xdr:to>
      <xdr:col>9</xdr:col>
      <xdr:colOff>600075</xdr:colOff>
      <xdr:row>18</xdr:row>
      <xdr:rowOff>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61911</xdr:colOff>
      <xdr:row>44</xdr:row>
      <xdr:rowOff>161924</xdr:rowOff>
    </xdr:from>
    <xdr:to>
      <xdr:col>7</xdr:col>
      <xdr:colOff>1619249</xdr:colOff>
      <xdr:row>54</xdr:row>
      <xdr:rowOff>23811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23812</xdr:colOff>
      <xdr:row>59</xdr:row>
      <xdr:rowOff>147637</xdr:rowOff>
    </xdr:from>
    <xdr:to>
      <xdr:col>8</xdr:col>
      <xdr:colOff>9525</xdr:colOff>
      <xdr:row>85</xdr:row>
      <xdr:rowOff>9525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52386</xdr:colOff>
      <xdr:row>235</xdr:row>
      <xdr:rowOff>147637</xdr:rowOff>
    </xdr:from>
    <xdr:to>
      <xdr:col>7</xdr:col>
      <xdr:colOff>1628774</xdr:colOff>
      <xdr:row>260</xdr:row>
      <xdr:rowOff>133350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5103.533935648149" createdVersion="6" refreshedVersion="6" minRefreshableVersion="3" recordCount="198">
  <cacheSource type="worksheet">
    <worksheetSource ref="A1:I199" sheet="Data setelah di bersihkan"/>
  </cacheSource>
  <cacheFields count="9">
    <cacheField name="InvoiceNo" numFmtId="0">
      <sharedItems containsMixedTypes="1" containsNumber="1" containsInteger="1" minValue="536365" maxValue="581376" count="192">
        <n v="551880"/>
        <n v="557232"/>
        <n v="537405"/>
        <n v="552978"/>
        <n v="581164"/>
        <n v="562574"/>
        <n v="547357"/>
        <n v="575370"/>
        <n v="549548"/>
        <n v="562517"/>
        <n v="555393"/>
        <n v="570242"/>
        <n v="579927"/>
        <n v="580033"/>
        <n v="536667"/>
        <n v="538201"/>
        <s v="C581148"/>
        <n v="552333"/>
        <n v="569333"/>
        <n v="536836"/>
        <n v="566275"/>
        <n v="548552"/>
        <n v="565424"/>
        <n v="574029"/>
        <n v="574034"/>
        <n v="552288"/>
        <n v="549325"/>
        <n v="570420"/>
        <n v="540359"/>
        <n v="559295"/>
        <n v="559824"/>
        <n v="548612"/>
        <n v="546384"/>
        <n v="555498"/>
        <n v="537126"/>
        <n v="570191"/>
        <n v="574923"/>
        <n v="552271"/>
        <n v="562161"/>
        <n v="556497"/>
        <n v="574663"/>
        <n v="580388"/>
        <n v="538508"/>
        <n v="545475"/>
        <n v="548868"/>
        <n v="559297"/>
        <n v="565643"/>
        <n v="551982"/>
        <n v="581376"/>
        <n v="549448"/>
        <n v="537133"/>
        <n v="536365"/>
        <n v="540803"/>
        <n v="551872"/>
        <n v="543371"/>
        <n v="570246"/>
        <n v="545226"/>
        <n v="575687"/>
        <n v="556072"/>
        <n v="559807"/>
        <n v="570675"/>
        <n v="559174"/>
        <n v="559060"/>
        <n v="549235"/>
        <n v="540397"/>
        <n v="570507"/>
        <n v="581123"/>
        <n v="581310"/>
        <n v="570129"/>
        <n v="549291"/>
        <n v="566255"/>
        <n v="553012"/>
        <n v="556484"/>
        <n v="536633"/>
        <n v="569846"/>
        <n v="580640"/>
        <n v="559032"/>
        <n v="559199"/>
        <n v="552560"/>
        <n v="580550"/>
        <s v="C570867"/>
        <n v="562984"/>
        <n v="559510"/>
        <n v="580294"/>
        <n v="575135"/>
        <n v="537394"/>
        <n v="574442"/>
        <n v="574297"/>
        <n v="536842"/>
        <n v="537772"/>
        <n v="562101"/>
        <n v="545289"/>
        <n v="543162"/>
        <n v="575760"/>
        <n v="574700"/>
        <n v="566061"/>
        <n v="565565"/>
        <n v="565451"/>
        <n v="565151"/>
        <n v="536975"/>
        <n v="537141"/>
        <n v="555471"/>
        <n v="540480"/>
        <n v="545719"/>
        <n v="565766"/>
        <n v="540813"/>
        <n v="543349"/>
        <n v="569558"/>
        <n v="570839"/>
        <n v="575851"/>
        <n v="562432"/>
        <n v="558696"/>
        <n v="545685"/>
        <n v="555383"/>
        <n v="580311"/>
        <n v="573876"/>
        <n v="537128"/>
        <n v="536569"/>
        <n v="556253"/>
        <n v="580500"/>
        <n v="563022"/>
        <n v="548978"/>
        <n v="542898"/>
        <n v="536500"/>
        <n v="543342"/>
        <n v="537399"/>
        <n v="565782"/>
        <n v="556365"/>
        <n v="580677"/>
        <n v="537156"/>
        <n v="552196"/>
        <n v="562045"/>
        <n v="540276"/>
        <n v="552963"/>
        <n v="548712"/>
        <n v="562158"/>
        <n v="545545"/>
        <n v="546096"/>
        <n v="543470"/>
        <n v="540182"/>
        <n v="569474"/>
        <n v="545978"/>
        <n v="546392"/>
        <n v="545988"/>
        <n v="543040"/>
        <s v="C581229"/>
        <n v="575330"/>
        <n v="552310"/>
        <n v="558861"/>
        <n v="540275"/>
        <n v="555353"/>
        <n v="556198"/>
        <n v="538093"/>
        <n v="580672"/>
        <n v="540543"/>
        <n v="562085"/>
        <n v="565726"/>
        <n v="575046"/>
        <n v="570197"/>
        <n v="581179"/>
        <n v="555726"/>
        <n v="565465"/>
        <n v="538011"/>
        <n v="552528"/>
        <n v="540547"/>
        <n v="570103"/>
        <n v="565218"/>
        <n v="543246"/>
        <n v="536557"/>
        <n v="546105"/>
        <n v="562418"/>
        <n v="574722"/>
        <s v="C540417"/>
        <n v="570049"/>
        <n v="575491"/>
        <n v="580118"/>
        <n v="565665"/>
        <n v="569469"/>
        <n v="548728"/>
        <n v="552905"/>
        <n v="555349"/>
        <n v="551891"/>
        <n v="552804"/>
        <n v="565419"/>
        <n v="549573"/>
        <n v="562543"/>
        <n v="540538"/>
        <n v="536522"/>
        <n v="543452"/>
        <n v="570861"/>
        <n v="566287"/>
        <n v="574274"/>
      </sharedItems>
    </cacheField>
    <cacheField name="StockCode" numFmtId="0">
      <sharedItems containsMixedTypes="1" containsNumber="1" containsInteger="1" minValue="20654" maxValue="85152" count="175">
        <n v="22690"/>
        <s v="84596F"/>
        <n v="22355"/>
        <n v="22746"/>
        <n v="21903"/>
        <n v="20961"/>
        <n v="21402"/>
        <n v="22077"/>
        <n v="21169"/>
        <s v="85183B"/>
        <n v="23052"/>
        <n v="23354"/>
        <n v="22728"/>
        <n v="23581"/>
        <n v="22574"/>
        <n v="22759"/>
        <n v="22059"/>
        <s v="47599B"/>
        <n v="23535"/>
        <n v="22193"/>
        <n v="21154"/>
        <n v="22168"/>
        <n v="48187"/>
        <n v="22460"/>
        <n v="21975"/>
        <s v="85123A"/>
        <n v="22410"/>
        <s v="82494L"/>
        <n v="21210"/>
        <n v="22557"/>
        <n v="21188"/>
        <n v="84879"/>
        <n v="84978"/>
        <n v="21175"/>
        <n v="21242"/>
        <s v="POST"/>
        <n v="22417"/>
        <s v="47566B"/>
        <n v="47421"/>
        <n v="23308"/>
        <n v="82486"/>
        <n v="23506"/>
        <n v="21989"/>
        <n v="22505"/>
        <n v="21844"/>
        <n v="84991"/>
        <n v="22595"/>
        <n v="20654"/>
        <n v="22645"/>
        <n v="22679"/>
        <n v="22147"/>
        <n v="71053"/>
        <n v="23208"/>
        <n v="21306"/>
        <n v="21892"/>
        <n v="22413"/>
        <n v="21365"/>
        <n v="21002"/>
        <n v="47566"/>
        <n v="21621"/>
        <n v="22961"/>
        <n v="21086"/>
        <n v="23077"/>
        <n v="22794"/>
        <n v="23266"/>
        <n v="22165"/>
        <n v="22367"/>
        <n v="22979"/>
        <n v="21977"/>
        <n v="22925"/>
        <n v="20972"/>
        <n v="84380"/>
        <n v="23243"/>
        <n v="22867"/>
        <n v="23231"/>
        <n v="23287"/>
        <n v="22411"/>
        <n v="21115"/>
        <n v="21172"/>
        <n v="22911"/>
        <n v="84947"/>
        <n v="82483"/>
        <n v="23084"/>
        <n v="23497"/>
        <s v="47590A"/>
        <n v="22091"/>
        <n v="22348"/>
        <n v="22733"/>
        <n v="23132"/>
        <n v="23291"/>
        <n v="20727"/>
        <n v="22624"/>
        <n v="22848"/>
        <n v="22865"/>
        <n v="22907"/>
        <s v="15044D"/>
        <n v="22559"/>
        <n v="21820"/>
        <n v="23273"/>
        <n v="22374"/>
        <n v="23318"/>
        <n v="23207"/>
        <n v="23192"/>
        <n v="22228"/>
        <n v="22998"/>
        <n v="23196"/>
        <n v="22468"/>
        <n v="22581"/>
        <n v="23240"/>
        <n v="85053"/>
        <n v="23200"/>
        <n v="22930"/>
        <n v="22024"/>
        <n v="22815"/>
        <n v="22070"/>
        <n v="20719"/>
        <n v="23583"/>
        <s v="84406B"/>
        <n v="21562"/>
        <s v="85099B"/>
        <n v="22807"/>
        <n v="23256"/>
        <n v="21668"/>
        <n v="84755"/>
        <n v="21062"/>
        <n v="21206"/>
        <n v="22623"/>
        <n v="21456"/>
        <n v="22352"/>
        <n v="22534"/>
        <n v="23392"/>
        <n v="23493"/>
        <n v="84378"/>
        <n v="23341"/>
        <n v="22776"/>
        <n v="22381"/>
        <n v="21558"/>
        <n v="23510"/>
        <n v="85152"/>
        <n v="23345"/>
        <n v="23340"/>
        <s v="15056N"/>
        <n v="71270"/>
        <n v="23174"/>
        <n v="21340"/>
        <n v="22531"/>
        <n v="21080"/>
        <n v="22729"/>
        <n v="21617"/>
        <n v="23201"/>
        <n v="20984"/>
        <n v="22047"/>
        <n v="21363"/>
        <n v="22030"/>
        <n v="22402"/>
        <n v="21430"/>
        <n v="23309"/>
        <n v="22671"/>
        <n v="84347"/>
        <n v="22647"/>
        <n v="22114"/>
        <n v="85066"/>
        <s v="84313C"/>
        <n v="23110"/>
        <n v="23407"/>
        <n v="21906"/>
        <n v="23184"/>
        <n v="22866"/>
        <n v="21745"/>
        <n v="22766"/>
        <n v="22151"/>
        <n v="22934"/>
        <n v="21642"/>
        <n v="22991"/>
        <n v="22791"/>
      </sharedItems>
    </cacheField>
    <cacheField name="Description" numFmtId="0">
      <sharedItems count="175">
        <s v="DOORMAT HOME SWEET HOME BLUE"/>
        <s v="SMALL MARSHMALLOWS PINK BOWL"/>
        <s v="CHARLOTTE BAG SUKI DESIGN"/>
        <s v="POPPY'S PLAYHOUSE LIVINGROOM"/>
        <s v="MAN FLU METAL SIGN"/>
        <s v="STRAWBERRY BATH SPONGE"/>
        <s v="RED EGG SPOON"/>
        <s v="6 RIBBONS RUSTIC CHARM"/>
        <s v="YOU'RE CONFUSING ME METAL SIGN"/>
        <s v="CHARLIE &amp; LOLA WASTEPAPER BIN FLORA"/>
        <s v="RECYCLED ACAPULCO MAT TURQUOISE"/>
        <s v="6 GIFT TAGS 50'S CHRISTMAS"/>
        <s v="ALARM CLOCK BAKELIKE PINK"/>
        <s v="JUMBO BAG PAISLEY PARK"/>
        <s v="HEART WOODEN CHRISTMAS DECORATION"/>
        <s v="SET OF 3 NOTEBOOKS IN PARCEL"/>
        <s v="CERAMIC STRAWBERRY DESIGN MUG"/>
        <s v="BLUE PARTY BAGS"/>
        <s v="BICYCLE SAFTEY WALL ART"/>
        <s v="RED DINER WALL CLOCK"/>
        <s v="RED RETROSPOT OVEN GLOVE"/>
        <s v="ORGANISER WOOD ANTIQUE WHITE"/>
        <s v="DOORMAT NEW ENGLAND"/>
        <s v="EMBOSSED GLASS TEALIGHT HOLDER"/>
        <s v="PACK OF 60 DINOSAUR CAKE CASES"/>
        <s v="WHITE HANGING HEART T-LIGHT HOLDER"/>
        <s v="MONEY BOX HOUSEKEEPING DESIGN"/>
        <s v="WOODEN FRAME ANTIQUE WHITE"/>
        <s v="SET OF 72 RETROSPOT PAPER DOILIES"/>
        <s v="PLASTERS IN TIN VINTAGE PAISLEY"/>
        <s v="3D HEARTS HONEYCOMB PAPER GARLAND"/>
        <s v="ASSORTED COLOUR BIRD ORNAMENT"/>
        <s v="HANGING HEART JAR T-LIGHT HOLDER"/>
        <s v="GIN + TONIC DIET METAL SIGN"/>
        <s v="RED RETROSPOT PLATE"/>
        <s v="POSTAGE"/>
        <s v="PACK OF 60 SPACEBOY CAKE CASES"/>
        <s v="TEA TIME PARTY BUNTING"/>
        <s v="ASSORTED COLOUR LIZARD SUCTION HOOK"/>
        <s v="SET OF 60 VINTAGE LEAF CAKE CASES"/>
        <s v="3 DRAWER ANTIQUE WHITE WOOD CABINET"/>
        <s v="MINI PLAYING CARDS SPACEBOY"/>
        <s v="PACK OF 20 SKULL PAPER NAPKINS"/>
        <s v="MEMO BOARD COTTAGE DESIGN"/>
        <s v="RED RETROSPOT MUG"/>
        <s v="60 TEATIME FAIRY CAKE CASES"/>
        <s v="GINGHAM HEART DECORATION"/>
        <s v="FIRST CLASS LUGGAGE TAG"/>
        <s v="CERAMIC HEART FAIRY CAKE MONEY BANK"/>
        <s v="FRENCH BLUE METAL DOOR SIGN 4"/>
        <s v="FELTCRAFT BUTTERFLY HEARTS"/>
        <s v="WHITE METAL LANTERN"/>
        <s v="LUNCH BAG VINTAGE LEAF DESIGN"/>
        <s v="SET/4 DAISY MIRROR MAGNETS"/>
        <s v="TRADITIONAL WOODEN CATCH CUP GAME"/>
        <s v="METAL SIGN TAKE IT OR LEAVE IT"/>
        <s v="MIRRORED WALL ART STARS"/>
        <s v="ROSE DU SUD DRAWSTRING BAG"/>
        <s v="PARTY BUNTING"/>
        <s v="VINTAGE UNION JACK BUNTING"/>
        <s v="JAM MAKING SET PRINTED"/>
        <s v="SET/6 RED SPOTTY PAPER CUPS"/>
        <s v="DOUGHNUT LIP GLOSS"/>
        <s v="SWEETHEART WIRE MAGAZINE RACK"/>
        <s v="SET OF 3 WOODEN STOCKING DECORATION"/>
        <s v="DIAMANTE HEART SHAPED WALL MIRROR."/>
        <s v="CHILDRENS APRON SPACEBOY DESIGN"/>
        <s v="PANTRY WASHING UP BRUSH"/>
        <s v="PACK OF 60 PINK PAISLEY CAKE CASES"/>
        <s v="BLUE GIANT GARDEN THERMOMETER"/>
        <s v="PINK CREAM FELT CRAFT TRINKET BOX"/>
        <s v="SET OF 3 BUTTERFLY COOKIE CUTTERS"/>
        <s v="SET OF TEA COFFEE SUGAR TINS PANTRY"/>
        <s v="HAND WARMER BIRD DESIGN"/>
        <s v="WRAP DOILEY DESIGN"/>
        <s v="RED VINTAGE SPOT BEAKER"/>
        <s v="JUMBO SHOPPER VINTAGE RED PAISLEY"/>
        <s v="ROSE CARAVAN DOORSTOP"/>
        <s v="PARTY METAL SIGN"/>
        <s v="PAPER CHAIN KIT LONDON"/>
        <s v="ANTIQUE SILVER TEA GLASS ENGRAVED"/>
        <s v="WOOD 2 DRAWER CABINET WHITE FINISH"/>
        <s v="RABBIT NIGHT LIGHT"/>
        <s v="CLASSIC CHROME BICYCLE BELL"/>
        <s v="BLUE HAPPY BIRTHDAY BUNTING"/>
        <s v="EMPIRE TISSUE BOX"/>
        <s v="TEA BAG PLATE RED RETROSPOT"/>
        <s v="3D TRADITIONAL CHRISTMAS STICKERS"/>
        <s v="SMALL IVORY HEART WALL ORGANISER"/>
        <s v="DOLLY GIRL CHILDRENS CUP"/>
        <s v="LUNCH BAG BLACK SKULL."/>
        <s v="IVORY KITCHEN SCALES"/>
        <s v="BREAD BIN DINER STYLE PINK"/>
        <s v="HAND WARMER OWL DESIGN"/>
        <s v="PACK OF 20 NAPKINS PANTRY DESIGN"/>
        <s v="RED PAPER PARASOL"/>
        <s v="SEASIDE FLYING DISC"/>
        <s v="GLITTER HEART GARLAND WITH BELLS"/>
        <s v="HEART T-LIGHT HOLDER WILLIE WINKIE"/>
        <s v="AIRLINE BAG VINTAGE JET SET RED"/>
        <s v="BOX OF 6 MINI VINTAGE CRACKERS"/>
        <s v="LUNCH BAG ALPHABET DESIGN"/>
        <s v="BUNDLE OF 3 ALPHABET EXERCISE BOOKS"/>
        <s v="BUNNY WOODEN PAINTED WITH BIRD"/>
        <s v="TRAVEL CARD WALLET KEEP CALM"/>
        <s v="VINTAGE LEAF MAGNETIC NOTEPAD"/>
        <s v="BABUSHKA LIGHTS STRING OF 10"/>
        <s v="WOOD STOCKING CHRISTMAS SCANDISPOT"/>
        <s v="SET OF 4 KNICK KNACK TINS DOILEY"/>
        <s v="FRENCH ENAMEL CANDLEHOLDER"/>
        <s v="JUMBO BAG PEARS"/>
        <s v="BAKING MOULD HEART MILK CHOCOLATE"/>
        <s v="RAINY LADIES BIRTHDAY CARD"/>
        <s v="CARD PSYCHEDELIC APPLES"/>
        <s v="SMALL RED RETROSPOT MUG IN BOX"/>
        <s v="WOODLAND CHARLOTTE BAG"/>
        <s v="LUNCH BAG PAISLEY PARK"/>
        <s v="CREAM CUPID HEARTS COAT HANGER"/>
        <s v="HAWAIIAN GRASS SKIRT"/>
        <s v="JUMBO BAG RED RETROSPOT"/>
        <s v="SET OF 6 T-LIGHTS TOADSTOOLS"/>
        <s v="CHILDRENS CUTLERY SPACEBOY"/>
        <s v="RED STRIPE CERAMIC DRAWER KNOB"/>
        <s v="COLOUR GLASS T-LIGHT HOLDER HANGING"/>
        <s v="PARTY INVITES SPACEMAN"/>
        <s v="STRAWBERRY HONEYCOMB GARLAND"/>
        <s v="BOX OF VINTAGE JIGSAW BLOCKS"/>
        <s v="2 PICTURE BOOK EGGS EASTER CHICKS"/>
        <s v="LUNCH BOX WITH CUTLERY RETROSPOT"/>
        <s v="MAGIC DRAWING SLATE SPACEBOY"/>
        <s v="SPACEBOY ROCKET LOLLY MAKERS"/>
        <s v="VINTAGE DOILY TRAVEL SEWING KIT"/>
        <s v="SET OF 3 HEART COOKIE CUTTERS"/>
        <s v="PINK DINER WALL CLOCK"/>
        <s v="SWEETHEART CAKESTAND 3 TIER"/>
        <s v="TOY TIDY PINK POLKADOT"/>
        <s v="SKULL LUNCH BOX WITH CUTLERY"/>
        <s v="MINI PLAYING CARDS GYMKHANA"/>
        <s v="HAND OVER THE CHOCOLATE SIGN"/>
        <s v="DOLLY GIRL BEAKER"/>
        <s v="VINTAGE CHRISTMAS CAKE FRILL"/>
        <s v="EDWARDIAN PARASOL NATURAL"/>
        <s v="PHOTO CLIP LINE"/>
        <s v="REGENCY SUGAR BOWL GREEN"/>
        <s v="CLASSIC METAL BIRDCAGE PLANT HOLDER"/>
        <s v="MAGIC DRAWING SLATE CIRCUS PARADE"/>
        <s v="SET/20 RED RETROSPOT PAPER NAPKINS"/>
        <s v="ALARM CLOCK BAKELIKE ORANGE"/>
        <s v="4 LILY BOTANICAL DINNER CANDLES"/>
        <s v="JUMBO BAG ALPHABET"/>
        <s v="12 PENCILS TALL TUBE POSY"/>
        <s v="EMPIRE GIFT WRAP"/>
        <s v="HOME SMALL WOOD LETTERS"/>
        <s v="SWALLOWS GREETING CARD"/>
        <s v="MAGNETS PACK OF 4 VINTAGE COLLAGE"/>
        <s v="SET/3 RED GINGHAM ROSE STORAGE BOX"/>
        <s v="SET OF 60 I LOVE LONDON CAKE CASES"/>
        <s v="FRENCH LAUNDRY SIGN BLUE METAL"/>
        <s v="ROTATING SILVER ANGELS T-LIGHT HLDR"/>
        <s v="CERAMIC LOVE HEART MONEY BANK"/>
        <s v="HOT WATER BOTTLE TEA AND SYMPATHY"/>
        <s v="CREAM SWEETHEART MINI CHEST"/>
        <s v="ORANGE TV TRAY TABLE"/>
        <s v="PARISIENNE KEY CABINET"/>
        <s v="SET OF 2 TRAYS HOME SWEET HOME"/>
        <s v="PHARMACIE FIRST AID TIN"/>
        <s v="BULL DOG BOTTLE OPENER"/>
        <s v="HAND WARMER SCOTTY DOG DESIGN"/>
        <s v="GAOLERS KEYS DECORATIVE GARDEN"/>
        <s v="PHOTO FRAME CORNICE"/>
        <s v="PLACE SETTING WHITE HEART"/>
        <s v="BAKING MOULD EASTER EGG WHITE CHOC"/>
        <s v="ASSORTED TUTTI FRUTTI PEN"/>
        <s v="GIRAFFE WOODEN RULER"/>
        <s v="T-LIGHT GLASS FLUTED ANTIQUE"/>
      </sharedItems>
    </cacheField>
    <cacheField name="Quantity" numFmtId="0">
      <sharedItems containsSemiMixedTypes="0" containsString="0" containsNumber="1" containsInteger="1" minValue="1" maxValue="144" count="25">
        <n v="2"/>
        <n v="16"/>
        <n v="6"/>
        <n v="60"/>
        <n v="3"/>
        <n v="24"/>
        <n v="12"/>
        <n v="1"/>
        <n v="36"/>
        <n v="4"/>
        <n v="40"/>
        <n v="20"/>
        <n v="48"/>
        <n v="10"/>
        <n v="5"/>
        <n v="120"/>
        <n v="25"/>
        <n v="8"/>
        <n v="18"/>
        <n v="72"/>
        <n v="30"/>
        <n v="100"/>
        <n v="144"/>
        <n v="7"/>
        <n v="14"/>
      </sharedItems>
    </cacheField>
    <cacheField name="InvoiceMonth" numFmtId="0">
      <sharedItems count="12">
        <s v="May"/>
        <s v="December"/>
        <s v="July"/>
        <s v="September"/>
        <s v="October"/>
        <s v="January"/>
        <s v="March"/>
        <s v="November"/>
        <s v="April"/>
        <s v="February"/>
        <s v="August"/>
        <s v="June"/>
      </sharedItems>
    </cacheField>
    <cacheField name="UnitPrice" numFmtId="0">
      <sharedItems containsMixedTypes="1" containsNumber="1" containsInteger="1" minValue="15" maxValue="18"/>
    </cacheField>
    <cacheField name="Country" numFmtId="0">
      <sharedItems count="13">
        <s v="United Kingdom"/>
        <s v="Belgium"/>
        <s v="Germany"/>
        <s v="Spain"/>
        <s v="Greece"/>
        <s v="Netherlands"/>
        <s v="Australia"/>
        <s v="Finland"/>
        <s v="USA"/>
        <s v="EIRE"/>
        <s v="Channel Islands"/>
        <s v="France"/>
        <s v="United Arab Emirates"/>
      </sharedItems>
    </cacheField>
    <cacheField name="Source" numFmtId="0">
      <sharedItems count="7">
        <s v="Paid Ads"/>
        <s v="Google Ads"/>
        <s v="Instagram Ads"/>
        <s v="Retargeting"/>
        <s v="Remarketing"/>
        <s v="Criteo"/>
        <s v="Fb Ads"/>
      </sharedItems>
    </cacheField>
    <cacheField name="Total Pendapatan" numFmtId="0">
      <sharedItems containsSemiMixedTypes="0" containsString="0" containsNumber="1" minValue="0.42" maxValue="165" count="118">
        <n v="15.9"/>
        <n v="6.72"/>
        <n v="5.0999999999999996"/>
        <n v="111"/>
        <n v="6.3000000000000007"/>
        <n v="3.75"/>
        <n v="2.88"/>
        <n v="23.4"/>
        <n v="1.69"/>
        <n v="2.5"/>
        <n v="16.5"/>
        <n v="29.88"/>
        <n v="15"/>
        <n v="83.2"/>
        <n v="20.399999999999999"/>
        <n v="1.65"/>
        <n v="2.98"/>
        <n v="8.4"/>
        <n v="23.8"/>
        <n v="8.5"/>
        <n v="17"/>
        <n v="30"/>
        <n v="0.55000000000000004"/>
        <n v="35.400000000000006"/>
        <n v="2.95"/>
        <n v="2.9"/>
        <n v="19.799999999999997"/>
        <n v="38.160000000000004"/>
        <n v="30.599999999999998"/>
        <n v="9.9"/>
        <n v="1.26"/>
        <n v="13.200000000000001"/>
        <n v="17.899999999999999"/>
        <n v="3.4"/>
        <n v="102"/>
        <n v="17.700000000000003"/>
        <n v="6.6000000000000005"/>
        <n v="40.799999999999997"/>
        <n v="1.56"/>
        <n v="12.5"/>
        <n v="1.45"/>
        <n v="20.34"/>
        <n v="4.5"/>
        <n v="12.75"/>
        <n v="118.80000000000001"/>
        <n v="7.25"/>
        <n v="7.8000000000000007"/>
        <n v="17.399999999999999"/>
        <n v="25"/>
        <n v="7.95"/>
        <n v="23.700000000000003"/>
        <n v="1.95"/>
        <n v="50.4"/>
        <n v="7.5"/>
        <n v="19.8"/>
        <n v="2.1"/>
        <n v="10.5"/>
        <n v="13.6"/>
        <n v="20.8"/>
        <n v="15.6"/>
        <n v="14.5"/>
        <n v="22.5"/>
        <n v="13.9"/>
        <n v="128.88"/>
        <n v="32.700000000000003"/>
        <n v="1.25"/>
        <n v="11.5"/>
        <n v="10"/>
        <n v="33.9"/>
        <n v="15.299999999999999"/>
        <n v="10.199999999999999"/>
        <n v="34"/>
        <n v="2.4900000000000002"/>
        <n v="49.5"/>
        <n v="4.9499999999999993"/>
        <n v="2.5499999999999998"/>
        <n v="1.68"/>
        <n v="14.940000000000001"/>
        <n v="27"/>
        <n v="24.900000000000002"/>
        <n v="25.200000000000003"/>
        <n v="2.08"/>
        <n v="5.8"/>
        <n v="5.04"/>
        <n v="122.04"/>
        <n v="1.7"/>
        <n v="3.3"/>
        <n v="52"/>
        <n v="6.25"/>
        <n v="165"/>
        <n v="6.6"/>
        <n v="16.600000000000001"/>
        <n v="79.2"/>
        <n v="31.200000000000003"/>
        <n v="5.95"/>
        <n v="18"/>
        <n v="49.92"/>
        <n v="19.5"/>
        <n v="9.9499999999999993"/>
        <n v="4.2"/>
        <n v="0.42"/>
        <n v="14.700000000000001"/>
        <n v="11.9"/>
        <n v="10.08"/>
        <n v="4.16"/>
        <n v="3.4799999999999995"/>
        <n v="4.95"/>
        <n v="5.46"/>
        <n v="81.36"/>
        <n v="1.6500000000000001"/>
        <n v="45.9"/>
        <n v="8.6999999999999993"/>
        <n v="25.5"/>
        <n v="11.7"/>
        <n v="19.899999999999999"/>
        <n v="13.5"/>
        <n v="6.9599999999999991"/>
        <n v="3.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User" refreshedDate="45103.550374305552" createdVersion="6" refreshedVersion="6" minRefreshableVersion="3" recordCount="198">
  <cacheSource type="worksheet">
    <worksheetSource ref="A1:L199" sheet="Sampel data"/>
  </cacheSource>
  <cacheFields count="12">
    <cacheField name="InvoiceNo" numFmtId="0">
      <sharedItems containsMixedTypes="1" containsNumber="1" containsInteger="1" minValue="536365" maxValue="581376"/>
    </cacheField>
    <cacheField name="StockCode" numFmtId="0">
      <sharedItems containsMixedTypes="1" containsNumber="1" containsInteger="1" minValue="20654" maxValue="85152" count="175">
        <n v="22690"/>
        <s v="84596F"/>
        <n v="22355"/>
        <n v="22746"/>
        <n v="21903"/>
        <n v="20961"/>
        <n v="21402"/>
        <n v="22077"/>
        <n v="21169"/>
        <s v="85183B"/>
        <n v="23052"/>
        <n v="23354"/>
        <n v="22728"/>
        <n v="23581"/>
        <n v="22574"/>
        <n v="22759"/>
        <n v="22059"/>
        <s v="47599B"/>
        <n v="23535"/>
        <n v="22193"/>
        <n v="21154"/>
        <n v="22168"/>
        <n v="48187"/>
        <n v="22460"/>
        <n v="21975"/>
        <s v="85123A"/>
        <n v="22410"/>
        <s v="82494L"/>
        <n v="21210"/>
        <n v="22557"/>
        <n v="21188"/>
        <n v="84879"/>
        <n v="84978"/>
        <n v="21175"/>
        <n v="21242"/>
        <s v="POST"/>
        <n v="22417"/>
        <s v="47566B"/>
        <n v="47421"/>
        <n v="23308"/>
        <n v="82486"/>
        <n v="23506"/>
        <n v="21989"/>
        <n v="22505"/>
        <n v="21844"/>
        <n v="84991"/>
        <n v="22595"/>
        <n v="20654"/>
        <n v="22645"/>
        <n v="22679"/>
        <n v="22147"/>
        <n v="71053"/>
        <n v="23208"/>
        <n v="21306"/>
        <n v="21892"/>
        <n v="22413"/>
        <n v="21365"/>
        <n v="21002"/>
        <n v="47566"/>
        <n v="21621"/>
        <n v="22961"/>
        <n v="21086"/>
        <n v="23077"/>
        <n v="22794"/>
        <n v="23266"/>
        <n v="22165"/>
        <n v="22367"/>
        <n v="22979"/>
        <n v="21977"/>
        <n v="22925"/>
        <n v="20972"/>
        <n v="84380"/>
        <n v="23243"/>
        <n v="22867"/>
        <n v="23231"/>
        <n v="23287"/>
        <n v="22411"/>
        <n v="21115"/>
        <n v="21172"/>
        <n v="22911"/>
        <n v="84947"/>
        <n v="82483"/>
        <n v="23084"/>
        <n v="23497"/>
        <s v="47590A"/>
        <n v="22091"/>
        <n v="22348"/>
        <n v="22733"/>
        <n v="23132"/>
        <n v="23291"/>
        <n v="20727"/>
        <n v="22624"/>
        <n v="22848"/>
        <n v="22865"/>
        <n v="22907"/>
        <s v="15044D"/>
        <n v="22559"/>
        <n v="21820"/>
        <n v="23273"/>
        <n v="22374"/>
        <n v="23318"/>
        <n v="23207"/>
        <n v="23192"/>
        <n v="22228"/>
        <n v="22998"/>
        <n v="23196"/>
        <n v="22468"/>
        <n v="22581"/>
        <n v="23240"/>
        <n v="85053"/>
        <n v="23200"/>
        <n v="22930"/>
        <n v="22024"/>
        <n v="22815"/>
        <n v="22070"/>
        <n v="20719"/>
        <n v="23583"/>
        <s v="84406B"/>
        <n v="21562"/>
        <s v="85099B"/>
        <n v="22807"/>
        <n v="23256"/>
        <n v="21668"/>
        <n v="84755"/>
        <n v="21062"/>
        <n v="21206"/>
        <n v="22623"/>
        <n v="21456"/>
        <n v="22352"/>
        <n v="22534"/>
        <n v="23392"/>
        <n v="23493"/>
        <n v="84378"/>
        <n v="23341"/>
        <n v="22776"/>
        <n v="22381"/>
        <n v="21558"/>
        <n v="23510"/>
        <n v="85152"/>
        <n v="23345"/>
        <n v="23340"/>
        <s v="15056N"/>
        <n v="71270"/>
        <n v="23174"/>
        <n v="21340"/>
        <n v="22531"/>
        <n v="21080"/>
        <n v="22729"/>
        <n v="21617"/>
        <n v="23201"/>
        <n v="20984"/>
        <n v="22047"/>
        <n v="21363"/>
        <n v="22030"/>
        <n v="22402"/>
        <n v="21430"/>
        <n v="23309"/>
        <n v="22671"/>
        <n v="84347"/>
        <n v="22647"/>
        <n v="22114"/>
        <n v="85066"/>
        <s v="84313C"/>
        <n v="23110"/>
        <n v="23407"/>
        <n v="21906"/>
        <n v="23184"/>
        <n v="22866"/>
        <n v="21745"/>
        <n v="22766"/>
        <n v="22151"/>
        <n v="22934"/>
        <n v="21642"/>
        <n v="22991"/>
        <n v="22791"/>
      </sharedItems>
    </cacheField>
    <cacheField name="Description" numFmtId="0">
      <sharedItems/>
    </cacheField>
    <cacheField name="Quantity" numFmtId="0">
      <sharedItems containsSemiMixedTypes="0" containsString="0" containsNumber="1" containsInteger="1" minValue="1" maxValue="144"/>
    </cacheField>
    <cacheField name="InvoiceDate" numFmtId="0">
      <sharedItems containsSemiMixedTypes="0" containsNonDate="0" containsDate="1" containsString="0" minDate="2011-01-02T00:00:00" maxDate="2011-12-11T00:00:00"/>
    </cacheField>
    <cacheField name="InvoiceMonth" numFmtId="0">
      <sharedItems/>
    </cacheField>
    <cacheField name="UnitPrice" numFmtId="0">
      <sharedItems containsMixedTypes="1" containsNumber="1" containsInteger="1" minValue="15" maxValue="18"/>
    </cacheField>
    <cacheField name="CustomerID" numFmtId="0">
      <sharedItems containsSemiMixedTypes="0" containsString="0" containsNumber="1" containsInteger="1" minValue="12362" maxValue="18263" count="168">
        <n v="17374"/>
        <n v="12463"/>
        <n v="17841"/>
        <n v="12590"/>
        <n v="14395"/>
        <n v="14903"/>
        <n v="17613"/>
        <n v="13522"/>
        <n v="13548"/>
        <n v="15719"/>
        <n v="14221"/>
        <n v="16380"/>
        <n v="12572"/>
        <n v="14282"/>
        <n v="15260"/>
        <n v="15723"/>
        <n v="12462"/>
        <n v="15039"/>
        <n v="13431"/>
        <n v="18168"/>
        <n v="16549"/>
        <n v="15215"/>
        <n v="12955"/>
        <n v="13313"/>
        <n v="12717"/>
        <n v="18041"/>
        <n v="12362"/>
        <n v="17576"/>
        <n v="13137"/>
        <n v="15311"/>
        <n v="13885"/>
        <n v="18118"/>
        <n v="12778"/>
        <n v="17757"/>
        <n v="13069"/>
        <n v="15271"/>
        <n v="13527"/>
        <n v="18065"/>
        <n v="15998"/>
        <n v="12415"/>
        <n v="13015"/>
        <n v="16743"/>
        <n v="13468"/>
        <n v="15023"/>
        <n v="14719"/>
        <n v="13078"/>
        <n v="18156"/>
        <n v="17850"/>
        <n v="14669"/>
        <n v="14048"/>
        <n v="16921"/>
        <n v="12428"/>
        <n v="16126"/>
        <n v="13690"/>
        <n v="18263"/>
        <n v="15738"/>
        <n v="15530"/>
        <n v="13187"/>
        <n v="16561"/>
        <n v="15750"/>
        <n v="16442"/>
        <n v="12885"/>
        <n v="16261"/>
        <n v="13324"/>
        <n v="17671"/>
        <n v="16938"/>
        <n v="14901"/>
        <n v="13422"/>
        <n v="16910"/>
        <n v="17511"/>
        <n v="15288"/>
        <n v="17581"/>
        <n v="13126"/>
        <n v="12607"/>
        <n v="14961"/>
        <n v="17364"/>
        <n v="13928"/>
        <n v="13089"/>
        <n v="12704"/>
        <n v="16602"/>
        <n v="17552"/>
        <n v="18043"/>
        <n v="13850"/>
        <n v="14732"/>
        <n v="17507"/>
        <n v="15965"/>
        <n v="16033"/>
        <n v="13267"/>
        <n v="14534"/>
        <n v="15365"/>
        <n v="16923"/>
        <n v="14911"/>
        <n v="15570"/>
        <n v="16117"/>
        <n v="12480"/>
        <n v="13344"/>
        <n v="17774"/>
        <n v="14936"/>
        <n v="14662"/>
        <n v="14004"/>
        <n v="16746"/>
        <n v="14499"/>
        <n v="12517"/>
        <n v="18245"/>
        <n v="16360"/>
        <n v="12841"/>
        <n v="16274"/>
        <n v="17652"/>
        <n v="17131"/>
        <n v="17248"/>
        <n v="15727"/>
        <n v="16110"/>
        <n v="17377"/>
        <n v="17162"/>
        <n v="13030"/>
        <n v="12748"/>
        <n v="16370"/>
        <n v="16200"/>
        <n v="17858"/>
        <n v="18078"/>
        <n v="12644"/>
        <n v="14680"/>
        <n v="17050"/>
        <n v="15502"/>
        <n v="16951"/>
        <n v="14739"/>
        <n v="14178"/>
        <n v="13975"/>
        <n v="14587"/>
        <n v="12662"/>
        <n v="17337"/>
        <n v="12558"/>
        <n v="15152"/>
        <n v="17323"/>
        <n v="13373"/>
        <n v="13680"/>
        <n v="16928"/>
        <n v="14963"/>
        <n v="12682"/>
        <n v="17920"/>
        <n v="15228"/>
        <n v="14360"/>
        <n v="13755"/>
        <n v="12471"/>
        <n v="12540"/>
        <n v="15364"/>
        <n v="14896"/>
        <n v="17218"/>
        <n v="12739"/>
        <n v="17315"/>
        <n v="16572"/>
        <n v="14502"/>
        <n v="17228"/>
        <n v="15531"/>
        <n v="16011"/>
        <n v="15856"/>
        <n v="13198"/>
        <n v="15974"/>
        <n v="16729"/>
        <n v="17429"/>
        <n v="15615"/>
        <n v="13808"/>
        <n v="14504"/>
        <n v="13552"/>
        <n v="15012"/>
        <n v="16037"/>
        <n v="14775"/>
        <n v="16500"/>
      </sharedItems>
    </cacheField>
    <cacheField name="Country" numFmtId="0">
      <sharedItems/>
    </cacheField>
    <cacheField name="CustomerDate" numFmtId="164">
      <sharedItems containsSemiMixedTypes="0" containsNonDate="0" containsDate="1" containsString="0" minDate="2011-05-05T00:00:00" maxDate="2011-05-06T00:00:00"/>
    </cacheField>
    <cacheField name="Source" numFmtId="0">
      <sharedItems/>
    </cacheField>
    <cacheField name="Total Pendapatan" numFmtId="0">
      <sharedItems containsSemiMixedTypes="0" containsString="0" containsNumber="1" minValue="0.42" maxValue="16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8">
  <r>
    <x v="0"/>
    <x v="0"/>
    <x v="0"/>
    <x v="0"/>
    <x v="0"/>
    <s v="7,95"/>
    <x v="0"/>
    <x v="0"/>
    <x v="0"/>
  </r>
  <r>
    <x v="1"/>
    <x v="1"/>
    <x v="1"/>
    <x v="1"/>
    <x v="0"/>
    <s v="0,42"/>
    <x v="1"/>
    <x v="1"/>
    <x v="1"/>
  </r>
  <r>
    <x v="2"/>
    <x v="2"/>
    <x v="2"/>
    <x v="2"/>
    <x v="0"/>
    <s v="0,85"/>
    <x v="0"/>
    <x v="2"/>
    <x v="2"/>
  </r>
  <r>
    <x v="3"/>
    <x v="3"/>
    <x v="3"/>
    <x v="3"/>
    <x v="1"/>
    <s v="1,85"/>
    <x v="2"/>
    <x v="3"/>
    <x v="3"/>
  </r>
  <r>
    <x v="4"/>
    <x v="4"/>
    <x v="4"/>
    <x v="4"/>
    <x v="0"/>
    <s v="2,1"/>
    <x v="0"/>
    <x v="4"/>
    <x v="4"/>
  </r>
  <r>
    <x v="5"/>
    <x v="5"/>
    <x v="5"/>
    <x v="4"/>
    <x v="2"/>
    <s v="1,25"/>
    <x v="0"/>
    <x v="5"/>
    <x v="5"/>
  </r>
  <r>
    <x v="6"/>
    <x v="6"/>
    <x v="6"/>
    <x v="5"/>
    <x v="0"/>
    <s v="0,12"/>
    <x v="0"/>
    <x v="6"/>
    <x v="6"/>
  </r>
  <r>
    <x v="7"/>
    <x v="7"/>
    <x v="7"/>
    <x v="6"/>
    <x v="3"/>
    <s v="1,95"/>
    <x v="0"/>
    <x v="0"/>
    <x v="7"/>
  </r>
  <r>
    <x v="8"/>
    <x v="8"/>
    <x v="8"/>
    <x v="7"/>
    <x v="4"/>
    <s v="1,69"/>
    <x v="0"/>
    <x v="1"/>
    <x v="8"/>
  </r>
  <r>
    <x v="9"/>
    <x v="9"/>
    <x v="9"/>
    <x v="0"/>
    <x v="0"/>
    <s v="1,25"/>
    <x v="0"/>
    <x v="2"/>
    <x v="9"/>
  </r>
  <r>
    <x v="10"/>
    <x v="10"/>
    <x v="10"/>
    <x v="0"/>
    <x v="0"/>
    <s v="8,25"/>
    <x v="0"/>
    <x v="2"/>
    <x v="10"/>
  </r>
  <r>
    <x v="11"/>
    <x v="11"/>
    <x v="11"/>
    <x v="8"/>
    <x v="3"/>
    <s v="0,83"/>
    <x v="0"/>
    <x v="2"/>
    <x v="11"/>
  </r>
  <r>
    <x v="12"/>
    <x v="12"/>
    <x v="12"/>
    <x v="9"/>
    <x v="5"/>
    <s v="3,75"/>
    <x v="2"/>
    <x v="2"/>
    <x v="12"/>
  </r>
  <r>
    <x v="13"/>
    <x v="13"/>
    <x v="13"/>
    <x v="10"/>
    <x v="5"/>
    <s v="2,08"/>
    <x v="0"/>
    <x v="2"/>
    <x v="13"/>
  </r>
  <r>
    <x v="14"/>
    <x v="14"/>
    <x v="14"/>
    <x v="5"/>
    <x v="0"/>
    <s v="0,85"/>
    <x v="0"/>
    <x v="2"/>
    <x v="14"/>
  </r>
  <r>
    <x v="15"/>
    <x v="15"/>
    <x v="15"/>
    <x v="7"/>
    <x v="0"/>
    <s v="1,65"/>
    <x v="0"/>
    <x v="1"/>
    <x v="15"/>
  </r>
  <r>
    <x v="16"/>
    <x v="16"/>
    <x v="16"/>
    <x v="0"/>
    <x v="2"/>
    <s v="1,49"/>
    <x v="3"/>
    <x v="2"/>
    <x v="16"/>
  </r>
  <r>
    <x v="17"/>
    <x v="17"/>
    <x v="17"/>
    <x v="9"/>
    <x v="0"/>
    <s v="2,1"/>
    <x v="0"/>
    <x v="3"/>
    <x v="17"/>
  </r>
  <r>
    <x v="18"/>
    <x v="18"/>
    <x v="18"/>
    <x v="9"/>
    <x v="6"/>
    <s v="5,95"/>
    <x v="0"/>
    <x v="4"/>
    <x v="18"/>
  </r>
  <r>
    <x v="19"/>
    <x v="19"/>
    <x v="19"/>
    <x v="7"/>
    <x v="0"/>
    <s v="8,5"/>
    <x v="0"/>
    <x v="5"/>
    <x v="19"/>
  </r>
  <r>
    <x v="20"/>
    <x v="20"/>
    <x v="20"/>
    <x v="0"/>
    <x v="7"/>
    <s v="1,25"/>
    <x v="0"/>
    <x v="6"/>
    <x v="9"/>
  </r>
  <r>
    <x v="21"/>
    <x v="21"/>
    <x v="21"/>
    <x v="0"/>
    <x v="5"/>
    <s v="8,5"/>
    <x v="0"/>
    <x v="0"/>
    <x v="20"/>
  </r>
  <r>
    <x v="22"/>
    <x v="22"/>
    <x v="22"/>
    <x v="0"/>
    <x v="8"/>
    <s v="7,95"/>
    <x v="0"/>
    <x v="1"/>
    <x v="0"/>
  </r>
  <r>
    <x v="23"/>
    <x v="23"/>
    <x v="23"/>
    <x v="5"/>
    <x v="9"/>
    <s v="1,25"/>
    <x v="0"/>
    <x v="2"/>
    <x v="21"/>
  </r>
  <r>
    <x v="24"/>
    <x v="24"/>
    <x v="24"/>
    <x v="7"/>
    <x v="9"/>
    <s v="0,55"/>
    <x v="0"/>
    <x v="3"/>
    <x v="22"/>
  </r>
  <r>
    <x v="25"/>
    <x v="25"/>
    <x v="25"/>
    <x v="6"/>
    <x v="10"/>
    <s v="2,95"/>
    <x v="0"/>
    <x v="4"/>
    <x v="23"/>
  </r>
  <r>
    <x v="26"/>
    <x v="26"/>
    <x v="26"/>
    <x v="6"/>
    <x v="10"/>
    <s v="1,25"/>
    <x v="4"/>
    <x v="5"/>
    <x v="12"/>
  </r>
  <r>
    <x v="27"/>
    <x v="27"/>
    <x v="27"/>
    <x v="7"/>
    <x v="4"/>
    <s v="2,95"/>
    <x v="0"/>
    <x v="6"/>
    <x v="24"/>
  </r>
  <r>
    <x v="28"/>
    <x v="28"/>
    <x v="28"/>
    <x v="0"/>
    <x v="11"/>
    <s v="1,45"/>
    <x v="0"/>
    <x v="0"/>
    <x v="25"/>
  </r>
  <r>
    <x v="29"/>
    <x v="29"/>
    <x v="29"/>
    <x v="6"/>
    <x v="2"/>
    <s v="1,65"/>
    <x v="1"/>
    <x v="1"/>
    <x v="26"/>
  </r>
  <r>
    <x v="30"/>
    <x v="30"/>
    <x v="30"/>
    <x v="7"/>
    <x v="1"/>
    <s v="2,95"/>
    <x v="0"/>
    <x v="2"/>
    <x v="24"/>
  </r>
  <r>
    <x v="31"/>
    <x v="31"/>
    <x v="31"/>
    <x v="7"/>
    <x v="5"/>
    <s v="1,69"/>
    <x v="0"/>
    <x v="3"/>
    <x v="8"/>
  </r>
  <r>
    <x v="32"/>
    <x v="32"/>
    <x v="32"/>
    <x v="8"/>
    <x v="7"/>
    <s v="1,06"/>
    <x v="0"/>
    <x v="4"/>
    <x v="27"/>
  </r>
  <r>
    <x v="33"/>
    <x v="33"/>
    <x v="33"/>
    <x v="6"/>
    <x v="6"/>
    <s v="2,55"/>
    <x v="0"/>
    <x v="5"/>
    <x v="28"/>
  </r>
  <r>
    <x v="34"/>
    <x v="34"/>
    <x v="34"/>
    <x v="7"/>
    <x v="0"/>
    <s v="1,69"/>
    <x v="0"/>
    <x v="6"/>
    <x v="8"/>
  </r>
  <r>
    <x v="35"/>
    <x v="35"/>
    <x v="35"/>
    <x v="7"/>
    <x v="2"/>
    <n v="15"/>
    <x v="5"/>
    <x v="0"/>
    <x v="12"/>
  </r>
  <r>
    <x v="36"/>
    <x v="36"/>
    <x v="36"/>
    <x v="7"/>
    <x v="2"/>
    <s v="0,55"/>
    <x v="0"/>
    <x v="1"/>
    <x v="22"/>
  </r>
  <r>
    <x v="37"/>
    <x v="37"/>
    <x v="37"/>
    <x v="0"/>
    <x v="10"/>
    <s v="4,95"/>
    <x v="0"/>
    <x v="2"/>
    <x v="29"/>
  </r>
  <r>
    <x v="38"/>
    <x v="38"/>
    <x v="38"/>
    <x v="4"/>
    <x v="6"/>
    <s v="0,42"/>
    <x v="0"/>
    <x v="2"/>
    <x v="30"/>
  </r>
  <r>
    <x v="39"/>
    <x v="39"/>
    <x v="39"/>
    <x v="5"/>
    <x v="1"/>
    <s v="0,55"/>
    <x v="0"/>
    <x v="2"/>
    <x v="31"/>
  </r>
  <r>
    <x v="40"/>
    <x v="40"/>
    <x v="40"/>
    <x v="0"/>
    <x v="11"/>
    <s v="8,95"/>
    <x v="0"/>
    <x v="2"/>
    <x v="32"/>
  </r>
  <r>
    <x v="41"/>
    <x v="41"/>
    <x v="41"/>
    <x v="11"/>
    <x v="8"/>
    <s v="0,42"/>
    <x v="0"/>
    <x v="2"/>
    <x v="17"/>
  </r>
  <r>
    <x v="42"/>
    <x v="42"/>
    <x v="42"/>
    <x v="9"/>
    <x v="0"/>
    <s v="0,85"/>
    <x v="0"/>
    <x v="2"/>
    <x v="33"/>
  </r>
  <r>
    <x v="43"/>
    <x v="43"/>
    <x v="43"/>
    <x v="5"/>
    <x v="6"/>
    <s v="4,25"/>
    <x v="6"/>
    <x v="2"/>
    <x v="34"/>
  </r>
  <r>
    <x v="44"/>
    <x v="44"/>
    <x v="44"/>
    <x v="2"/>
    <x v="8"/>
    <s v="2,95"/>
    <x v="0"/>
    <x v="2"/>
    <x v="35"/>
  </r>
  <r>
    <x v="45"/>
    <x v="45"/>
    <x v="45"/>
    <x v="6"/>
    <x v="2"/>
    <s v="0,55"/>
    <x v="0"/>
    <x v="3"/>
    <x v="36"/>
  </r>
  <r>
    <x v="46"/>
    <x v="46"/>
    <x v="46"/>
    <x v="12"/>
    <x v="0"/>
    <s v="0,85"/>
    <x v="0"/>
    <x v="4"/>
    <x v="37"/>
  </r>
  <r>
    <x v="47"/>
    <x v="47"/>
    <x v="47"/>
    <x v="4"/>
    <x v="0"/>
    <s v="1,25"/>
    <x v="0"/>
    <x v="5"/>
    <x v="5"/>
  </r>
  <r>
    <x v="48"/>
    <x v="48"/>
    <x v="48"/>
    <x v="9"/>
    <x v="0"/>
    <s v="0,39"/>
    <x v="0"/>
    <x v="6"/>
    <x v="38"/>
  </r>
  <r>
    <x v="49"/>
    <x v="49"/>
    <x v="49"/>
    <x v="13"/>
    <x v="10"/>
    <s v="1,25"/>
    <x v="0"/>
    <x v="0"/>
    <x v="39"/>
  </r>
  <r>
    <x v="50"/>
    <x v="50"/>
    <x v="50"/>
    <x v="7"/>
    <x v="0"/>
    <s v="1,45"/>
    <x v="0"/>
    <x v="1"/>
    <x v="40"/>
  </r>
  <r>
    <x v="51"/>
    <x v="51"/>
    <x v="51"/>
    <x v="2"/>
    <x v="0"/>
    <s v="3,39"/>
    <x v="0"/>
    <x v="2"/>
    <x v="41"/>
  </r>
  <r>
    <x v="20"/>
    <x v="52"/>
    <x v="52"/>
    <x v="7"/>
    <x v="7"/>
    <s v="1,65"/>
    <x v="0"/>
    <x v="3"/>
    <x v="15"/>
  </r>
  <r>
    <x v="52"/>
    <x v="53"/>
    <x v="53"/>
    <x v="4"/>
    <x v="7"/>
    <s v="2,1"/>
    <x v="0"/>
    <x v="4"/>
    <x v="4"/>
  </r>
  <r>
    <x v="53"/>
    <x v="54"/>
    <x v="54"/>
    <x v="6"/>
    <x v="8"/>
    <s v="1,25"/>
    <x v="0"/>
    <x v="5"/>
    <x v="12"/>
  </r>
  <r>
    <x v="54"/>
    <x v="55"/>
    <x v="55"/>
    <x v="7"/>
    <x v="2"/>
    <s v="2,95"/>
    <x v="0"/>
    <x v="6"/>
    <x v="24"/>
  </r>
  <r>
    <x v="55"/>
    <x v="56"/>
    <x v="56"/>
    <x v="2"/>
    <x v="3"/>
    <s v="0,75"/>
    <x v="0"/>
    <x v="0"/>
    <x v="42"/>
  </r>
  <r>
    <x v="56"/>
    <x v="57"/>
    <x v="57"/>
    <x v="4"/>
    <x v="5"/>
    <s v="4,25"/>
    <x v="7"/>
    <x v="1"/>
    <x v="43"/>
  </r>
  <r>
    <x v="57"/>
    <x v="58"/>
    <x v="58"/>
    <x v="5"/>
    <x v="4"/>
    <s v="4,95"/>
    <x v="0"/>
    <x v="2"/>
    <x v="44"/>
  </r>
  <r>
    <x v="58"/>
    <x v="59"/>
    <x v="59"/>
    <x v="6"/>
    <x v="10"/>
    <s v="8,5"/>
    <x v="0"/>
    <x v="3"/>
    <x v="34"/>
  </r>
  <r>
    <x v="59"/>
    <x v="60"/>
    <x v="60"/>
    <x v="14"/>
    <x v="1"/>
    <s v="1,45"/>
    <x v="0"/>
    <x v="4"/>
    <x v="45"/>
  </r>
  <r>
    <x v="60"/>
    <x v="61"/>
    <x v="61"/>
    <x v="6"/>
    <x v="7"/>
    <s v="0,65"/>
    <x v="0"/>
    <x v="5"/>
    <x v="46"/>
  </r>
  <r>
    <x v="61"/>
    <x v="9"/>
    <x v="9"/>
    <x v="6"/>
    <x v="2"/>
    <s v="1,25"/>
    <x v="0"/>
    <x v="6"/>
    <x v="12"/>
  </r>
  <r>
    <x v="62"/>
    <x v="28"/>
    <x v="28"/>
    <x v="6"/>
    <x v="11"/>
    <s v="1,45"/>
    <x v="0"/>
    <x v="0"/>
    <x v="47"/>
  </r>
  <r>
    <x v="63"/>
    <x v="62"/>
    <x v="62"/>
    <x v="11"/>
    <x v="2"/>
    <s v="1,25"/>
    <x v="0"/>
    <x v="1"/>
    <x v="48"/>
  </r>
  <r>
    <x v="64"/>
    <x v="63"/>
    <x v="63"/>
    <x v="7"/>
    <x v="11"/>
    <s v="7,95"/>
    <x v="0"/>
    <x v="2"/>
    <x v="49"/>
  </r>
  <r>
    <x v="65"/>
    <x v="64"/>
    <x v="64"/>
    <x v="6"/>
    <x v="7"/>
    <s v="1,25"/>
    <x v="0"/>
    <x v="3"/>
    <x v="12"/>
  </r>
  <r>
    <x v="66"/>
    <x v="65"/>
    <x v="65"/>
    <x v="2"/>
    <x v="2"/>
    <s v="3,95"/>
    <x v="0"/>
    <x v="4"/>
    <x v="50"/>
  </r>
  <r>
    <x v="67"/>
    <x v="66"/>
    <x v="66"/>
    <x v="7"/>
    <x v="10"/>
    <s v="1,95"/>
    <x v="0"/>
    <x v="5"/>
    <x v="51"/>
  </r>
  <r>
    <x v="68"/>
    <x v="67"/>
    <x v="67"/>
    <x v="6"/>
    <x v="2"/>
    <s v="1,45"/>
    <x v="0"/>
    <x v="6"/>
    <x v="47"/>
  </r>
  <r>
    <x v="69"/>
    <x v="45"/>
    <x v="45"/>
    <x v="7"/>
    <x v="2"/>
    <s v="0,55"/>
    <x v="0"/>
    <x v="0"/>
    <x v="22"/>
  </r>
  <r>
    <x v="70"/>
    <x v="68"/>
    <x v="68"/>
    <x v="15"/>
    <x v="7"/>
    <s v="0,42"/>
    <x v="0"/>
    <x v="1"/>
    <x v="52"/>
  </r>
  <r>
    <x v="71"/>
    <x v="69"/>
    <x v="69"/>
    <x v="9"/>
    <x v="1"/>
    <s v="5,95"/>
    <x v="0"/>
    <x v="2"/>
    <x v="18"/>
  </r>
  <r>
    <x v="72"/>
    <x v="70"/>
    <x v="70"/>
    <x v="0"/>
    <x v="1"/>
    <s v="1,25"/>
    <x v="0"/>
    <x v="3"/>
    <x v="9"/>
  </r>
  <r>
    <x v="73"/>
    <x v="71"/>
    <x v="71"/>
    <x v="2"/>
    <x v="0"/>
    <s v="1,25"/>
    <x v="0"/>
    <x v="4"/>
    <x v="53"/>
  </r>
  <r>
    <x v="74"/>
    <x v="72"/>
    <x v="72"/>
    <x v="9"/>
    <x v="0"/>
    <s v="4,95"/>
    <x v="0"/>
    <x v="5"/>
    <x v="54"/>
  </r>
  <r>
    <x v="75"/>
    <x v="73"/>
    <x v="73"/>
    <x v="7"/>
    <x v="0"/>
    <s v="2,1"/>
    <x v="0"/>
    <x v="6"/>
    <x v="55"/>
  </r>
  <r>
    <x v="76"/>
    <x v="74"/>
    <x v="74"/>
    <x v="16"/>
    <x v="0"/>
    <s v="0,42"/>
    <x v="0"/>
    <x v="0"/>
    <x v="56"/>
  </r>
  <r>
    <x v="77"/>
    <x v="75"/>
    <x v="75"/>
    <x v="1"/>
    <x v="2"/>
    <s v="0,85"/>
    <x v="0"/>
    <x v="1"/>
    <x v="57"/>
  </r>
  <r>
    <x v="78"/>
    <x v="76"/>
    <x v="76"/>
    <x v="13"/>
    <x v="4"/>
    <s v="2,08"/>
    <x v="0"/>
    <x v="2"/>
    <x v="58"/>
  </r>
  <r>
    <x v="79"/>
    <x v="77"/>
    <x v="77"/>
    <x v="17"/>
    <x v="0"/>
    <s v="1,95"/>
    <x v="0"/>
    <x v="3"/>
    <x v="59"/>
  </r>
  <r>
    <x v="80"/>
    <x v="45"/>
    <x v="45"/>
    <x v="5"/>
    <x v="1"/>
    <s v="0,55"/>
    <x v="8"/>
    <x v="4"/>
    <x v="31"/>
  </r>
  <r>
    <x v="81"/>
    <x v="78"/>
    <x v="78"/>
    <x v="13"/>
    <x v="7"/>
    <s v="1,45"/>
    <x v="0"/>
    <x v="5"/>
    <x v="60"/>
  </r>
  <r>
    <x v="82"/>
    <x v="79"/>
    <x v="79"/>
    <x v="6"/>
    <x v="10"/>
    <s v="2,95"/>
    <x v="0"/>
    <x v="6"/>
    <x v="23"/>
  </r>
  <r>
    <x v="83"/>
    <x v="80"/>
    <x v="80"/>
    <x v="18"/>
    <x v="9"/>
    <s v="1,25"/>
    <x v="0"/>
    <x v="0"/>
    <x v="61"/>
  </r>
  <r>
    <x v="84"/>
    <x v="81"/>
    <x v="81"/>
    <x v="0"/>
    <x v="10"/>
    <s v="6,95"/>
    <x v="0"/>
    <x v="1"/>
    <x v="62"/>
  </r>
  <r>
    <x v="85"/>
    <x v="60"/>
    <x v="60"/>
    <x v="6"/>
    <x v="0"/>
    <s v="1,45"/>
    <x v="0"/>
    <x v="2"/>
    <x v="47"/>
  </r>
  <r>
    <x v="86"/>
    <x v="82"/>
    <x v="82"/>
    <x v="19"/>
    <x v="8"/>
    <s v="1,79"/>
    <x v="7"/>
    <x v="3"/>
    <x v="63"/>
  </r>
  <r>
    <x v="87"/>
    <x v="83"/>
    <x v="83"/>
    <x v="6"/>
    <x v="6"/>
    <s v="1,45"/>
    <x v="0"/>
    <x v="4"/>
    <x v="47"/>
  </r>
  <r>
    <x v="88"/>
    <x v="84"/>
    <x v="84"/>
    <x v="2"/>
    <x v="0"/>
    <s v="5,45"/>
    <x v="0"/>
    <x v="5"/>
    <x v="64"/>
  </r>
  <r>
    <x v="89"/>
    <x v="85"/>
    <x v="85"/>
    <x v="7"/>
    <x v="0"/>
    <s v="1,25"/>
    <x v="0"/>
    <x v="6"/>
    <x v="65"/>
  </r>
  <r>
    <x v="90"/>
    <x v="60"/>
    <x v="60"/>
    <x v="6"/>
    <x v="9"/>
    <s v="1,45"/>
    <x v="0"/>
    <x v="0"/>
    <x v="47"/>
  </r>
  <r>
    <x v="91"/>
    <x v="60"/>
    <x v="60"/>
    <x v="6"/>
    <x v="5"/>
    <s v="1,45"/>
    <x v="0"/>
    <x v="1"/>
    <x v="47"/>
  </r>
  <r>
    <x v="92"/>
    <x v="86"/>
    <x v="86"/>
    <x v="2"/>
    <x v="6"/>
    <s v="0,85"/>
    <x v="0"/>
    <x v="2"/>
    <x v="2"/>
  </r>
  <r>
    <x v="93"/>
    <x v="87"/>
    <x v="87"/>
    <x v="2"/>
    <x v="7"/>
    <s v="1,25"/>
    <x v="0"/>
    <x v="3"/>
    <x v="53"/>
  </r>
  <r>
    <x v="94"/>
    <x v="88"/>
    <x v="88"/>
    <x v="0"/>
    <x v="11"/>
    <s v="5,75"/>
    <x v="0"/>
    <x v="4"/>
    <x v="66"/>
  </r>
  <r>
    <x v="95"/>
    <x v="89"/>
    <x v="89"/>
    <x v="17"/>
    <x v="10"/>
    <s v="1,25"/>
    <x v="0"/>
    <x v="5"/>
    <x v="67"/>
  </r>
  <r>
    <x v="96"/>
    <x v="19"/>
    <x v="19"/>
    <x v="0"/>
    <x v="0"/>
    <s v="8,5"/>
    <x v="0"/>
    <x v="6"/>
    <x v="20"/>
  </r>
  <r>
    <x v="97"/>
    <x v="90"/>
    <x v="90"/>
    <x v="13"/>
    <x v="8"/>
    <s v="1,65"/>
    <x v="0"/>
    <x v="0"/>
    <x v="10"/>
  </r>
  <r>
    <x v="98"/>
    <x v="91"/>
    <x v="91"/>
    <x v="7"/>
    <x v="5"/>
    <s v="8,5"/>
    <x v="0"/>
    <x v="1"/>
    <x v="19"/>
  </r>
  <r>
    <x v="99"/>
    <x v="92"/>
    <x v="92"/>
    <x v="0"/>
    <x v="0"/>
    <s v="16,95"/>
    <x v="9"/>
    <x v="2"/>
    <x v="68"/>
  </r>
  <r>
    <x v="100"/>
    <x v="93"/>
    <x v="93"/>
    <x v="4"/>
    <x v="0"/>
    <s v="2,1"/>
    <x v="0"/>
    <x v="3"/>
    <x v="4"/>
  </r>
  <r>
    <x v="101"/>
    <x v="33"/>
    <x v="33"/>
    <x v="2"/>
    <x v="6"/>
    <s v="2,55"/>
    <x v="0"/>
    <x v="4"/>
    <x v="69"/>
  </r>
  <r>
    <x v="102"/>
    <x v="94"/>
    <x v="94"/>
    <x v="6"/>
    <x v="2"/>
    <s v="0,85"/>
    <x v="2"/>
    <x v="5"/>
    <x v="70"/>
  </r>
  <r>
    <x v="103"/>
    <x v="15"/>
    <x v="15"/>
    <x v="6"/>
    <x v="2"/>
    <s v="1,65"/>
    <x v="0"/>
    <x v="6"/>
    <x v="26"/>
  </r>
  <r>
    <x v="104"/>
    <x v="95"/>
    <x v="95"/>
    <x v="7"/>
    <x v="11"/>
    <s v="2,95"/>
    <x v="0"/>
    <x v="0"/>
    <x v="24"/>
  </r>
  <r>
    <x v="105"/>
    <x v="96"/>
    <x v="96"/>
    <x v="4"/>
    <x v="7"/>
    <s v="1,25"/>
    <x v="0"/>
    <x v="1"/>
    <x v="5"/>
  </r>
  <r>
    <x v="106"/>
    <x v="97"/>
    <x v="97"/>
    <x v="9"/>
    <x v="2"/>
    <s v="3,75"/>
    <x v="0"/>
    <x v="2"/>
    <x v="12"/>
  </r>
  <r>
    <x v="107"/>
    <x v="98"/>
    <x v="98"/>
    <x v="6"/>
    <x v="0"/>
    <s v="1,65"/>
    <x v="10"/>
    <x v="3"/>
    <x v="26"/>
  </r>
  <r>
    <x v="108"/>
    <x v="99"/>
    <x v="99"/>
    <x v="17"/>
    <x v="1"/>
    <s v="4,25"/>
    <x v="9"/>
    <x v="4"/>
    <x v="71"/>
  </r>
  <r>
    <x v="109"/>
    <x v="100"/>
    <x v="100"/>
    <x v="7"/>
    <x v="7"/>
    <s v="2,49"/>
    <x v="0"/>
    <x v="5"/>
    <x v="72"/>
  </r>
  <r>
    <x v="110"/>
    <x v="101"/>
    <x v="101"/>
    <x v="20"/>
    <x v="8"/>
    <s v="1,65"/>
    <x v="0"/>
    <x v="6"/>
    <x v="73"/>
  </r>
  <r>
    <x v="111"/>
    <x v="102"/>
    <x v="102"/>
    <x v="4"/>
    <x v="5"/>
    <s v="1,65"/>
    <x v="0"/>
    <x v="0"/>
    <x v="74"/>
  </r>
  <r>
    <x v="112"/>
    <x v="103"/>
    <x v="103"/>
    <x v="4"/>
    <x v="11"/>
    <s v="0,85"/>
    <x v="0"/>
    <x v="1"/>
    <x v="75"/>
  </r>
  <r>
    <x v="113"/>
    <x v="104"/>
    <x v="104"/>
    <x v="9"/>
    <x v="9"/>
    <s v="0,42"/>
    <x v="2"/>
    <x v="2"/>
    <x v="76"/>
  </r>
  <r>
    <x v="114"/>
    <x v="100"/>
    <x v="100"/>
    <x v="2"/>
    <x v="9"/>
    <s v="2,49"/>
    <x v="0"/>
    <x v="3"/>
    <x v="77"/>
  </r>
  <r>
    <x v="115"/>
    <x v="105"/>
    <x v="105"/>
    <x v="7"/>
    <x v="5"/>
    <s v="1,45"/>
    <x v="0"/>
    <x v="4"/>
    <x v="40"/>
  </r>
  <r>
    <x v="116"/>
    <x v="106"/>
    <x v="106"/>
    <x v="9"/>
    <x v="0"/>
    <s v="6,75"/>
    <x v="0"/>
    <x v="5"/>
    <x v="78"/>
  </r>
  <r>
    <x v="117"/>
    <x v="107"/>
    <x v="107"/>
    <x v="4"/>
    <x v="0"/>
    <s v="0,85"/>
    <x v="0"/>
    <x v="6"/>
    <x v="75"/>
  </r>
  <r>
    <x v="118"/>
    <x v="108"/>
    <x v="108"/>
    <x v="2"/>
    <x v="3"/>
    <s v="4,15"/>
    <x v="0"/>
    <x v="0"/>
    <x v="79"/>
  </r>
  <r>
    <x v="119"/>
    <x v="109"/>
    <x v="109"/>
    <x v="6"/>
    <x v="8"/>
    <s v="2,1"/>
    <x v="0"/>
    <x v="1"/>
    <x v="80"/>
  </r>
  <r>
    <x v="120"/>
    <x v="110"/>
    <x v="110"/>
    <x v="7"/>
    <x v="7"/>
    <s v="2,08"/>
    <x v="0"/>
    <x v="2"/>
    <x v="81"/>
  </r>
  <r>
    <x v="121"/>
    <x v="48"/>
    <x v="48"/>
    <x v="9"/>
    <x v="0"/>
    <s v="1,45"/>
    <x v="0"/>
    <x v="3"/>
    <x v="82"/>
  </r>
  <r>
    <x v="122"/>
    <x v="111"/>
    <x v="111"/>
    <x v="7"/>
    <x v="5"/>
    <s v="2,55"/>
    <x v="0"/>
    <x v="4"/>
    <x v="75"/>
  </r>
  <r>
    <x v="123"/>
    <x v="112"/>
    <x v="112"/>
    <x v="6"/>
    <x v="0"/>
    <s v="0,42"/>
    <x v="0"/>
    <x v="5"/>
    <x v="83"/>
  </r>
  <r>
    <x v="124"/>
    <x v="22"/>
    <x v="22"/>
    <x v="0"/>
    <x v="2"/>
    <s v="7,95"/>
    <x v="0"/>
    <x v="6"/>
    <x v="0"/>
  </r>
  <r>
    <x v="125"/>
    <x v="113"/>
    <x v="113"/>
    <x v="6"/>
    <x v="0"/>
    <s v="0,42"/>
    <x v="0"/>
    <x v="0"/>
    <x v="83"/>
  </r>
  <r>
    <x v="126"/>
    <x v="114"/>
    <x v="114"/>
    <x v="8"/>
    <x v="11"/>
    <s v="3,39"/>
    <x v="0"/>
    <x v="1"/>
    <x v="84"/>
  </r>
  <r>
    <x v="127"/>
    <x v="115"/>
    <x v="115"/>
    <x v="0"/>
    <x v="4"/>
    <s v="0,85"/>
    <x v="0"/>
    <x v="2"/>
    <x v="85"/>
  </r>
  <r>
    <x v="128"/>
    <x v="116"/>
    <x v="116"/>
    <x v="0"/>
    <x v="0"/>
    <s v="1,65"/>
    <x v="0"/>
    <x v="3"/>
    <x v="86"/>
  </r>
  <r>
    <x v="129"/>
    <x v="117"/>
    <x v="117"/>
    <x v="1"/>
    <x v="0"/>
    <s v="3,25"/>
    <x v="0"/>
    <x v="4"/>
    <x v="87"/>
  </r>
  <r>
    <x v="130"/>
    <x v="118"/>
    <x v="118"/>
    <x v="14"/>
    <x v="11"/>
    <s v="1,25"/>
    <x v="0"/>
    <x v="5"/>
    <x v="88"/>
  </r>
  <r>
    <x v="131"/>
    <x v="108"/>
    <x v="108"/>
    <x v="2"/>
    <x v="9"/>
    <s v="4,15"/>
    <x v="2"/>
    <x v="6"/>
    <x v="79"/>
  </r>
  <r>
    <x v="132"/>
    <x v="119"/>
    <x v="119"/>
    <x v="21"/>
    <x v="11"/>
    <s v="1,65"/>
    <x v="0"/>
    <x v="0"/>
    <x v="89"/>
  </r>
  <r>
    <x v="133"/>
    <x v="120"/>
    <x v="120"/>
    <x v="7"/>
    <x v="1"/>
    <s v="2,95"/>
    <x v="0"/>
    <x v="1"/>
    <x v="24"/>
  </r>
  <r>
    <x v="134"/>
    <x v="7"/>
    <x v="7"/>
    <x v="9"/>
    <x v="6"/>
    <s v="1,65"/>
    <x v="0"/>
    <x v="2"/>
    <x v="90"/>
  </r>
  <r>
    <x v="135"/>
    <x v="59"/>
    <x v="59"/>
    <x v="7"/>
    <x v="6"/>
    <s v="8,5"/>
    <x v="0"/>
    <x v="3"/>
    <x v="19"/>
  </r>
  <r>
    <x v="30"/>
    <x v="91"/>
    <x v="91"/>
    <x v="7"/>
    <x v="1"/>
    <s v="8,5"/>
    <x v="0"/>
    <x v="4"/>
    <x v="19"/>
  </r>
  <r>
    <x v="80"/>
    <x v="121"/>
    <x v="121"/>
    <x v="9"/>
    <x v="1"/>
    <s v="4,15"/>
    <x v="8"/>
    <x v="5"/>
    <x v="91"/>
  </r>
  <r>
    <x v="136"/>
    <x v="122"/>
    <x v="122"/>
    <x v="0"/>
    <x v="6"/>
    <s v="1,25"/>
    <x v="0"/>
    <x v="6"/>
    <x v="9"/>
  </r>
  <r>
    <x v="137"/>
    <x v="123"/>
    <x v="123"/>
    <x v="22"/>
    <x v="3"/>
    <s v="0,55"/>
    <x v="0"/>
    <x v="0"/>
    <x v="92"/>
  </r>
  <r>
    <x v="138"/>
    <x v="124"/>
    <x v="124"/>
    <x v="6"/>
    <x v="10"/>
    <s v="0,85"/>
    <x v="0"/>
    <x v="1"/>
    <x v="70"/>
  </r>
  <r>
    <x v="139"/>
    <x v="125"/>
    <x v="125"/>
    <x v="12"/>
    <x v="0"/>
    <s v="0,65"/>
    <x v="0"/>
    <x v="2"/>
    <x v="93"/>
  </r>
  <r>
    <x v="140"/>
    <x v="126"/>
    <x v="126"/>
    <x v="7"/>
    <x v="8"/>
    <s v="5,95"/>
    <x v="0"/>
    <x v="3"/>
    <x v="94"/>
  </r>
  <r>
    <x v="141"/>
    <x v="127"/>
    <x v="127"/>
    <x v="2"/>
    <x v="10"/>
    <s v="1,25"/>
    <x v="0"/>
    <x v="4"/>
    <x v="53"/>
  </r>
  <r>
    <x v="142"/>
    <x v="128"/>
    <x v="128"/>
    <x v="2"/>
    <x v="7"/>
    <s v="2,55"/>
    <x v="0"/>
    <x v="5"/>
    <x v="69"/>
  </r>
  <r>
    <x v="143"/>
    <x v="35"/>
    <x v="35"/>
    <x v="7"/>
    <x v="10"/>
    <n v="18"/>
    <x v="2"/>
    <x v="6"/>
    <x v="95"/>
  </r>
  <r>
    <x v="144"/>
    <x v="129"/>
    <x v="129"/>
    <x v="9"/>
    <x v="9"/>
    <s v="0,42"/>
    <x v="0"/>
    <x v="0"/>
    <x v="76"/>
  </r>
  <r>
    <x v="145"/>
    <x v="130"/>
    <x v="130"/>
    <x v="5"/>
    <x v="10"/>
    <s v="2,08"/>
    <x v="8"/>
    <x v="1"/>
    <x v="96"/>
  </r>
  <r>
    <x v="146"/>
    <x v="131"/>
    <x v="131"/>
    <x v="13"/>
    <x v="3"/>
    <s v="1,95"/>
    <x v="0"/>
    <x v="2"/>
    <x v="97"/>
  </r>
  <r>
    <x v="147"/>
    <x v="132"/>
    <x v="132"/>
    <x v="0"/>
    <x v="10"/>
    <s v="1,25"/>
    <x v="0"/>
    <x v="3"/>
    <x v="9"/>
  </r>
  <r>
    <x v="148"/>
    <x v="133"/>
    <x v="133"/>
    <x v="0"/>
    <x v="8"/>
    <s v="8,5"/>
    <x v="0"/>
    <x v="4"/>
    <x v="20"/>
  </r>
  <r>
    <x v="149"/>
    <x v="119"/>
    <x v="119"/>
    <x v="21"/>
    <x v="11"/>
    <s v="1,65"/>
    <x v="0"/>
    <x v="5"/>
    <x v="89"/>
  </r>
  <r>
    <x v="150"/>
    <x v="134"/>
    <x v="134"/>
    <x v="7"/>
    <x v="9"/>
    <s v="9,95"/>
    <x v="0"/>
    <x v="6"/>
    <x v="98"/>
  </r>
  <r>
    <x v="151"/>
    <x v="135"/>
    <x v="135"/>
    <x v="0"/>
    <x v="3"/>
    <s v="2,1"/>
    <x v="0"/>
    <x v="0"/>
    <x v="99"/>
  </r>
  <r>
    <x v="152"/>
    <x v="136"/>
    <x v="136"/>
    <x v="2"/>
    <x v="0"/>
    <s v="2,55"/>
    <x v="11"/>
    <x v="1"/>
    <x v="69"/>
  </r>
  <r>
    <x v="153"/>
    <x v="137"/>
    <x v="137"/>
    <x v="7"/>
    <x v="0"/>
    <s v="0,42"/>
    <x v="0"/>
    <x v="2"/>
    <x v="100"/>
  </r>
  <r>
    <x v="154"/>
    <x v="138"/>
    <x v="138"/>
    <x v="23"/>
    <x v="3"/>
    <s v="2,1"/>
    <x v="0"/>
    <x v="3"/>
    <x v="101"/>
  </r>
  <r>
    <x v="155"/>
    <x v="139"/>
    <x v="139"/>
    <x v="6"/>
    <x v="9"/>
    <s v="1,25"/>
    <x v="0"/>
    <x v="4"/>
    <x v="12"/>
  </r>
  <r>
    <x v="156"/>
    <x v="140"/>
    <x v="140"/>
    <x v="6"/>
    <x v="11"/>
    <s v="1,65"/>
    <x v="0"/>
    <x v="5"/>
    <x v="26"/>
  </r>
  <r>
    <x v="157"/>
    <x v="141"/>
    <x v="141"/>
    <x v="0"/>
    <x v="10"/>
    <s v="5,95"/>
    <x v="0"/>
    <x v="6"/>
    <x v="102"/>
  </r>
  <r>
    <x v="158"/>
    <x v="142"/>
    <x v="142"/>
    <x v="7"/>
    <x v="2"/>
    <s v="1,25"/>
    <x v="0"/>
    <x v="0"/>
    <x v="65"/>
  </r>
  <r>
    <x v="159"/>
    <x v="143"/>
    <x v="143"/>
    <x v="9"/>
    <x v="2"/>
    <s v="4,15"/>
    <x v="2"/>
    <x v="1"/>
    <x v="91"/>
  </r>
  <r>
    <x v="160"/>
    <x v="144"/>
    <x v="144"/>
    <x v="7"/>
    <x v="11"/>
    <s v="12,75"/>
    <x v="3"/>
    <x v="2"/>
    <x v="43"/>
  </r>
  <r>
    <x v="161"/>
    <x v="145"/>
    <x v="145"/>
    <x v="5"/>
    <x v="0"/>
    <s v="0,42"/>
    <x v="0"/>
    <x v="3"/>
    <x v="103"/>
  </r>
  <r>
    <x v="162"/>
    <x v="146"/>
    <x v="146"/>
    <x v="0"/>
    <x v="0"/>
    <s v="0,85"/>
    <x v="0"/>
    <x v="4"/>
    <x v="85"/>
  </r>
  <r>
    <x v="163"/>
    <x v="147"/>
    <x v="147"/>
    <x v="0"/>
    <x v="3"/>
    <s v="3,75"/>
    <x v="0"/>
    <x v="5"/>
    <x v="53"/>
  </r>
  <r>
    <x v="164"/>
    <x v="148"/>
    <x v="148"/>
    <x v="2"/>
    <x v="3"/>
    <s v="3,75"/>
    <x v="9"/>
    <x v="6"/>
    <x v="61"/>
  </r>
  <r>
    <x v="165"/>
    <x v="149"/>
    <x v="149"/>
    <x v="0"/>
    <x v="2"/>
    <s v="2,08"/>
    <x v="0"/>
    <x v="0"/>
    <x v="104"/>
  </r>
  <r>
    <x v="166"/>
    <x v="150"/>
    <x v="150"/>
    <x v="6"/>
    <x v="5"/>
    <s v="0,29"/>
    <x v="12"/>
    <x v="1"/>
    <x v="105"/>
  </r>
  <r>
    <x v="167"/>
    <x v="151"/>
    <x v="151"/>
    <x v="16"/>
    <x v="8"/>
    <s v="0,42"/>
    <x v="0"/>
    <x v="2"/>
    <x v="56"/>
  </r>
  <r>
    <x v="168"/>
    <x v="152"/>
    <x v="152"/>
    <x v="7"/>
    <x v="0"/>
    <s v="4,95"/>
    <x v="0"/>
    <x v="3"/>
    <x v="106"/>
  </r>
  <r>
    <x v="169"/>
    <x v="153"/>
    <x v="153"/>
    <x v="6"/>
    <x v="3"/>
    <s v="0,42"/>
    <x v="0"/>
    <x v="4"/>
    <x v="83"/>
  </r>
  <r>
    <x v="170"/>
    <x v="22"/>
    <x v="22"/>
    <x v="0"/>
    <x v="8"/>
    <s v="7,95"/>
    <x v="0"/>
    <x v="5"/>
    <x v="0"/>
  </r>
  <r>
    <x v="171"/>
    <x v="154"/>
    <x v="154"/>
    <x v="24"/>
    <x v="11"/>
    <s v="0,39"/>
    <x v="0"/>
    <x v="6"/>
    <x v="107"/>
  </r>
  <r>
    <x v="172"/>
    <x v="155"/>
    <x v="155"/>
    <x v="5"/>
    <x v="2"/>
    <s v="3,39"/>
    <x v="0"/>
    <x v="0"/>
    <x v="108"/>
  </r>
  <r>
    <x v="173"/>
    <x v="156"/>
    <x v="156"/>
    <x v="4"/>
    <x v="2"/>
    <s v="0,55"/>
    <x v="0"/>
    <x v="1"/>
    <x v="109"/>
  </r>
  <r>
    <x v="174"/>
    <x v="157"/>
    <x v="157"/>
    <x v="0"/>
    <x v="3"/>
    <s v="1,65"/>
    <x v="0"/>
    <x v="2"/>
    <x v="86"/>
  </r>
  <r>
    <x v="135"/>
    <x v="51"/>
    <x v="51"/>
    <x v="0"/>
    <x v="6"/>
    <s v="3,75"/>
    <x v="0"/>
    <x v="3"/>
    <x v="53"/>
  </r>
  <r>
    <x v="175"/>
    <x v="158"/>
    <x v="158"/>
    <x v="18"/>
    <x v="5"/>
    <s v="2,55"/>
    <x v="0"/>
    <x v="4"/>
    <x v="110"/>
  </r>
  <r>
    <x v="176"/>
    <x v="159"/>
    <x v="159"/>
    <x v="2"/>
    <x v="0"/>
    <s v="1,45"/>
    <x v="0"/>
    <x v="5"/>
    <x v="111"/>
  </r>
  <r>
    <x v="177"/>
    <x v="160"/>
    <x v="160"/>
    <x v="0"/>
    <x v="8"/>
    <s v="4,25"/>
    <x v="0"/>
    <x v="6"/>
    <x v="19"/>
  </r>
  <r>
    <x v="178"/>
    <x v="136"/>
    <x v="136"/>
    <x v="2"/>
    <x v="8"/>
    <s v="2,55"/>
    <x v="0"/>
    <x v="0"/>
    <x v="69"/>
  </r>
  <r>
    <x v="179"/>
    <x v="161"/>
    <x v="161"/>
    <x v="0"/>
    <x v="1"/>
    <s v="12,75"/>
    <x v="0"/>
    <x v="1"/>
    <x v="112"/>
  </r>
  <r>
    <x v="180"/>
    <x v="19"/>
    <x v="19"/>
    <x v="7"/>
    <x v="9"/>
    <s v="8,5"/>
    <x v="0"/>
    <x v="2"/>
    <x v="19"/>
  </r>
  <r>
    <x v="181"/>
    <x v="162"/>
    <x v="162"/>
    <x v="2"/>
    <x v="0"/>
    <s v="1,95"/>
    <x v="0"/>
    <x v="3"/>
    <x v="113"/>
  </r>
  <r>
    <x v="182"/>
    <x v="163"/>
    <x v="163"/>
    <x v="0"/>
    <x v="7"/>
    <s v="5,75"/>
    <x v="0"/>
    <x v="4"/>
    <x v="66"/>
  </r>
  <r>
    <x v="183"/>
    <x v="164"/>
    <x v="164"/>
    <x v="0"/>
    <x v="8"/>
    <s v="9,95"/>
    <x v="0"/>
    <x v="5"/>
    <x v="114"/>
  </r>
  <r>
    <x v="184"/>
    <x v="165"/>
    <x v="165"/>
    <x v="0"/>
    <x v="4"/>
    <s v="6,75"/>
    <x v="0"/>
    <x v="6"/>
    <x v="115"/>
  </r>
  <r>
    <x v="185"/>
    <x v="166"/>
    <x v="166"/>
    <x v="9"/>
    <x v="0"/>
    <s v="4,95"/>
    <x v="0"/>
    <x v="0"/>
    <x v="54"/>
  </r>
  <r>
    <x v="34"/>
    <x v="167"/>
    <x v="167"/>
    <x v="9"/>
    <x v="0"/>
    <s v="2,1"/>
    <x v="0"/>
    <x v="1"/>
    <x v="17"/>
  </r>
  <r>
    <x v="184"/>
    <x v="168"/>
    <x v="168"/>
    <x v="7"/>
    <x v="4"/>
    <s v="3,75"/>
    <x v="0"/>
    <x v="2"/>
    <x v="5"/>
  </r>
  <r>
    <x v="186"/>
    <x v="169"/>
    <x v="169"/>
    <x v="7"/>
    <x v="3"/>
    <s v="2,95"/>
    <x v="0"/>
    <x v="3"/>
    <x v="24"/>
  </r>
  <r>
    <x v="187"/>
    <x v="170"/>
    <x v="170"/>
    <x v="7"/>
    <x v="0"/>
    <s v="0,42"/>
    <x v="0"/>
    <x v="4"/>
    <x v="100"/>
  </r>
  <r>
    <x v="188"/>
    <x v="171"/>
    <x v="171"/>
    <x v="2"/>
    <x v="10"/>
    <s v="2,95"/>
    <x v="0"/>
    <x v="5"/>
    <x v="35"/>
  </r>
  <r>
    <x v="189"/>
    <x v="172"/>
    <x v="172"/>
    <x v="5"/>
    <x v="1"/>
    <s v="0,29"/>
    <x v="0"/>
    <x v="6"/>
    <x v="116"/>
  </r>
  <r>
    <x v="190"/>
    <x v="173"/>
    <x v="173"/>
    <x v="0"/>
    <x v="7"/>
    <s v="1,95"/>
    <x v="0"/>
    <x v="0"/>
    <x v="117"/>
  </r>
  <r>
    <x v="191"/>
    <x v="174"/>
    <x v="174"/>
    <x v="5"/>
    <x v="6"/>
    <s v="1,25"/>
    <x v="0"/>
    <x v="1"/>
    <x v="2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98">
  <r>
    <n v="551880"/>
    <x v="0"/>
    <s v="DOORMAT HOME SWEET HOME BLUE"/>
    <n v="2"/>
    <d v="2011-05-05T00:00:00"/>
    <s v="May"/>
    <s v="7,95"/>
    <x v="0"/>
    <s v="United Kingdom"/>
    <d v="2011-05-05T00:00:00"/>
    <s v="Paid Ads"/>
    <n v="15.9"/>
  </r>
  <r>
    <n v="557232"/>
    <x v="1"/>
    <s v="SMALL MARSHMALLOWS PINK BOWL"/>
    <n v="16"/>
    <d v="2011-05-05T00:00:00"/>
    <s v="May"/>
    <s v="0,42"/>
    <x v="1"/>
    <s v="Belgium"/>
    <d v="2011-05-05T00:00:00"/>
    <s v="Google Ads"/>
    <n v="6.72"/>
  </r>
  <r>
    <n v="537405"/>
    <x v="2"/>
    <s v="CHARLOTTE BAG SUKI DESIGN"/>
    <n v="6"/>
    <d v="2011-05-05T00:00:00"/>
    <s v="May"/>
    <s v="0,85"/>
    <x v="2"/>
    <s v="United Kingdom"/>
    <d v="2011-05-05T00:00:00"/>
    <s v="Instagram Ads"/>
    <n v="5.0999999999999996"/>
  </r>
  <r>
    <n v="552978"/>
    <x v="3"/>
    <s v="POPPY'S PLAYHOUSE LIVINGROOM"/>
    <n v="60"/>
    <d v="2011-12-05T00:00:00"/>
    <s v="December"/>
    <s v="1,85"/>
    <x v="3"/>
    <s v="Germany"/>
    <d v="2011-05-05T00:00:00"/>
    <s v="Retargeting"/>
    <n v="111"/>
  </r>
  <r>
    <n v="581164"/>
    <x v="4"/>
    <s v="MAN FLU METAL SIGN"/>
    <n v="3"/>
    <d v="2011-05-05T00:00:00"/>
    <s v="May"/>
    <s v="2,1"/>
    <x v="4"/>
    <s v="United Kingdom"/>
    <d v="2011-05-05T00:00:00"/>
    <s v="Remarketing"/>
    <n v="6.3000000000000007"/>
  </r>
  <r>
    <n v="562574"/>
    <x v="5"/>
    <s v="STRAWBERRY BATH SPONGE"/>
    <n v="3"/>
    <d v="2011-07-08T00:00:00"/>
    <s v="July"/>
    <s v="1,25"/>
    <x v="5"/>
    <s v="United Kingdom"/>
    <d v="2011-05-05T00:00:00"/>
    <s v="Criteo"/>
    <n v="3.75"/>
  </r>
  <r>
    <n v="547357"/>
    <x v="6"/>
    <s v="RED EGG SPOON"/>
    <n v="24"/>
    <d v="2011-05-05T00:00:00"/>
    <s v="May"/>
    <s v="0,12"/>
    <x v="6"/>
    <s v="United Kingdom"/>
    <d v="2011-05-05T00:00:00"/>
    <s v="Fb Ads"/>
    <n v="2.88"/>
  </r>
  <r>
    <n v="575370"/>
    <x v="7"/>
    <s v="6 RIBBONS RUSTIC CHARM"/>
    <n v="12"/>
    <d v="2011-09-11T00:00:00"/>
    <s v="September"/>
    <s v="1,95"/>
    <x v="7"/>
    <s v="United Kingdom"/>
    <d v="2011-05-05T00:00:00"/>
    <s v="Paid Ads"/>
    <n v="23.4"/>
  </r>
  <r>
    <n v="549548"/>
    <x v="8"/>
    <s v="YOU'RE CONFUSING ME METAL SIGN"/>
    <n v="1"/>
    <d v="2011-10-04T00:00:00"/>
    <s v="October"/>
    <s v="1,69"/>
    <x v="8"/>
    <s v="United Kingdom"/>
    <d v="2011-05-05T00:00:00"/>
    <s v="Google Ads"/>
    <n v="1.69"/>
  </r>
  <r>
    <n v="562517"/>
    <x v="9"/>
    <s v="CHARLIE &amp; LOLA WASTEPAPER BIN FLORA"/>
    <n v="2"/>
    <d v="2011-05-08T00:00:00"/>
    <s v="May"/>
    <s v="1,25"/>
    <x v="9"/>
    <s v="United Kingdom"/>
    <d v="2011-05-05T00:00:00"/>
    <s v="Instagram Ads"/>
    <n v="2.5"/>
  </r>
  <r>
    <n v="555393"/>
    <x v="10"/>
    <s v="RECYCLED ACAPULCO MAT TURQUOISE"/>
    <n v="2"/>
    <d v="2011-05-05T00:00:00"/>
    <s v="May"/>
    <s v="8,25"/>
    <x v="10"/>
    <s v="United Kingdom"/>
    <d v="2011-05-05T00:00:00"/>
    <s v="Instagram Ads"/>
    <n v="16.5"/>
  </r>
  <r>
    <n v="570242"/>
    <x v="11"/>
    <s v="6 GIFT TAGS 50'S CHRISTMAS"/>
    <n v="36"/>
    <d v="2011-09-10T00:00:00"/>
    <s v="September"/>
    <s v="0,83"/>
    <x v="11"/>
    <s v="United Kingdom"/>
    <d v="2011-05-05T00:00:00"/>
    <s v="Instagram Ads"/>
    <n v="29.88"/>
  </r>
  <r>
    <n v="579927"/>
    <x v="12"/>
    <s v="ALARM CLOCK BAKELIKE PINK"/>
    <n v="4"/>
    <d v="2011-01-12T00:00:00"/>
    <s v="January"/>
    <s v="3,75"/>
    <x v="12"/>
    <s v="Germany"/>
    <d v="2011-05-05T00:00:00"/>
    <s v="Instagram Ads"/>
    <n v="15"/>
  </r>
  <r>
    <n v="580033"/>
    <x v="13"/>
    <s v="JUMBO BAG PAISLEY PARK"/>
    <n v="40"/>
    <d v="2011-01-12T00:00:00"/>
    <s v="January"/>
    <s v="2,08"/>
    <x v="13"/>
    <s v="United Kingdom"/>
    <d v="2011-05-05T00:00:00"/>
    <s v="Instagram Ads"/>
    <n v="83.2"/>
  </r>
  <r>
    <n v="536667"/>
    <x v="14"/>
    <s v="HEART WOODEN CHRISTMAS DECORATION"/>
    <n v="24"/>
    <d v="2011-05-05T00:00:00"/>
    <s v="May"/>
    <s v="0,85"/>
    <x v="14"/>
    <s v="United Kingdom"/>
    <d v="2011-05-05T00:00:00"/>
    <s v="Instagram Ads"/>
    <n v="20.399999999999999"/>
  </r>
  <r>
    <n v="538201"/>
    <x v="15"/>
    <s v="SET OF 3 NOTEBOOKS IN PARCEL"/>
    <n v="1"/>
    <d v="2011-05-05T00:00:00"/>
    <s v="May"/>
    <s v="1,65"/>
    <x v="15"/>
    <s v="United Kingdom"/>
    <d v="2011-05-05T00:00:00"/>
    <s v="Google Ads"/>
    <n v="1.65"/>
  </r>
  <r>
    <s v="C581148"/>
    <x v="16"/>
    <s v="CERAMIC STRAWBERRY DESIGN MUG"/>
    <n v="2"/>
    <d v="2011-07-12T00:00:00"/>
    <s v="July"/>
    <s v="1,49"/>
    <x v="16"/>
    <s v="Spain"/>
    <d v="2011-05-05T00:00:00"/>
    <s v="Instagram Ads"/>
    <n v="2.98"/>
  </r>
  <r>
    <n v="552333"/>
    <x v="17"/>
    <s v="BLUE PARTY BAGS"/>
    <n v="4"/>
    <d v="2011-05-05T00:00:00"/>
    <s v="May"/>
    <s v="2,1"/>
    <x v="17"/>
    <s v="United Kingdom"/>
    <d v="2011-05-05T00:00:00"/>
    <s v="Retargeting"/>
    <n v="8.4"/>
  </r>
  <r>
    <n v="569333"/>
    <x v="18"/>
    <s v="BICYCLE SAFTEY WALL ART"/>
    <n v="4"/>
    <d v="2011-03-10T00:00:00"/>
    <s v="March"/>
    <s v="5,95"/>
    <x v="18"/>
    <s v="United Kingdom"/>
    <d v="2011-05-05T00:00:00"/>
    <s v="Remarketing"/>
    <n v="23.8"/>
  </r>
  <r>
    <n v="536836"/>
    <x v="19"/>
    <s v="RED DINER WALL CLOCK"/>
    <n v="1"/>
    <d v="2011-05-05T00:00:00"/>
    <s v="May"/>
    <s v="8,5"/>
    <x v="19"/>
    <s v="United Kingdom"/>
    <d v="2011-05-05T00:00:00"/>
    <s v="Criteo"/>
    <n v="8.5"/>
  </r>
  <r>
    <n v="566275"/>
    <x v="20"/>
    <s v="RED RETROSPOT OVEN GLOVE"/>
    <n v="2"/>
    <d v="2011-11-09T00:00:00"/>
    <s v="November"/>
    <s v="1,25"/>
    <x v="20"/>
    <s v="United Kingdom"/>
    <d v="2011-05-05T00:00:00"/>
    <s v="Fb Ads"/>
    <n v="2.5"/>
  </r>
  <r>
    <n v="548552"/>
    <x v="21"/>
    <s v="ORGANISER WOOD ANTIQUE WHITE"/>
    <n v="2"/>
    <d v="2011-01-04T00:00:00"/>
    <s v="January"/>
    <s v="8,5"/>
    <x v="6"/>
    <s v="United Kingdom"/>
    <d v="2011-05-05T00:00:00"/>
    <s v="Paid Ads"/>
    <n v="17"/>
  </r>
  <r>
    <n v="565424"/>
    <x v="22"/>
    <s v="DOORMAT NEW ENGLAND"/>
    <n v="2"/>
    <d v="2011-04-09T00:00:00"/>
    <s v="April"/>
    <s v="7,95"/>
    <x v="21"/>
    <s v="United Kingdom"/>
    <d v="2011-05-05T00:00:00"/>
    <s v="Google Ads"/>
    <n v="15.9"/>
  </r>
  <r>
    <n v="574029"/>
    <x v="23"/>
    <s v="EMBOSSED GLASS TEALIGHT HOLDER"/>
    <n v="24"/>
    <d v="2011-02-11T00:00:00"/>
    <s v="February"/>
    <s v="1,25"/>
    <x v="22"/>
    <s v="United Kingdom"/>
    <d v="2011-05-05T00:00:00"/>
    <s v="Instagram Ads"/>
    <n v="30"/>
  </r>
  <r>
    <n v="574034"/>
    <x v="24"/>
    <s v="PACK OF 60 DINOSAUR CAKE CASES"/>
    <n v="1"/>
    <d v="2011-02-11T00:00:00"/>
    <s v="February"/>
    <s v="0,55"/>
    <x v="2"/>
    <s v="United Kingdom"/>
    <d v="2011-05-05T00:00:00"/>
    <s v="Retargeting"/>
    <n v="0.55000000000000004"/>
  </r>
  <r>
    <n v="552288"/>
    <x v="25"/>
    <s v="WHITE HANGING HEART T-LIGHT HOLDER"/>
    <n v="12"/>
    <d v="2011-08-05T00:00:00"/>
    <s v="August"/>
    <s v="2,95"/>
    <x v="23"/>
    <s v="United Kingdom"/>
    <d v="2011-05-05T00:00:00"/>
    <s v="Remarketing"/>
    <n v="35.400000000000006"/>
  </r>
  <r>
    <n v="549325"/>
    <x v="26"/>
    <s v="MONEY BOX HOUSEKEEPING DESIGN"/>
    <n v="12"/>
    <d v="2011-08-04T00:00:00"/>
    <s v="August"/>
    <s v="1,25"/>
    <x v="24"/>
    <s v="Greece"/>
    <d v="2011-05-05T00:00:00"/>
    <s v="Criteo"/>
    <n v="15"/>
  </r>
  <r>
    <n v="570420"/>
    <x v="27"/>
    <s v="WOODEN FRAME ANTIQUE WHITE"/>
    <n v="1"/>
    <d v="2011-10-10T00:00:00"/>
    <s v="October"/>
    <s v="2,95"/>
    <x v="2"/>
    <s v="United Kingdom"/>
    <d v="2011-05-05T00:00:00"/>
    <s v="Fb Ads"/>
    <n v="2.95"/>
  </r>
  <r>
    <n v="540359"/>
    <x v="28"/>
    <s v="SET OF 72 RETROSPOT PAPER DOILIES"/>
    <n v="2"/>
    <d v="2011-06-01T00:00:00"/>
    <s v="June"/>
    <s v="1,45"/>
    <x v="25"/>
    <s v="United Kingdom"/>
    <d v="2011-05-05T00:00:00"/>
    <s v="Paid Ads"/>
    <n v="2.9"/>
  </r>
  <r>
    <n v="559295"/>
    <x v="29"/>
    <s v="PLASTERS IN TIN VINTAGE PAISLEY"/>
    <n v="12"/>
    <d v="2011-07-07T00:00:00"/>
    <s v="July"/>
    <s v="1,65"/>
    <x v="26"/>
    <s v="Belgium"/>
    <d v="2011-05-05T00:00:00"/>
    <s v="Google Ads"/>
    <n v="19.799999999999997"/>
  </r>
  <r>
    <n v="559824"/>
    <x v="30"/>
    <s v="3D HEARTS HONEYCOMB PAPER GARLAND"/>
    <n v="1"/>
    <d v="2011-12-07T00:00:00"/>
    <s v="December"/>
    <s v="2,95"/>
    <x v="27"/>
    <s v="United Kingdom"/>
    <d v="2011-05-05T00:00:00"/>
    <s v="Instagram Ads"/>
    <n v="2.95"/>
  </r>
  <r>
    <n v="548612"/>
    <x v="31"/>
    <s v="ASSORTED COLOUR BIRD ORNAMENT"/>
    <n v="1"/>
    <d v="2011-01-04T00:00:00"/>
    <s v="January"/>
    <s v="1,69"/>
    <x v="28"/>
    <s v="United Kingdom"/>
    <d v="2011-05-05T00:00:00"/>
    <s v="Retargeting"/>
    <n v="1.69"/>
  </r>
  <r>
    <n v="546384"/>
    <x v="32"/>
    <s v="HANGING HEART JAR T-LIGHT HOLDER"/>
    <n v="36"/>
    <d v="2011-11-03T00:00:00"/>
    <s v="November"/>
    <s v="1,06"/>
    <x v="29"/>
    <s v="United Kingdom"/>
    <d v="2011-05-05T00:00:00"/>
    <s v="Remarketing"/>
    <n v="38.160000000000004"/>
  </r>
  <r>
    <n v="555498"/>
    <x v="33"/>
    <s v="GIN + TONIC DIET METAL SIGN"/>
    <n v="12"/>
    <d v="2011-03-06T00:00:00"/>
    <s v="March"/>
    <s v="2,55"/>
    <x v="30"/>
    <s v="United Kingdom"/>
    <d v="2011-05-05T00:00:00"/>
    <s v="Criteo"/>
    <n v="30.599999999999998"/>
  </r>
  <r>
    <n v="537126"/>
    <x v="34"/>
    <s v="RED RETROSPOT PLATE"/>
    <n v="1"/>
    <d v="2011-05-05T00:00:00"/>
    <s v="May"/>
    <s v="1,69"/>
    <x v="31"/>
    <s v="United Kingdom"/>
    <d v="2011-05-05T00:00:00"/>
    <s v="Fb Ads"/>
    <n v="1.69"/>
  </r>
  <r>
    <n v="570191"/>
    <x v="35"/>
    <s v="POSTAGE"/>
    <n v="1"/>
    <d v="2011-07-10T00:00:00"/>
    <s v="July"/>
    <n v="15"/>
    <x v="32"/>
    <s v="Netherlands"/>
    <d v="2011-05-05T00:00:00"/>
    <s v="Paid Ads"/>
    <n v="15"/>
  </r>
  <r>
    <n v="574923"/>
    <x v="36"/>
    <s v="PACK OF 60 SPACEBOY CAKE CASES"/>
    <n v="1"/>
    <d v="2011-07-11T00:00:00"/>
    <s v="July"/>
    <s v="0,55"/>
    <x v="33"/>
    <s v="United Kingdom"/>
    <d v="2011-05-05T00:00:00"/>
    <s v="Google Ads"/>
    <n v="0.55000000000000004"/>
  </r>
  <r>
    <n v="552271"/>
    <x v="37"/>
    <s v="TEA TIME PARTY BUNTING"/>
    <n v="2"/>
    <d v="2011-08-05T00:00:00"/>
    <s v="August"/>
    <s v="4,95"/>
    <x v="34"/>
    <s v="United Kingdom"/>
    <d v="2011-05-05T00:00:00"/>
    <s v="Instagram Ads"/>
    <n v="9.9"/>
  </r>
  <r>
    <n v="562161"/>
    <x v="38"/>
    <s v="ASSORTED COLOUR LIZARD SUCTION HOOK"/>
    <n v="3"/>
    <d v="2011-03-08T00:00:00"/>
    <s v="March"/>
    <s v="0,42"/>
    <x v="2"/>
    <s v="United Kingdom"/>
    <d v="2011-05-05T00:00:00"/>
    <s v="Instagram Ads"/>
    <n v="1.26"/>
  </r>
  <r>
    <n v="556497"/>
    <x v="39"/>
    <s v="SET OF 60 VINTAGE LEAF CAKE CASES"/>
    <n v="24"/>
    <d v="2011-12-06T00:00:00"/>
    <s v="December"/>
    <s v="0,55"/>
    <x v="35"/>
    <s v="United Kingdom"/>
    <d v="2011-05-05T00:00:00"/>
    <s v="Instagram Ads"/>
    <n v="13.200000000000001"/>
  </r>
  <r>
    <n v="574663"/>
    <x v="40"/>
    <s v="3 DRAWER ANTIQUE WHITE WOOD CABINET"/>
    <n v="2"/>
    <d v="2011-06-11T00:00:00"/>
    <s v="June"/>
    <s v="8,95"/>
    <x v="36"/>
    <s v="United Kingdom"/>
    <d v="2011-05-05T00:00:00"/>
    <s v="Instagram Ads"/>
    <n v="17.899999999999999"/>
  </r>
  <r>
    <n v="580388"/>
    <x v="41"/>
    <s v="MINI PLAYING CARDS SPACEBOY"/>
    <n v="20"/>
    <d v="2011-04-12T00:00:00"/>
    <s v="April"/>
    <s v="0,42"/>
    <x v="37"/>
    <s v="United Kingdom"/>
    <d v="2011-05-05T00:00:00"/>
    <s v="Instagram Ads"/>
    <n v="8.4"/>
  </r>
  <r>
    <n v="538508"/>
    <x v="42"/>
    <s v="PACK OF 20 SKULL PAPER NAPKINS"/>
    <n v="4"/>
    <d v="2011-05-05T00:00:00"/>
    <s v="May"/>
    <s v="0,85"/>
    <x v="38"/>
    <s v="United Kingdom"/>
    <d v="2011-05-05T00:00:00"/>
    <s v="Instagram Ads"/>
    <n v="3.4"/>
  </r>
  <r>
    <n v="545475"/>
    <x v="43"/>
    <s v="MEMO BOARD COTTAGE DESIGN"/>
    <n v="24"/>
    <d v="2011-03-03T00:00:00"/>
    <s v="March"/>
    <s v="4,25"/>
    <x v="39"/>
    <s v="Australia"/>
    <d v="2011-05-05T00:00:00"/>
    <s v="Instagram Ads"/>
    <n v="102"/>
  </r>
  <r>
    <n v="548868"/>
    <x v="44"/>
    <s v="RED RETROSPOT MUG"/>
    <n v="6"/>
    <d v="2011-04-04T00:00:00"/>
    <s v="April"/>
    <s v="2,95"/>
    <x v="40"/>
    <s v="United Kingdom"/>
    <d v="2011-05-05T00:00:00"/>
    <s v="Instagram Ads"/>
    <n v="17.700000000000003"/>
  </r>
  <r>
    <n v="559297"/>
    <x v="45"/>
    <s v="60 TEATIME FAIRY CAKE CASES"/>
    <n v="12"/>
    <d v="2011-07-07T00:00:00"/>
    <s v="July"/>
    <s v="0,55"/>
    <x v="41"/>
    <s v="United Kingdom"/>
    <d v="2011-05-05T00:00:00"/>
    <s v="Retargeting"/>
    <n v="6.6000000000000005"/>
  </r>
  <r>
    <n v="565643"/>
    <x v="46"/>
    <s v="GINGHAM HEART DECORATION"/>
    <n v="48"/>
    <d v="2011-05-09T00:00:00"/>
    <s v="May"/>
    <s v="0,85"/>
    <x v="42"/>
    <s v="United Kingdom"/>
    <d v="2011-05-05T00:00:00"/>
    <s v="Remarketing"/>
    <n v="40.799999999999997"/>
  </r>
  <r>
    <n v="551982"/>
    <x v="47"/>
    <s v="FIRST CLASS LUGGAGE TAG"/>
    <n v="3"/>
    <d v="2011-05-05T00:00:00"/>
    <s v="May"/>
    <s v="1,25"/>
    <x v="43"/>
    <s v="United Kingdom"/>
    <d v="2011-05-05T00:00:00"/>
    <s v="Criteo"/>
    <n v="3.75"/>
  </r>
  <r>
    <n v="581376"/>
    <x v="48"/>
    <s v="CERAMIC HEART FAIRY CAKE MONEY BANK"/>
    <n v="4"/>
    <d v="2011-05-05T00:00:00"/>
    <s v="May"/>
    <s v="0,39"/>
    <x v="44"/>
    <s v="United Kingdom"/>
    <d v="2011-05-05T00:00:00"/>
    <s v="Fb Ads"/>
    <n v="1.56"/>
  </r>
  <r>
    <n v="549448"/>
    <x v="49"/>
    <s v="FRENCH BLUE METAL DOOR SIGN 4"/>
    <n v="10"/>
    <d v="2011-08-04T00:00:00"/>
    <s v="August"/>
    <s v="1,25"/>
    <x v="45"/>
    <s v="United Kingdom"/>
    <d v="2011-05-05T00:00:00"/>
    <s v="Paid Ads"/>
    <n v="12.5"/>
  </r>
  <r>
    <n v="537133"/>
    <x v="50"/>
    <s v="FELTCRAFT BUTTERFLY HEARTS"/>
    <n v="1"/>
    <d v="2011-05-05T00:00:00"/>
    <s v="May"/>
    <s v="1,45"/>
    <x v="46"/>
    <s v="United Kingdom"/>
    <d v="2011-05-05T00:00:00"/>
    <s v="Google Ads"/>
    <n v="1.45"/>
  </r>
  <r>
    <n v="536365"/>
    <x v="51"/>
    <s v="WHITE METAL LANTERN"/>
    <n v="6"/>
    <d v="2011-05-05T00:00:00"/>
    <s v="May"/>
    <s v="3,39"/>
    <x v="47"/>
    <s v="United Kingdom"/>
    <d v="2011-05-05T00:00:00"/>
    <s v="Instagram Ads"/>
    <n v="20.34"/>
  </r>
  <r>
    <n v="566275"/>
    <x v="52"/>
    <s v="LUNCH BAG VINTAGE LEAF DESIGN"/>
    <n v="1"/>
    <d v="2011-11-09T00:00:00"/>
    <s v="November"/>
    <s v="1,65"/>
    <x v="20"/>
    <s v="United Kingdom"/>
    <d v="2011-05-05T00:00:00"/>
    <s v="Retargeting"/>
    <n v="1.65"/>
  </r>
  <r>
    <n v="540803"/>
    <x v="53"/>
    <s v="SET/4 DAISY MIRROR MAGNETS"/>
    <n v="3"/>
    <d v="2011-11-01T00:00:00"/>
    <s v="November"/>
    <s v="2,1"/>
    <x v="48"/>
    <s v="United Kingdom"/>
    <d v="2011-05-05T00:00:00"/>
    <s v="Remarketing"/>
    <n v="6.3000000000000007"/>
  </r>
  <r>
    <n v="551872"/>
    <x v="54"/>
    <s v="TRADITIONAL WOODEN CATCH CUP GAME"/>
    <n v="12"/>
    <d v="2011-04-05T00:00:00"/>
    <s v="April"/>
    <s v="1,25"/>
    <x v="22"/>
    <s v="United Kingdom"/>
    <d v="2011-05-05T00:00:00"/>
    <s v="Criteo"/>
    <n v="15"/>
  </r>
  <r>
    <n v="543371"/>
    <x v="55"/>
    <s v="METAL SIGN TAKE IT OR LEAVE IT"/>
    <n v="1"/>
    <d v="2011-07-02T00:00:00"/>
    <s v="July"/>
    <s v="2,95"/>
    <x v="49"/>
    <s v="United Kingdom"/>
    <d v="2011-05-05T00:00:00"/>
    <s v="Fb Ads"/>
    <n v="2.95"/>
  </r>
  <r>
    <n v="570246"/>
    <x v="56"/>
    <s v="MIRRORED WALL ART STARS"/>
    <n v="6"/>
    <d v="2011-09-10T00:00:00"/>
    <s v="September"/>
    <s v="0,75"/>
    <x v="50"/>
    <s v="United Kingdom"/>
    <d v="2011-05-05T00:00:00"/>
    <s v="Paid Ads"/>
    <n v="4.5"/>
  </r>
  <r>
    <n v="545226"/>
    <x v="57"/>
    <s v="ROSE DU SUD DRAWSTRING BAG"/>
    <n v="3"/>
    <d v="2011-01-03T00:00:00"/>
    <s v="January"/>
    <s v="4,25"/>
    <x v="51"/>
    <s v="Finland"/>
    <d v="2011-05-05T00:00:00"/>
    <s v="Google Ads"/>
    <n v="12.75"/>
  </r>
  <r>
    <n v="575687"/>
    <x v="58"/>
    <s v="PARTY BUNTING"/>
    <n v="24"/>
    <d v="2011-10-11T00:00:00"/>
    <s v="October"/>
    <s v="4,95"/>
    <x v="52"/>
    <s v="United Kingdom"/>
    <d v="2011-05-05T00:00:00"/>
    <s v="Instagram Ads"/>
    <n v="118.80000000000001"/>
  </r>
  <r>
    <n v="556072"/>
    <x v="59"/>
    <s v="VINTAGE UNION JACK BUNTING"/>
    <n v="12"/>
    <d v="2011-08-06T00:00:00"/>
    <s v="August"/>
    <s v="8,5"/>
    <x v="52"/>
    <s v="United Kingdom"/>
    <d v="2011-05-05T00:00:00"/>
    <s v="Retargeting"/>
    <n v="102"/>
  </r>
  <r>
    <n v="559807"/>
    <x v="60"/>
    <s v="JAM MAKING SET PRINTED"/>
    <n v="5"/>
    <d v="2011-12-07T00:00:00"/>
    <s v="December"/>
    <s v="1,45"/>
    <x v="2"/>
    <s v="United Kingdom"/>
    <d v="2011-05-05T00:00:00"/>
    <s v="Remarketing"/>
    <n v="7.25"/>
  </r>
  <r>
    <n v="570675"/>
    <x v="61"/>
    <s v="SET/6 RED SPOTTY PAPER CUPS"/>
    <n v="12"/>
    <d v="2011-11-10T00:00:00"/>
    <s v="November"/>
    <s v="0,65"/>
    <x v="53"/>
    <s v="United Kingdom"/>
    <d v="2011-05-05T00:00:00"/>
    <s v="Criteo"/>
    <n v="7.8000000000000007"/>
  </r>
  <r>
    <n v="559174"/>
    <x v="9"/>
    <s v="CHARLIE &amp; LOLA WASTEPAPER BIN FLORA"/>
    <n v="12"/>
    <d v="2011-07-07T00:00:00"/>
    <s v="July"/>
    <s v="1,25"/>
    <x v="54"/>
    <s v="United Kingdom"/>
    <d v="2011-05-05T00:00:00"/>
    <s v="Fb Ads"/>
    <n v="15"/>
  </r>
  <r>
    <n v="559060"/>
    <x v="28"/>
    <s v="SET OF 72 RETROSPOT PAPER DOILIES"/>
    <n v="12"/>
    <d v="2011-06-07T00:00:00"/>
    <s v="June"/>
    <s v="1,45"/>
    <x v="55"/>
    <s v="United Kingdom"/>
    <d v="2011-05-05T00:00:00"/>
    <s v="Paid Ads"/>
    <n v="17.399999999999999"/>
  </r>
  <r>
    <n v="549235"/>
    <x v="62"/>
    <s v="DOUGHNUT LIP GLOSS"/>
    <n v="20"/>
    <d v="2011-07-04T00:00:00"/>
    <s v="July"/>
    <s v="1,25"/>
    <x v="56"/>
    <s v="United Kingdom"/>
    <d v="2011-05-05T00:00:00"/>
    <s v="Google Ads"/>
    <n v="25"/>
  </r>
  <r>
    <n v="540397"/>
    <x v="63"/>
    <s v="SWEETHEART WIRE MAGAZINE RACK"/>
    <n v="1"/>
    <d v="2011-06-01T00:00:00"/>
    <s v="June"/>
    <s v="7,95"/>
    <x v="57"/>
    <s v="United Kingdom"/>
    <d v="2011-05-05T00:00:00"/>
    <s v="Instagram Ads"/>
    <n v="7.95"/>
  </r>
  <r>
    <n v="570507"/>
    <x v="64"/>
    <s v="SET OF 3 WOODEN STOCKING DECORATION"/>
    <n v="12"/>
    <d v="2011-11-10T00:00:00"/>
    <s v="November"/>
    <s v="1,25"/>
    <x v="58"/>
    <s v="United Kingdom"/>
    <d v="2011-05-05T00:00:00"/>
    <s v="Retargeting"/>
    <n v="15"/>
  </r>
  <r>
    <n v="581123"/>
    <x v="65"/>
    <s v="DIAMANTE HEART SHAPED WALL MIRROR."/>
    <n v="6"/>
    <d v="2011-07-12T00:00:00"/>
    <s v="July"/>
    <s v="3,95"/>
    <x v="59"/>
    <s v="United Kingdom"/>
    <d v="2011-05-05T00:00:00"/>
    <s v="Remarketing"/>
    <n v="23.700000000000003"/>
  </r>
  <r>
    <n v="581310"/>
    <x v="66"/>
    <s v="CHILDRENS APRON SPACEBOY DESIGN"/>
    <n v="1"/>
    <d v="2011-08-12T00:00:00"/>
    <s v="August"/>
    <s v="1,95"/>
    <x v="60"/>
    <s v="United Kingdom"/>
    <d v="2011-05-05T00:00:00"/>
    <s v="Criteo"/>
    <n v="1.95"/>
  </r>
  <r>
    <n v="570129"/>
    <x v="67"/>
    <s v="PANTRY WASHING UP BRUSH"/>
    <n v="12"/>
    <d v="2011-07-10T00:00:00"/>
    <s v="July"/>
    <s v="1,45"/>
    <x v="61"/>
    <s v="United Kingdom"/>
    <d v="2011-05-05T00:00:00"/>
    <s v="Fb Ads"/>
    <n v="17.399999999999999"/>
  </r>
  <r>
    <n v="549291"/>
    <x v="45"/>
    <s v="60 TEATIME FAIRY CAKE CASES"/>
    <n v="1"/>
    <d v="2011-07-04T00:00:00"/>
    <s v="July"/>
    <s v="0,55"/>
    <x v="62"/>
    <s v="United Kingdom"/>
    <d v="2011-05-05T00:00:00"/>
    <s v="Paid Ads"/>
    <n v="0.55000000000000004"/>
  </r>
  <r>
    <n v="566255"/>
    <x v="68"/>
    <s v="PACK OF 60 PINK PAISLEY CAKE CASES"/>
    <n v="120"/>
    <d v="2011-11-09T00:00:00"/>
    <s v="November"/>
    <s v="0,42"/>
    <x v="63"/>
    <s v="United Kingdom"/>
    <d v="2011-05-05T00:00:00"/>
    <s v="Google Ads"/>
    <n v="50.4"/>
  </r>
  <r>
    <n v="553012"/>
    <x v="69"/>
    <s v="BLUE GIANT GARDEN THERMOMETER"/>
    <n v="4"/>
    <d v="2011-12-05T00:00:00"/>
    <s v="December"/>
    <s v="5,95"/>
    <x v="64"/>
    <s v="United Kingdom"/>
    <d v="2011-05-05T00:00:00"/>
    <s v="Instagram Ads"/>
    <n v="23.8"/>
  </r>
  <r>
    <n v="556484"/>
    <x v="70"/>
    <s v="PINK CREAM FELT CRAFT TRINKET BOX"/>
    <n v="2"/>
    <d v="2011-12-06T00:00:00"/>
    <s v="December"/>
    <s v="1,25"/>
    <x v="65"/>
    <s v="United Kingdom"/>
    <d v="2011-05-05T00:00:00"/>
    <s v="Retargeting"/>
    <n v="2.5"/>
  </r>
  <r>
    <n v="536633"/>
    <x v="71"/>
    <s v="SET OF 3 BUTTERFLY COOKIE CUTTERS"/>
    <n v="6"/>
    <d v="2011-05-05T00:00:00"/>
    <s v="May"/>
    <s v="1,25"/>
    <x v="66"/>
    <s v="United Kingdom"/>
    <d v="2011-05-05T00:00:00"/>
    <s v="Remarketing"/>
    <n v="7.5"/>
  </r>
  <r>
    <n v="569846"/>
    <x v="72"/>
    <s v="SET OF TEA COFFEE SUGAR TINS PANTRY"/>
    <n v="4"/>
    <d v="2011-05-05T00:00:00"/>
    <s v="May"/>
    <s v="4,95"/>
    <x v="67"/>
    <s v="United Kingdom"/>
    <d v="2011-05-05T00:00:00"/>
    <s v="Criteo"/>
    <n v="19.8"/>
  </r>
  <r>
    <n v="580640"/>
    <x v="73"/>
    <s v="HAND WARMER BIRD DESIGN"/>
    <n v="1"/>
    <d v="2011-05-12T00:00:00"/>
    <s v="May"/>
    <s v="2,1"/>
    <x v="68"/>
    <s v="United Kingdom"/>
    <d v="2011-05-05T00:00:00"/>
    <s v="Fb Ads"/>
    <n v="2.1"/>
  </r>
  <r>
    <n v="559032"/>
    <x v="74"/>
    <s v="WRAP DOILEY DESIGN"/>
    <n v="25"/>
    <d v="2011-05-07T00:00:00"/>
    <s v="May"/>
    <s v="0,42"/>
    <x v="69"/>
    <s v="United Kingdom"/>
    <d v="2011-05-05T00:00:00"/>
    <s v="Paid Ads"/>
    <n v="10.5"/>
  </r>
  <r>
    <n v="559199"/>
    <x v="75"/>
    <s v="RED VINTAGE SPOT BEAKER"/>
    <n v="16"/>
    <d v="2011-07-07T00:00:00"/>
    <s v="July"/>
    <s v="0,85"/>
    <x v="70"/>
    <s v="United Kingdom"/>
    <d v="2011-05-05T00:00:00"/>
    <s v="Google Ads"/>
    <n v="13.6"/>
  </r>
  <r>
    <n v="552560"/>
    <x v="76"/>
    <s v="JUMBO SHOPPER VINTAGE RED PAISLEY"/>
    <n v="10"/>
    <d v="2011-10-05T00:00:00"/>
    <s v="October"/>
    <s v="2,08"/>
    <x v="71"/>
    <s v="United Kingdom"/>
    <d v="2011-05-05T00:00:00"/>
    <s v="Instagram Ads"/>
    <n v="20.8"/>
  </r>
  <r>
    <n v="580550"/>
    <x v="77"/>
    <s v="ROSE CARAVAN DOORSTOP"/>
    <n v="8"/>
    <d v="2011-05-12T00:00:00"/>
    <s v="May"/>
    <s v="1,95"/>
    <x v="72"/>
    <s v="United Kingdom"/>
    <d v="2011-05-05T00:00:00"/>
    <s v="Retargeting"/>
    <n v="15.6"/>
  </r>
  <r>
    <s v="C570867"/>
    <x v="45"/>
    <s v="60 TEATIME FAIRY CAKE CASES"/>
    <n v="24"/>
    <d v="2011-12-10T00:00:00"/>
    <s v="December"/>
    <s v="0,55"/>
    <x v="73"/>
    <s v="USA"/>
    <d v="2011-05-05T00:00:00"/>
    <s v="Remarketing"/>
    <n v="13.200000000000001"/>
  </r>
  <r>
    <n v="562984"/>
    <x v="78"/>
    <s v="PARTY METAL SIGN"/>
    <n v="10"/>
    <d v="2011-11-08T00:00:00"/>
    <s v="November"/>
    <s v="1,45"/>
    <x v="2"/>
    <s v="United Kingdom"/>
    <d v="2011-05-05T00:00:00"/>
    <s v="Criteo"/>
    <n v="14.5"/>
  </r>
  <r>
    <n v="559510"/>
    <x v="79"/>
    <s v="PAPER CHAIN KIT LONDON"/>
    <n v="12"/>
    <d v="2011-08-07T00:00:00"/>
    <s v="August"/>
    <s v="2,95"/>
    <x v="74"/>
    <s v="United Kingdom"/>
    <d v="2011-05-05T00:00:00"/>
    <s v="Fb Ads"/>
    <n v="35.400000000000006"/>
  </r>
  <r>
    <n v="580294"/>
    <x v="80"/>
    <s v="ANTIQUE SILVER TEA GLASS ENGRAVED"/>
    <n v="18"/>
    <d v="2011-02-12T00:00:00"/>
    <s v="February"/>
    <s v="1,25"/>
    <x v="75"/>
    <s v="United Kingdom"/>
    <d v="2011-05-05T00:00:00"/>
    <s v="Paid Ads"/>
    <n v="22.5"/>
  </r>
  <r>
    <n v="575135"/>
    <x v="81"/>
    <s v="WOOD 2 DRAWER CABINET WHITE FINISH"/>
    <n v="2"/>
    <d v="2011-08-11T00:00:00"/>
    <s v="August"/>
    <s v="6,95"/>
    <x v="76"/>
    <s v="United Kingdom"/>
    <d v="2011-05-05T00:00:00"/>
    <s v="Google Ads"/>
    <n v="13.9"/>
  </r>
  <r>
    <n v="537394"/>
    <x v="60"/>
    <s v="JAM MAKING SET PRINTED"/>
    <n v="12"/>
    <d v="2011-05-05T00:00:00"/>
    <s v="May"/>
    <s v="1,45"/>
    <x v="77"/>
    <s v="United Kingdom"/>
    <d v="2011-05-05T00:00:00"/>
    <s v="Instagram Ads"/>
    <n v="17.399999999999999"/>
  </r>
  <r>
    <n v="574442"/>
    <x v="82"/>
    <s v="RABBIT NIGHT LIGHT"/>
    <n v="72"/>
    <d v="2011-04-11T00:00:00"/>
    <s v="April"/>
    <s v="1,79"/>
    <x v="78"/>
    <s v="Finland"/>
    <d v="2011-05-05T00:00:00"/>
    <s v="Retargeting"/>
    <n v="128.88"/>
  </r>
  <r>
    <n v="574297"/>
    <x v="83"/>
    <s v="CLASSIC CHROME BICYCLE BELL"/>
    <n v="12"/>
    <d v="2011-03-11T00:00:00"/>
    <s v="March"/>
    <s v="1,45"/>
    <x v="79"/>
    <s v="United Kingdom"/>
    <d v="2011-05-05T00:00:00"/>
    <s v="Remarketing"/>
    <n v="17.399999999999999"/>
  </r>
  <r>
    <n v="536842"/>
    <x v="84"/>
    <s v="BLUE HAPPY BIRTHDAY BUNTING"/>
    <n v="6"/>
    <d v="2011-05-05T00:00:00"/>
    <s v="May"/>
    <s v="5,45"/>
    <x v="80"/>
    <s v="United Kingdom"/>
    <d v="2011-05-05T00:00:00"/>
    <s v="Criteo"/>
    <n v="32.700000000000003"/>
  </r>
  <r>
    <n v="537772"/>
    <x v="85"/>
    <s v="EMPIRE TISSUE BOX"/>
    <n v="1"/>
    <d v="2011-05-05T00:00:00"/>
    <s v="May"/>
    <s v="1,25"/>
    <x v="81"/>
    <s v="United Kingdom"/>
    <d v="2011-05-05T00:00:00"/>
    <s v="Fb Ads"/>
    <n v="1.25"/>
  </r>
  <r>
    <n v="562101"/>
    <x v="60"/>
    <s v="JAM MAKING SET PRINTED"/>
    <n v="12"/>
    <d v="2011-02-08T00:00:00"/>
    <s v="February"/>
    <s v="1,45"/>
    <x v="82"/>
    <s v="United Kingdom"/>
    <d v="2011-05-05T00:00:00"/>
    <s v="Paid Ads"/>
    <n v="17.399999999999999"/>
  </r>
  <r>
    <n v="545289"/>
    <x v="60"/>
    <s v="JAM MAKING SET PRINTED"/>
    <n v="12"/>
    <d v="2011-01-03T00:00:00"/>
    <s v="January"/>
    <s v="1,45"/>
    <x v="83"/>
    <s v="United Kingdom"/>
    <d v="2011-05-05T00:00:00"/>
    <s v="Google Ads"/>
    <n v="17.399999999999999"/>
  </r>
  <r>
    <n v="543162"/>
    <x v="86"/>
    <s v="TEA BAG PLATE RED RETROSPOT"/>
    <n v="6"/>
    <d v="2011-03-02T00:00:00"/>
    <s v="March"/>
    <s v="0,85"/>
    <x v="84"/>
    <s v="United Kingdom"/>
    <d v="2011-05-05T00:00:00"/>
    <s v="Instagram Ads"/>
    <n v="5.0999999999999996"/>
  </r>
  <r>
    <n v="575760"/>
    <x v="87"/>
    <s v="3D TRADITIONAL CHRISTMAS STICKERS"/>
    <n v="6"/>
    <d v="2011-11-11T00:00:00"/>
    <s v="November"/>
    <s v="1,25"/>
    <x v="85"/>
    <s v="United Kingdom"/>
    <d v="2011-05-05T00:00:00"/>
    <s v="Retargeting"/>
    <n v="7.5"/>
  </r>
  <r>
    <n v="574700"/>
    <x v="88"/>
    <s v="SMALL IVORY HEART WALL ORGANISER"/>
    <n v="2"/>
    <d v="2011-06-11T00:00:00"/>
    <s v="June"/>
    <s v="5,75"/>
    <x v="86"/>
    <s v="United Kingdom"/>
    <d v="2011-05-05T00:00:00"/>
    <s v="Remarketing"/>
    <n v="11.5"/>
  </r>
  <r>
    <n v="566061"/>
    <x v="89"/>
    <s v="DOLLY GIRL CHILDRENS CUP"/>
    <n v="8"/>
    <d v="2011-08-09T00:00:00"/>
    <s v="August"/>
    <s v="1,25"/>
    <x v="87"/>
    <s v="United Kingdom"/>
    <d v="2011-05-05T00:00:00"/>
    <s v="Criteo"/>
    <n v="10"/>
  </r>
  <r>
    <n v="565565"/>
    <x v="19"/>
    <s v="RED DINER WALL CLOCK"/>
    <n v="2"/>
    <d v="2011-05-09T00:00:00"/>
    <s v="May"/>
    <s v="8,5"/>
    <x v="88"/>
    <s v="United Kingdom"/>
    <d v="2011-05-05T00:00:00"/>
    <s v="Fb Ads"/>
    <n v="17"/>
  </r>
  <r>
    <n v="565451"/>
    <x v="90"/>
    <s v="LUNCH BAG BLACK SKULL."/>
    <n v="10"/>
    <d v="2011-04-09T00:00:00"/>
    <s v="April"/>
    <s v="1,65"/>
    <x v="89"/>
    <s v="United Kingdom"/>
    <d v="2011-05-05T00:00:00"/>
    <s v="Paid Ads"/>
    <n v="16.5"/>
  </r>
  <r>
    <n v="565151"/>
    <x v="91"/>
    <s v="IVORY KITCHEN SCALES"/>
    <n v="1"/>
    <d v="2011-01-09T00:00:00"/>
    <s v="January"/>
    <s v="8,5"/>
    <x v="90"/>
    <s v="United Kingdom"/>
    <d v="2011-05-05T00:00:00"/>
    <s v="Google Ads"/>
    <n v="8.5"/>
  </r>
  <r>
    <n v="536975"/>
    <x v="92"/>
    <s v="BREAD BIN DINER STYLE PINK"/>
    <n v="2"/>
    <d v="2011-05-05T00:00:00"/>
    <s v="May"/>
    <s v="16,95"/>
    <x v="91"/>
    <s v="EIRE"/>
    <d v="2011-05-05T00:00:00"/>
    <s v="Instagram Ads"/>
    <n v="33.9"/>
  </r>
  <r>
    <n v="537141"/>
    <x v="93"/>
    <s v="HAND WARMER OWL DESIGN"/>
    <n v="3"/>
    <d v="2011-05-05T00:00:00"/>
    <s v="May"/>
    <s v="2,1"/>
    <x v="92"/>
    <s v="United Kingdom"/>
    <d v="2011-05-05T00:00:00"/>
    <s v="Retargeting"/>
    <n v="6.3000000000000007"/>
  </r>
  <r>
    <n v="555471"/>
    <x v="33"/>
    <s v="GIN + TONIC DIET METAL SIGN"/>
    <n v="6"/>
    <d v="2011-03-06T00:00:00"/>
    <s v="March"/>
    <s v="2,55"/>
    <x v="93"/>
    <s v="United Kingdom"/>
    <d v="2011-05-05T00:00:00"/>
    <s v="Remarketing"/>
    <n v="15.299999999999999"/>
  </r>
  <r>
    <n v="540480"/>
    <x v="94"/>
    <s v="PACK OF 20 NAPKINS PANTRY DESIGN"/>
    <n v="12"/>
    <d v="2011-07-01T00:00:00"/>
    <s v="July"/>
    <s v="0,85"/>
    <x v="94"/>
    <s v="Germany"/>
    <d v="2011-05-05T00:00:00"/>
    <s v="Criteo"/>
    <n v="10.199999999999999"/>
  </r>
  <r>
    <n v="545719"/>
    <x v="15"/>
    <s v="SET OF 3 NOTEBOOKS IN PARCEL"/>
    <n v="12"/>
    <d v="2011-07-03T00:00:00"/>
    <s v="July"/>
    <s v="1,65"/>
    <x v="95"/>
    <s v="United Kingdom"/>
    <d v="2011-05-05T00:00:00"/>
    <s v="Fb Ads"/>
    <n v="19.799999999999997"/>
  </r>
  <r>
    <n v="565766"/>
    <x v="95"/>
    <s v="RED PAPER PARASOL"/>
    <n v="1"/>
    <d v="2011-06-09T00:00:00"/>
    <s v="June"/>
    <s v="2,95"/>
    <x v="2"/>
    <s v="United Kingdom"/>
    <d v="2011-05-05T00:00:00"/>
    <s v="Paid Ads"/>
    <n v="2.95"/>
  </r>
  <r>
    <n v="540813"/>
    <x v="96"/>
    <s v="SEASIDE FLYING DISC"/>
    <n v="3"/>
    <d v="2011-11-01T00:00:00"/>
    <s v="November"/>
    <s v="1,25"/>
    <x v="48"/>
    <s v="United Kingdom"/>
    <d v="2011-05-05T00:00:00"/>
    <s v="Google Ads"/>
    <n v="3.75"/>
  </r>
  <r>
    <n v="543349"/>
    <x v="97"/>
    <s v="GLITTER HEART GARLAND WITH BELLS"/>
    <n v="4"/>
    <d v="2011-07-02T00:00:00"/>
    <s v="July"/>
    <s v="3,75"/>
    <x v="96"/>
    <s v="United Kingdom"/>
    <d v="2011-05-05T00:00:00"/>
    <s v="Instagram Ads"/>
    <n v="15"/>
  </r>
  <r>
    <n v="569558"/>
    <x v="98"/>
    <s v="HEART T-LIGHT HOLDER WILLIE WINKIE"/>
    <n v="12"/>
    <d v="2011-05-10T00:00:00"/>
    <s v="May"/>
    <s v="1,65"/>
    <x v="97"/>
    <s v="Channel Islands"/>
    <d v="2011-05-05T00:00:00"/>
    <s v="Retargeting"/>
    <n v="19.799999999999997"/>
  </r>
  <r>
    <n v="570839"/>
    <x v="99"/>
    <s v="AIRLINE BAG VINTAGE JET SET RED"/>
    <n v="8"/>
    <d v="2011-12-10T00:00:00"/>
    <s v="December"/>
    <s v="4,25"/>
    <x v="91"/>
    <s v="EIRE"/>
    <d v="2011-05-05T00:00:00"/>
    <s v="Remarketing"/>
    <n v="34"/>
  </r>
  <r>
    <n v="575851"/>
    <x v="100"/>
    <s v="BOX OF 6 MINI VINTAGE CRACKERS"/>
    <n v="1"/>
    <d v="2011-11-11T00:00:00"/>
    <s v="November"/>
    <s v="2,49"/>
    <x v="98"/>
    <s v="United Kingdom"/>
    <d v="2011-05-05T00:00:00"/>
    <s v="Criteo"/>
    <n v="2.4900000000000002"/>
  </r>
  <r>
    <n v="562432"/>
    <x v="101"/>
    <s v="LUNCH BAG ALPHABET DESIGN"/>
    <n v="30"/>
    <d v="2011-04-08T00:00:00"/>
    <s v="April"/>
    <s v="1,65"/>
    <x v="99"/>
    <s v="United Kingdom"/>
    <d v="2011-05-05T00:00:00"/>
    <s v="Fb Ads"/>
    <n v="49.5"/>
  </r>
  <r>
    <n v="558696"/>
    <x v="102"/>
    <s v="BUNDLE OF 3 ALPHABET EXERCISE BOOKS"/>
    <n v="3"/>
    <d v="2011-01-07T00:00:00"/>
    <s v="January"/>
    <s v="1,65"/>
    <x v="100"/>
    <s v="United Kingdom"/>
    <d v="2011-05-05T00:00:00"/>
    <s v="Paid Ads"/>
    <n v="4.9499999999999993"/>
  </r>
  <r>
    <n v="545685"/>
    <x v="103"/>
    <s v="BUNNY WOODEN PAINTED WITH BIRD"/>
    <n v="3"/>
    <d v="2011-06-03T00:00:00"/>
    <s v="June"/>
    <s v="0,85"/>
    <x v="101"/>
    <s v="United Kingdom"/>
    <d v="2011-05-05T00:00:00"/>
    <s v="Google Ads"/>
    <n v="2.5499999999999998"/>
  </r>
  <r>
    <n v="555383"/>
    <x v="104"/>
    <s v="TRAVEL CARD WALLET KEEP CALM"/>
    <n v="4"/>
    <d v="2011-02-06T00:00:00"/>
    <s v="February"/>
    <s v="0,42"/>
    <x v="102"/>
    <s v="Germany"/>
    <d v="2011-05-05T00:00:00"/>
    <s v="Instagram Ads"/>
    <n v="1.68"/>
  </r>
  <r>
    <n v="580311"/>
    <x v="100"/>
    <s v="BOX OF 6 MINI VINTAGE CRACKERS"/>
    <n v="6"/>
    <d v="2011-02-12T00:00:00"/>
    <s v="February"/>
    <s v="2,49"/>
    <x v="103"/>
    <s v="United Kingdom"/>
    <d v="2011-05-05T00:00:00"/>
    <s v="Retargeting"/>
    <n v="14.940000000000001"/>
  </r>
  <r>
    <n v="573876"/>
    <x v="105"/>
    <s v="VINTAGE LEAF MAGNETIC NOTEPAD"/>
    <n v="1"/>
    <d v="2011-01-11T00:00:00"/>
    <s v="January"/>
    <s v="1,45"/>
    <x v="104"/>
    <s v="United Kingdom"/>
    <d v="2011-05-05T00:00:00"/>
    <s v="Remarketing"/>
    <n v="1.45"/>
  </r>
  <r>
    <n v="537128"/>
    <x v="106"/>
    <s v="BABUSHKA LIGHTS STRING OF 10"/>
    <n v="4"/>
    <d v="2011-05-05T00:00:00"/>
    <s v="May"/>
    <s v="6,75"/>
    <x v="105"/>
    <s v="United Kingdom"/>
    <d v="2011-05-05T00:00:00"/>
    <s v="Criteo"/>
    <n v="27"/>
  </r>
  <r>
    <n v="536569"/>
    <x v="107"/>
    <s v="WOOD STOCKING CHRISTMAS SCANDISPOT"/>
    <n v="3"/>
    <d v="2011-05-05T00:00:00"/>
    <s v="May"/>
    <s v="0,85"/>
    <x v="106"/>
    <s v="United Kingdom"/>
    <d v="2011-05-05T00:00:00"/>
    <s v="Fb Ads"/>
    <n v="2.5499999999999998"/>
  </r>
  <r>
    <n v="556253"/>
    <x v="108"/>
    <s v="SET OF 4 KNICK KNACK TINS DOILEY"/>
    <n v="6"/>
    <d v="2011-09-06T00:00:00"/>
    <s v="September"/>
    <s v="4,15"/>
    <x v="107"/>
    <s v="United Kingdom"/>
    <d v="2011-05-05T00:00:00"/>
    <s v="Paid Ads"/>
    <n v="24.900000000000002"/>
  </r>
  <r>
    <n v="580500"/>
    <x v="109"/>
    <s v="FRENCH ENAMEL CANDLEHOLDER"/>
    <n v="12"/>
    <d v="2011-04-12T00:00:00"/>
    <s v="April"/>
    <s v="2,1"/>
    <x v="108"/>
    <s v="United Kingdom"/>
    <d v="2011-05-05T00:00:00"/>
    <s v="Google Ads"/>
    <n v="25.200000000000003"/>
  </r>
  <r>
    <n v="563022"/>
    <x v="110"/>
    <s v="JUMBO BAG PEARS"/>
    <n v="1"/>
    <d v="2011-11-08T00:00:00"/>
    <s v="November"/>
    <s v="2,08"/>
    <x v="109"/>
    <s v="United Kingdom"/>
    <d v="2011-05-05T00:00:00"/>
    <s v="Instagram Ads"/>
    <n v="2.08"/>
  </r>
  <r>
    <n v="548978"/>
    <x v="48"/>
    <s v="CERAMIC HEART FAIRY CAKE MONEY BANK"/>
    <n v="4"/>
    <d v="2011-05-04T00:00:00"/>
    <s v="May"/>
    <s v="1,45"/>
    <x v="110"/>
    <s v="United Kingdom"/>
    <d v="2011-05-05T00:00:00"/>
    <s v="Retargeting"/>
    <n v="5.8"/>
  </r>
  <r>
    <n v="542898"/>
    <x v="111"/>
    <s v="BAKING MOULD HEART MILK CHOCOLATE"/>
    <n v="1"/>
    <d v="2011-01-02T00:00:00"/>
    <s v="January"/>
    <s v="2,55"/>
    <x v="111"/>
    <s v="United Kingdom"/>
    <d v="2011-05-05T00:00:00"/>
    <s v="Remarketing"/>
    <n v="2.5499999999999998"/>
  </r>
  <r>
    <n v="536500"/>
    <x v="112"/>
    <s v="RAINY LADIES BIRTHDAY CARD"/>
    <n v="12"/>
    <d v="2011-05-05T00:00:00"/>
    <s v="May"/>
    <s v="0,42"/>
    <x v="112"/>
    <s v="United Kingdom"/>
    <d v="2011-05-05T00:00:00"/>
    <s v="Criteo"/>
    <n v="5.04"/>
  </r>
  <r>
    <n v="543342"/>
    <x v="22"/>
    <s v="DOORMAT NEW ENGLAND"/>
    <n v="2"/>
    <d v="2011-07-02T00:00:00"/>
    <s v="July"/>
    <s v="7,95"/>
    <x v="113"/>
    <s v="United Kingdom"/>
    <d v="2011-05-05T00:00:00"/>
    <s v="Fb Ads"/>
    <n v="15.9"/>
  </r>
  <r>
    <n v="537399"/>
    <x v="113"/>
    <s v="CARD PSYCHEDELIC APPLES"/>
    <n v="12"/>
    <d v="2011-05-05T00:00:00"/>
    <s v="May"/>
    <s v="0,42"/>
    <x v="114"/>
    <s v="United Kingdom"/>
    <d v="2011-05-05T00:00:00"/>
    <s v="Paid Ads"/>
    <n v="5.04"/>
  </r>
  <r>
    <n v="565782"/>
    <x v="114"/>
    <s v="SMALL RED RETROSPOT MUG IN BOX"/>
    <n v="36"/>
    <d v="2011-06-09T00:00:00"/>
    <s v="June"/>
    <s v="3,39"/>
    <x v="115"/>
    <s v="United Kingdom"/>
    <d v="2011-05-05T00:00:00"/>
    <s v="Google Ads"/>
    <n v="122.04"/>
  </r>
  <r>
    <n v="556365"/>
    <x v="115"/>
    <s v="WOODLAND CHARLOTTE BAG"/>
    <n v="2"/>
    <d v="2011-10-06T00:00:00"/>
    <s v="October"/>
    <s v="0,85"/>
    <x v="116"/>
    <s v="United Kingdom"/>
    <d v="2011-05-05T00:00:00"/>
    <s v="Instagram Ads"/>
    <n v="1.7"/>
  </r>
  <r>
    <n v="580677"/>
    <x v="116"/>
    <s v="LUNCH BAG PAISLEY PARK"/>
    <n v="2"/>
    <d v="2011-05-12T00:00:00"/>
    <s v="May"/>
    <s v="1,65"/>
    <x v="117"/>
    <s v="United Kingdom"/>
    <d v="2011-05-05T00:00:00"/>
    <s v="Retargeting"/>
    <n v="3.3"/>
  </r>
  <r>
    <n v="537156"/>
    <x v="117"/>
    <s v="CREAM CUPID HEARTS COAT HANGER"/>
    <n v="16"/>
    <d v="2011-05-05T00:00:00"/>
    <s v="May"/>
    <s v="3,25"/>
    <x v="118"/>
    <s v="United Kingdom"/>
    <d v="2011-05-05T00:00:00"/>
    <s v="Remarketing"/>
    <n v="52"/>
  </r>
  <r>
    <n v="552196"/>
    <x v="118"/>
    <s v="HAWAIIAN GRASS SKIRT"/>
    <n v="5"/>
    <d v="2011-06-05T00:00:00"/>
    <s v="June"/>
    <s v="1,25"/>
    <x v="119"/>
    <s v="United Kingdom"/>
    <d v="2011-05-05T00:00:00"/>
    <s v="Criteo"/>
    <n v="6.25"/>
  </r>
  <r>
    <n v="562045"/>
    <x v="108"/>
    <s v="SET OF 4 KNICK KNACK TINS DOILEY"/>
    <n v="6"/>
    <d v="2011-02-08T00:00:00"/>
    <s v="February"/>
    <s v="4,15"/>
    <x v="120"/>
    <s v="Germany"/>
    <d v="2011-05-05T00:00:00"/>
    <s v="Fb Ads"/>
    <n v="24.900000000000002"/>
  </r>
  <r>
    <n v="540276"/>
    <x v="119"/>
    <s v="JUMBO BAG RED RETROSPOT"/>
    <n v="100"/>
    <d v="2011-06-01T00:00:00"/>
    <s v="June"/>
    <s v="1,65"/>
    <x v="121"/>
    <s v="United Kingdom"/>
    <d v="2011-05-05T00:00:00"/>
    <s v="Paid Ads"/>
    <n v="165"/>
  </r>
  <r>
    <n v="552963"/>
    <x v="120"/>
    <s v="SET OF 6 T-LIGHTS TOADSTOOLS"/>
    <n v="1"/>
    <d v="2011-12-05T00:00:00"/>
    <s v="December"/>
    <s v="2,95"/>
    <x v="41"/>
    <s v="United Kingdom"/>
    <d v="2011-05-05T00:00:00"/>
    <s v="Google Ads"/>
    <n v="2.95"/>
  </r>
  <r>
    <n v="548712"/>
    <x v="7"/>
    <s v="6 RIBBONS RUSTIC CHARM"/>
    <n v="4"/>
    <d v="2011-03-04T00:00:00"/>
    <s v="March"/>
    <s v="1,65"/>
    <x v="122"/>
    <s v="United Kingdom"/>
    <d v="2011-05-05T00:00:00"/>
    <s v="Instagram Ads"/>
    <n v="6.6"/>
  </r>
  <r>
    <n v="562158"/>
    <x v="59"/>
    <s v="VINTAGE UNION JACK BUNTING"/>
    <n v="1"/>
    <d v="2011-03-08T00:00:00"/>
    <s v="March"/>
    <s v="8,5"/>
    <x v="17"/>
    <s v="United Kingdom"/>
    <d v="2011-05-05T00:00:00"/>
    <s v="Retargeting"/>
    <n v="8.5"/>
  </r>
  <r>
    <n v="559824"/>
    <x v="91"/>
    <s v="IVORY KITCHEN SCALES"/>
    <n v="1"/>
    <d v="2011-12-07T00:00:00"/>
    <s v="December"/>
    <s v="8,5"/>
    <x v="27"/>
    <s v="United Kingdom"/>
    <d v="2011-05-05T00:00:00"/>
    <s v="Remarketing"/>
    <n v="8.5"/>
  </r>
  <r>
    <s v="C570867"/>
    <x v="121"/>
    <s v="CHILDRENS CUTLERY SPACEBOY"/>
    <n v="4"/>
    <d v="2011-12-10T00:00:00"/>
    <s v="December"/>
    <s v="4,15"/>
    <x v="73"/>
    <s v="USA"/>
    <d v="2011-05-05T00:00:00"/>
    <s v="Criteo"/>
    <n v="16.600000000000001"/>
  </r>
  <r>
    <n v="545545"/>
    <x v="122"/>
    <s v="RED STRIPE CERAMIC DRAWER KNOB"/>
    <n v="2"/>
    <d v="2011-03-03T00:00:00"/>
    <s v="March"/>
    <s v="1,25"/>
    <x v="2"/>
    <s v="United Kingdom"/>
    <d v="2011-05-05T00:00:00"/>
    <s v="Fb Ads"/>
    <n v="2.5"/>
  </r>
  <r>
    <n v="546096"/>
    <x v="123"/>
    <s v="COLOUR GLASS T-LIGHT HOLDER HANGING"/>
    <n v="144"/>
    <d v="2011-09-03T00:00:00"/>
    <s v="September"/>
    <s v="0,55"/>
    <x v="123"/>
    <s v="United Kingdom"/>
    <d v="2011-05-05T00:00:00"/>
    <s v="Paid Ads"/>
    <n v="79.2"/>
  </r>
  <r>
    <n v="543470"/>
    <x v="124"/>
    <s v="PARTY INVITES SPACEMAN"/>
    <n v="12"/>
    <d v="2011-08-02T00:00:00"/>
    <s v="August"/>
    <s v="0,85"/>
    <x v="124"/>
    <s v="United Kingdom"/>
    <d v="2011-05-05T00:00:00"/>
    <s v="Google Ads"/>
    <n v="10.199999999999999"/>
  </r>
  <r>
    <n v="540182"/>
    <x v="125"/>
    <s v="STRAWBERRY HONEYCOMB GARLAND"/>
    <n v="48"/>
    <d v="2011-05-01T00:00:00"/>
    <s v="May"/>
    <s v="0,65"/>
    <x v="125"/>
    <s v="United Kingdom"/>
    <d v="2011-05-05T00:00:00"/>
    <s v="Instagram Ads"/>
    <n v="31.200000000000003"/>
  </r>
  <r>
    <n v="569474"/>
    <x v="126"/>
    <s v="BOX OF VINTAGE JIGSAW BLOCKS"/>
    <n v="1"/>
    <d v="2011-04-10T00:00:00"/>
    <s v="April"/>
    <s v="5,95"/>
    <x v="126"/>
    <s v="United Kingdom"/>
    <d v="2011-05-05T00:00:00"/>
    <s v="Retargeting"/>
    <n v="5.95"/>
  </r>
  <r>
    <n v="545978"/>
    <x v="127"/>
    <s v="2 PICTURE BOOK EGGS EASTER CHICKS"/>
    <n v="6"/>
    <d v="2011-08-03T00:00:00"/>
    <s v="August"/>
    <s v="1,25"/>
    <x v="127"/>
    <s v="United Kingdom"/>
    <d v="2011-05-05T00:00:00"/>
    <s v="Remarketing"/>
    <n v="7.5"/>
  </r>
  <r>
    <n v="546392"/>
    <x v="128"/>
    <s v="LUNCH BOX WITH CUTLERY RETROSPOT"/>
    <n v="6"/>
    <d v="2011-11-03T00:00:00"/>
    <s v="November"/>
    <s v="2,55"/>
    <x v="128"/>
    <s v="United Kingdom"/>
    <d v="2011-05-05T00:00:00"/>
    <s v="Criteo"/>
    <n v="15.299999999999999"/>
  </r>
  <r>
    <n v="545988"/>
    <x v="35"/>
    <s v="POSTAGE"/>
    <n v="1"/>
    <d v="2011-08-03T00:00:00"/>
    <s v="August"/>
    <n v="18"/>
    <x v="129"/>
    <s v="Germany"/>
    <d v="2011-05-05T00:00:00"/>
    <s v="Fb Ads"/>
    <n v="18"/>
  </r>
  <r>
    <n v="543040"/>
    <x v="129"/>
    <s v="MAGIC DRAWING SLATE SPACEBOY"/>
    <n v="4"/>
    <d v="2011-02-02T00:00:00"/>
    <s v="February"/>
    <s v="0,42"/>
    <x v="130"/>
    <s v="United Kingdom"/>
    <d v="2011-05-05T00:00:00"/>
    <s v="Paid Ads"/>
    <n v="1.68"/>
  </r>
  <r>
    <s v="C581229"/>
    <x v="130"/>
    <s v="SPACEBOY ROCKET LOLLY MAKERS"/>
    <n v="24"/>
    <d v="2011-08-12T00:00:00"/>
    <s v="August"/>
    <s v="2,08"/>
    <x v="131"/>
    <s v="USA"/>
    <d v="2011-05-05T00:00:00"/>
    <s v="Google Ads"/>
    <n v="49.92"/>
  </r>
  <r>
    <n v="575330"/>
    <x v="131"/>
    <s v="VINTAGE DOILY TRAVEL SEWING KIT"/>
    <n v="10"/>
    <d v="2011-09-11T00:00:00"/>
    <s v="September"/>
    <s v="1,95"/>
    <x v="132"/>
    <s v="United Kingdom"/>
    <d v="2011-05-05T00:00:00"/>
    <s v="Instagram Ads"/>
    <n v="19.5"/>
  </r>
  <r>
    <n v="552310"/>
    <x v="132"/>
    <s v="SET OF 3 HEART COOKIE CUTTERS"/>
    <n v="2"/>
    <d v="2011-08-05T00:00:00"/>
    <s v="August"/>
    <s v="1,25"/>
    <x v="133"/>
    <s v="United Kingdom"/>
    <d v="2011-05-05T00:00:00"/>
    <s v="Retargeting"/>
    <n v="2.5"/>
  </r>
  <r>
    <n v="558861"/>
    <x v="133"/>
    <s v="PINK DINER WALL CLOCK"/>
    <n v="2"/>
    <d v="2011-04-07T00:00:00"/>
    <s v="April"/>
    <s v="8,5"/>
    <x v="134"/>
    <s v="United Kingdom"/>
    <d v="2011-05-05T00:00:00"/>
    <s v="Remarketing"/>
    <n v="17"/>
  </r>
  <r>
    <n v="540275"/>
    <x v="119"/>
    <s v="JUMBO BAG RED RETROSPOT"/>
    <n v="100"/>
    <d v="2011-06-01T00:00:00"/>
    <s v="June"/>
    <s v="1,65"/>
    <x v="135"/>
    <s v="United Kingdom"/>
    <d v="2011-05-05T00:00:00"/>
    <s v="Criteo"/>
    <n v="165"/>
  </r>
  <r>
    <n v="555353"/>
    <x v="134"/>
    <s v="SWEETHEART CAKESTAND 3 TIER"/>
    <n v="1"/>
    <d v="2011-02-06T00:00:00"/>
    <s v="February"/>
    <s v="9,95"/>
    <x v="136"/>
    <s v="United Kingdom"/>
    <d v="2011-05-05T00:00:00"/>
    <s v="Fb Ads"/>
    <n v="9.9499999999999993"/>
  </r>
  <r>
    <n v="556198"/>
    <x v="135"/>
    <s v="TOY TIDY PINK POLKADOT"/>
    <n v="2"/>
    <d v="2011-09-06T00:00:00"/>
    <s v="September"/>
    <s v="2,1"/>
    <x v="137"/>
    <s v="United Kingdom"/>
    <d v="2011-05-05T00:00:00"/>
    <s v="Paid Ads"/>
    <n v="4.2"/>
  </r>
  <r>
    <n v="538093"/>
    <x v="136"/>
    <s v="SKULL LUNCH BOX WITH CUTLERY"/>
    <n v="6"/>
    <d v="2011-05-05T00:00:00"/>
    <s v="May"/>
    <s v="2,55"/>
    <x v="138"/>
    <s v="France"/>
    <d v="2011-05-05T00:00:00"/>
    <s v="Google Ads"/>
    <n v="15.299999999999999"/>
  </r>
  <r>
    <n v="580672"/>
    <x v="137"/>
    <s v="MINI PLAYING CARDS GYMKHANA"/>
    <n v="1"/>
    <d v="2011-05-12T00:00:00"/>
    <s v="May"/>
    <s v="0,42"/>
    <x v="139"/>
    <s v="United Kingdom"/>
    <d v="2011-05-05T00:00:00"/>
    <s v="Instagram Ads"/>
    <n v="0.42"/>
  </r>
  <r>
    <n v="540543"/>
    <x v="138"/>
    <s v="HAND OVER THE CHOCOLATE SIGN"/>
    <n v="7"/>
    <d v="2011-09-01T00:00:00"/>
    <s v="September"/>
    <s v="2,1"/>
    <x v="4"/>
    <s v="United Kingdom"/>
    <d v="2011-05-05T00:00:00"/>
    <s v="Retargeting"/>
    <n v="14.700000000000001"/>
  </r>
  <r>
    <n v="562085"/>
    <x v="139"/>
    <s v="DOLLY GIRL BEAKER"/>
    <n v="12"/>
    <d v="2011-02-08T00:00:00"/>
    <s v="February"/>
    <s v="1,25"/>
    <x v="140"/>
    <s v="United Kingdom"/>
    <d v="2011-05-05T00:00:00"/>
    <s v="Remarketing"/>
    <n v="15"/>
  </r>
  <r>
    <n v="565726"/>
    <x v="140"/>
    <s v="VINTAGE CHRISTMAS CAKE FRILL"/>
    <n v="12"/>
    <d v="2011-06-09T00:00:00"/>
    <s v="June"/>
    <s v="1,65"/>
    <x v="141"/>
    <s v="United Kingdom"/>
    <d v="2011-05-05T00:00:00"/>
    <s v="Criteo"/>
    <n v="19.799999999999997"/>
  </r>
  <r>
    <n v="575046"/>
    <x v="141"/>
    <s v="EDWARDIAN PARASOL NATURAL"/>
    <n v="2"/>
    <d v="2011-08-11T00:00:00"/>
    <s v="August"/>
    <s v="5,95"/>
    <x v="17"/>
    <s v="United Kingdom"/>
    <d v="2011-05-05T00:00:00"/>
    <s v="Fb Ads"/>
    <n v="11.9"/>
  </r>
  <r>
    <n v="570197"/>
    <x v="142"/>
    <s v="PHOTO CLIP LINE"/>
    <n v="1"/>
    <d v="2011-07-10T00:00:00"/>
    <s v="July"/>
    <s v="1,25"/>
    <x v="142"/>
    <s v="United Kingdom"/>
    <d v="2011-05-05T00:00:00"/>
    <s v="Paid Ads"/>
    <n v="1.25"/>
  </r>
  <r>
    <n v="581179"/>
    <x v="143"/>
    <s v="REGENCY SUGAR BOWL GREEN"/>
    <n v="4"/>
    <d v="2011-07-12T00:00:00"/>
    <s v="July"/>
    <s v="4,15"/>
    <x v="143"/>
    <s v="Germany"/>
    <d v="2011-05-05T00:00:00"/>
    <s v="Google Ads"/>
    <n v="16.600000000000001"/>
  </r>
  <r>
    <n v="555726"/>
    <x v="144"/>
    <s v="CLASSIC METAL BIRDCAGE PLANT HOLDER"/>
    <n v="1"/>
    <d v="2011-06-06T00:00:00"/>
    <s v="June"/>
    <s v="12,75"/>
    <x v="144"/>
    <s v="Spain"/>
    <d v="2011-05-05T00:00:00"/>
    <s v="Instagram Ads"/>
    <n v="12.75"/>
  </r>
  <r>
    <n v="565465"/>
    <x v="145"/>
    <s v="MAGIC DRAWING SLATE CIRCUS PARADE"/>
    <n v="24"/>
    <d v="2011-05-09T00:00:00"/>
    <s v="May"/>
    <s v="0,42"/>
    <x v="145"/>
    <s v="United Kingdom"/>
    <d v="2011-05-05T00:00:00"/>
    <s v="Retargeting"/>
    <n v="10.08"/>
  </r>
  <r>
    <n v="538011"/>
    <x v="146"/>
    <s v="SET/20 RED RETROSPOT PAPER NAPKINS"/>
    <n v="2"/>
    <d v="2011-05-05T00:00:00"/>
    <s v="May"/>
    <s v="0,85"/>
    <x v="146"/>
    <s v="United Kingdom"/>
    <d v="2011-05-05T00:00:00"/>
    <s v="Remarketing"/>
    <n v="1.7"/>
  </r>
  <r>
    <n v="552528"/>
    <x v="147"/>
    <s v="ALARM CLOCK BAKELIKE ORANGE"/>
    <n v="2"/>
    <d v="2011-09-05T00:00:00"/>
    <s v="September"/>
    <s v="3,75"/>
    <x v="147"/>
    <s v="United Kingdom"/>
    <d v="2011-05-05T00:00:00"/>
    <s v="Criteo"/>
    <n v="7.5"/>
  </r>
  <r>
    <n v="540547"/>
    <x v="148"/>
    <s v="4 LILY BOTANICAL DINNER CANDLES"/>
    <n v="6"/>
    <d v="2011-09-01T00:00:00"/>
    <s v="September"/>
    <s v="3,75"/>
    <x v="91"/>
    <s v="EIRE"/>
    <d v="2011-05-05T00:00:00"/>
    <s v="Fb Ads"/>
    <n v="22.5"/>
  </r>
  <r>
    <n v="570103"/>
    <x v="149"/>
    <s v="JUMBO BAG ALPHABET"/>
    <n v="2"/>
    <d v="2011-07-10T00:00:00"/>
    <s v="July"/>
    <s v="2,08"/>
    <x v="9"/>
    <s v="United Kingdom"/>
    <d v="2011-05-05T00:00:00"/>
    <s v="Paid Ads"/>
    <n v="4.16"/>
  </r>
  <r>
    <n v="565218"/>
    <x v="150"/>
    <s v="12 PENCILS TALL TUBE POSY"/>
    <n v="12"/>
    <d v="2011-01-09T00:00:00"/>
    <s v="January"/>
    <s v="0,29"/>
    <x v="148"/>
    <s v="United Arab Emirates"/>
    <d v="2011-05-05T00:00:00"/>
    <s v="Google Ads"/>
    <n v="3.4799999999999995"/>
  </r>
  <r>
    <n v="543246"/>
    <x v="151"/>
    <s v="EMPIRE GIFT WRAP"/>
    <n v="25"/>
    <d v="2011-04-02T00:00:00"/>
    <s v="April"/>
    <s v="0,42"/>
    <x v="149"/>
    <s v="United Kingdom"/>
    <d v="2011-05-05T00:00:00"/>
    <s v="Instagram Ads"/>
    <n v="10.5"/>
  </r>
  <r>
    <n v="536557"/>
    <x v="152"/>
    <s v="HOME SMALL WOOD LETTERS"/>
    <n v="1"/>
    <d v="2011-05-05T00:00:00"/>
    <s v="May"/>
    <s v="4,95"/>
    <x v="2"/>
    <s v="United Kingdom"/>
    <d v="2011-05-05T00:00:00"/>
    <s v="Retargeting"/>
    <n v="4.95"/>
  </r>
  <r>
    <n v="546105"/>
    <x v="153"/>
    <s v="SWALLOWS GREETING CARD"/>
    <n v="12"/>
    <d v="2011-09-03T00:00:00"/>
    <s v="September"/>
    <s v="0,42"/>
    <x v="98"/>
    <s v="United Kingdom"/>
    <d v="2011-05-05T00:00:00"/>
    <s v="Remarketing"/>
    <n v="5.04"/>
  </r>
  <r>
    <n v="562418"/>
    <x v="22"/>
    <s v="DOORMAT NEW ENGLAND"/>
    <n v="2"/>
    <d v="2011-04-08T00:00:00"/>
    <s v="April"/>
    <s v="7,95"/>
    <x v="150"/>
    <s v="United Kingdom"/>
    <d v="2011-05-05T00:00:00"/>
    <s v="Criteo"/>
    <n v="15.9"/>
  </r>
  <r>
    <n v="574722"/>
    <x v="154"/>
    <s v="MAGNETS PACK OF 4 VINTAGE COLLAGE"/>
    <n v="14"/>
    <d v="2011-06-11T00:00:00"/>
    <s v="June"/>
    <s v="0,39"/>
    <x v="151"/>
    <s v="United Kingdom"/>
    <d v="2011-05-05T00:00:00"/>
    <s v="Fb Ads"/>
    <n v="5.46"/>
  </r>
  <r>
    <s v="C540417"/>
    <x v="155"/>
    <s v="SET/3 RED GINGHAM ROSE STORAGE BOX"/>
    <n v="24"/>
    <d v="2011-07-01T00:00:00"/>
    <s v="July"/>
    <s v="3,39"/>
    <x v="135"/>
    <s v="United Kingdom"/>
    <d v="2011-05-05T00:00:00"/>
    <s v="Paid Ads"/>
    <n v="81.36"/>
  </r>
  <r>
    <n v="570049"/>
    <x v="156"/>
    <s v="SET OF 60 I LOVE LONDON CAKE CASES"/>
    <n v="3"/>
    <d v="2011-07-10T00:00:00"/>
    <s v="July"/>
    <s v="0,55"/>
    <x v="152"/>
    <s v="United Kingdom"/>
    <d v="2011-05-05T00:00:00"/>
    <s v="Google Ads"/>
    <n v="1.6500000000000001"/>
  </r>
  <r>
    <n v="575491"/>
    <x v="157"/>
    <s v="FRENCH LAUNDRY SIGN BLUE METAL"/>
    <n v="2"/>
    <d v="2011-09-11T00:00:00"/>
    <s v="September"/>
    <s v="1,65"/>
    <x v="153"/>
    <s v="United Kingdom"/>
    <d v="2011-05-05T00:00:00"/>
    <s v="Instagram Ads"/>
    <n v="3.3"/>
  </r>
  <r>
    <n v="562158"/>
    <x v="51"/>
    <s v="WHITE METAL LANTERN"/>
    <n v="2"/>
    <d v="2011-03-08T00:00:00"/>
    <s v="March"/>
    <s v="3,75"/>
    <x v="17"/>
    <s v="United Kingdom"/>
    <d v="2011-05-05T00:00:00"/>
    <s v="Retargeting"/>
    <n v="7.5"/>
  </r>
  <r>
    <n v="580118"/>
    <x v="158"/>
    <s v="ROTATING SILVER ANGELS T-LIGHT HLDR"/>
    <n v="18"/>
    <d v="2011-01-12T00:00:00"/>
    <s v="January"/>
    <s v="2,55"/>
    <x v="154"/>
    <s v="United Kingdom"/>
    <d v="2011-05-05T00:00:00"/>
    <s v="Remarketing"/>
    <n v="45.9"/>
  </r>
  <r>
    <n v="565665"/>
    <x v="159"/>
    <s v="CERAMIC LOVE HEART MONEY BANK"/>
    <n v="6"/>
    <d v="2011-05-09T00:00:00"/>
    <s v="May"/>
    <s v="1,45"/>
    <x v="155"/>
    <s v="United Kingdom"/>
    <d v="2011-05-05T00:00:00"/>
    <s v="Criteo"/>
    <n v="8.6999999999999993"/>
  </r>
  <r>
    <n v="569469"/>
    <x v="160"/>
    <s v="HOT WATER BOTTLE TEA AND SYMPATHY"/>
    <n v="2"/>
    <d v="2011-04-10T00:00:00"/>
    <s v="April"/>
    <s v="4,25"/>
    <x v="104"/>
    <s v="United Kingdom"/>
    <d v="2011-05-05T00:00:00"/>
    <s v="Fb Ads"/>
    <n v="8.5"/>
  </r>
  <r>
    <n v="548728"/>
    <x v="136"/>
    <s v="SKULL LUNCH BOX WITH CUTLERY"/>
    <n v="6"/>
    <d v="2011-04-04T00:00:00"/>
    <s v="April"/>
    <s v="2,55"/>
    <x v="156"/>
    <s v="United Kingdom"/>
    <d v="2011-05-05T00:00:00"/>
    <s v="Paid Ads"/>
    <n v="15.299999999999999"/>
  </r>
  <r>
    <n v="552905"/>
    <x v="161"/>
    <s v="CREAM SWEETHEART MINI CHEST"/>
    <n v="2"/>
    <d v="2011-12-05T00:00:00"/>
    <s v="December"/>
    <s v="12,75"/>
    <x v="157"/>
    <s v="United Kingdom"/>
    <d v="2011-05-05T00:00:00"/>
    <s v="Google Ads"/>
    <n v="25.5"/>
  </r>
  <r>
    <n v="555349"/>
    <x v="19"/>
    <s v="RED DINER WALL CLOCK"/>
    <n v="1"/>
    <d v="2011-02-06T00:00:00"/>
    <s v="February"/>
    <s v="8,5"/>
    <x v="158"/>
    <s v="United Kingdom"/>
    <d v="2011-05-05T00:00:00"/>
    <s v="Instagram Ads"/>
    <n v="8.5"/>
  </r>
  <r>
    <n v="551891"/>
    <x v="162"/>
    <s v="ORANGE TV TRAY TABLE"/>
    <n v="6"/>
    <d v="2011-05-05T00:00:00"/>
    <s v="May"/>
    <s v="1,95"/>
    <x v="159"/>
    <s v="United Kingdom"/>
    <d v="2011-05-05T00:00:00"/>
    <s v="Retargeting"/>
    <n v="11.7"/>
  </r>
  <r>
    <n v="552804"/>
    <x v="163"/>
    <s v="PARISIENNE KEY CABINET"/>
    <n v="2"/>
    <d v="2011-11-05T00:00:00"/>
    <s v="November"/>
    <s v="5,75"/>
    <x v="160"/>
    <s v="United Kingdom"/>
    <d v="2011-05-05T00:00:00"/>
    <s v="Remarketing"/>
    <n v="11.5"/>
  </r>
  <r>
    <n v="565419"/>
    <x v="164"/>
    <s v="SET OF 2 TRAYS HOME SWEET HOME"/>
    <n v="2"/>
    <d v="2011-04-09T00:00:00"/>
    <s v="April"/>
    <s v="9,95"/>
    <x v="161"/>
    <s v="United Kingdom"/>
    <d v="2011-05-05T00:00:00"/>
    <s v="Criteo"/>
    <n v="19.899999999999999"/>
  </r>
  <r>
    <n v="549573"/>
    <x v="165"/>
    <s v="PHARMACIE FIRST AID TIN"/>
    <n v="2"/>
    <d v="2011-10-04T00:00:00"/>
    <s v="October"/>
    <s v="6,75"/>
    <x v="162"/>
    <s v="United Kingdom"/>
    <d v="2011-05-05T00:00:00"/>
    <s v="Fb Ads"/>
    <n v="13.5"/>
  </r>
  <r>
    <n v="562543"/>
    <x v="166"/>
    <s v="BULL DOG BOTTLE OPENER"/>
    <n v="4"/>
    <d v="2011-05-08T00:00:00"/>
    <s v="May"/>
    <s v="4,95"/>
    <x v="163"/>
    <s v="United Kingdom"/>
    <d v="2011-05-05T00:00:00"/>
    <s v="Paid Ads"/>
    <n v="19.8"/>
  </r>
  <r>
    <n v="537126"/>
    <x v="167"/>
    <s v="HAND WARMER SCOTTY DOG DESIGN"/>
    <n v="4"/>
    <d v="2011-05-05T00:00:00"/>
    <s v="May"/>
    <s v="2,1"/>
    <x v="31"/>
    <s v="United Kingdom"/>
    <d v="2011-05-05T00:00:00"/>
    <s v="Google Ads"/>
    <n v="8.4"/>
  </r>
  <r>
    <n v="549573"/>
    <x v="168"/>
    <s v="GAOLERS KEYS DECORATIVE GARDEN"/>
    <n v="1"/>
    <d v="2011-10-04T00:00:00"/>
    <s v="October"/>
    <s v="3,75"/>
    <x v="162"/>
    <s v="United Kingdom"/>
    <d v="2011-05-05T00:00:00"/>
    <s v="Instagram Ads"/>
    <n v="3.75"/>
  </r>
  <r>
    <n v="540538"/>
    <x v="169"/>
    <s v="PHOTO FRAME CORNICE"/>
    <n v="1"/>
    <d v="2011-09-01T00:00:00"/>
    <s v="September"/>
    <s v="2,95"/>
    <x v="2"/>
    <s v="United Kingdom"/>
    <d v="2011-05-05T00:00:00"/>
    <s v="Retargeting"/>
    <n v="2.95"/>
  </r>
  <r>
    <n v="536522"/>
    <x v="170"/>
    <s v="PLACE SETTING WHITE HEART"/>
    <n v="1"/>
    <d v="2011-05-05T00:00:00"/>
    <s v="May"/>
    <s v="0,42"/>
    <x v="164"/>
    <s v="United Kingdom"/>
    <d v="2011-05-05T00:00:00"/>
    <s v="Remarketing"/>
    <n v="0.42"/>
  </r>
  <r>
    <n v="543452"/>
    <x v="171"/>
    <s v="BAKING MOULD EASTER EGG WHITE CHOC"/>
    <n v="6"/>
    <d v="2011-08-02T00:00:00"/>
    <s v="August"/>
    <s v="2,95"/>
    <x v="165"/>
    <s v="United Kingdom"/>
    <d v="2011-05-05T00:00:00"/>
    <s v="Criteo"/>
    <n v="17.700000000000003"/>
  </r>
  <r>
    <n v="570861"/>
    <x v="172"/>
    <s v="ASSORTED TUTTI FRUTTI PEN"/>
    <n v="24"/>
    <d v="2011-12-10T00:00:00"/>
    <s v="December"/>
    <s v="0,29"/>
    <x v="166"/>
    <s v="United Kingdom"/>
    <d v="2011-05-05T00:00:00"/>
    <s v="Fb Ads"/>
    <n v="6.9599999999999991"/>
  </r>
  <r>
    <n v="566287"/>
    <x v="173"/>
    <s v="GIRAFFE WOODEN RULER"/>
    <n v="2"/>
    <d v="2011-11-09T00:00:00"/>
    <s v="November"/>
    <s v="1,95"/>
    <x v="147"/>
    <s v="United Kingdom"/>
    <d v="2011-05-05T00:00:00"/>
    <s v="Paid Ads"/>
    <n v="3.9"/>
  </r>
  <r>
    <n v="574274"/>
    <x v="174"/>
    <s v="T-LIGHT GLASS FLUTED ANTIQUE"/>
    <n v="24"/>
    <d v="2011-03-11T00:00:00"/>
    <s v="March"/>
    <s v="1,25"/>
    <x v="167"/>
    <s v="United Kingdom"/>
    <d v="2011-05-05T00:00:00"/>
    <s v="Google Ads"/>
    <n v="3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7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 rowHeaderCaption="ID Pelanggan">
  <location ref="B61:D230" firstHeaderRow="0" firstDataRow="1" firstDataCol="1"/>
  <pivotFields count="12">
    <pivotField showAll="0"/>
    <pivotField showAll="0"/>
    <pivotField showAll="0"/>
    <pivotField dataField="1" showAll="0"/>
    <pivotField showAll="0"/>
    <pivotField showAll="0"/>
    <pivotField showAll="0"/>
    <pivotField axis="axisRow" showAll="0" sortType="descending">
      <items count="169">
        <item x="26"/>
        <item x="39"/>
        <item x="51"/>
        <item x="16"/>
        <item x="1"/>
        <item x="143"/>
        <item x="94"/>
        <item x="102"/>
        <item x="144"/>
        <item x="131"/>
        <item x="12"/>
        <item x="3"/>
        <item x="73"/>
        <item x="120"/>
        <item x="129"/>
        <item x="138"/>
        <item x="78"/>
        <item x="24"/>
        <item x="148"/>
        <item x="115"/>
        <item x="32"/>
        <item x="105"/>
        <item x="61"/>
        <item x="22"/>
        <item x="40"/>
        <item x="114"/>
        <item x="34"/>
        <item x="45"/>
        <item x="77"/>
        <item x="72"/>
        <item x="28"/>
        <item x="57"/>
        <item x="156"/>
        <item x="87"/>
        <item x="23"/>
        <item x="63"/>
        <item x="95"/>
        <item x="134"/>
        <item x="67"/>
        <item x="18"/>
        <item x="42"/>
        <item x="7"/>
        <item x="36"/>
        <item x="8"/>
        <item x="163"/>
        <item x="135"/>
        <item x="53"/>
        <item x="142"/>
        <item x="161"/>
        <item x="82"/>
        <item x="30"/>
        <item x="76"/>
        <item x="127"/>
        <item x="99"/>
        <item x="49"/>
        <item x="126"/>
        <item x="10"/>
        <item x="13"/>
        <item x="141"/>
        <item x="4"/>
        <item x="101"/>
        <item x="151"/>
        <item x="162"/>
        <item x="88"/>
        <item x="128"/>
        <item x="98"/>
        <item x="48"/>
        <item x="121"/>
        <item x="44"/>
        <item x="83"/>
        <item x="125"/>
        <item x="166"/>
        <item x="146"/>
        <item x="66"/>
        <item x="5"/>
        <item x="91"/>
        <item x="97"/>
        <item x="74"/>
        <item x="137"/>
        <item x="164"/>
        <item x="43"/>
        <item x="17"/>
        <item x="132"/>
        <item x="21"/>
        <item x="140"/>
        <item x="14"/>
        <item x="35"/>
        <item x="70"/>
        <item x="29"/>
        <item x="145"/>
        <item x="89"/>
        <item x="123"/>
        <item x="56"/>
        <item x="153"/>
        <item x="92"/>
        <item x="160"/>
        <item x="9"/>
        <item x="15"/>
        <item x="110"/>
        <item x="55"/>
        <item x="59"/>
        <item x="155"/>
        <item x="85"/>
        <item x="157"/>
        <item x="38"/>
        <item x="154"/>
        <item x="86"/>
        <item x="165"/>
        <item x="111"/>
        <item x="93"/>
        <item x="52"/>
        <item x="117"/>
        <item x="62"/>
        <item x="106"/>
        <item x="104"/>
        <item x="116"/>
        <item x="11"/>
        <item x="60"/>
        <item x="167"/>
        <item x="20"/>
        <item x="58"/>
        <item x="150"/>
        <item x="79"/>
        <item x="158"/>
        <item x="41"/>
        <item x="100"/>
        <item x="68"/>
        <item x="50"/>
        <item x="90"/>
        <item x="136"/>
        <item x="65"/>
        <item x="124"/>
        <item x="122"/>
        <item x="108"/>
        <item x="113"/>
        <item x="147"/>
        <item x="152"/>
        <item x="109"/>
        <item x="149"/>
        <item x="133"/>
        <item x="130"/>
        <item x="75"/>
        <item x="0"/>
        <item x="112"/>
        <item x="159"/>
        <item x="84"/>
        <item x="69"/>
        <item x="80"/>
        <item x="27"/>
        <item x="71"/>
        <item x="6"/>
        <item x="107"/>
        <item x="64"/>
        <item x="33"/>
        <item x="96"/>
        <item x="2"/>
        <item x="47"/>
        <item x="118"/>
        <item x="139"/>
        <item x="25"/>
        <item x="81"/>
        <item x="37"/>
        <item x="119"/>
        <item x="31"/>
        <item x="46"/>
        <item x="19"/>
        <item x="103"/>
        <item x="5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numFmtId="164" showAll="0"/>
    <pivotField showAll="0"/>
    <pivotField dataField="1" showAll="0"/>
  </pivotFields>
  <rowFields count="1">
    <field x="7"/>
  </rowFields>
  <rowItems count="169">
    <i>
      <x v="91"/>
    </i>
    <i>
      <x v="45"/>
    </i>
    <i>
      <x v="35"/>
    </i>
    <i>
      <x v="67"/>
    </i>
    <i>
      <x v="16"/>
    </i>
    <i>
      <x v="11"/>
    </i>
    <i>
      <x v="40"/>
    </i>
    <i>
      <x v="70"/>
    </i>
    <i>
      <x v="57"/>
    </i>
    <i>
      <x v="116"/>
    </i>
    <i>
      <x v="88"/>
    </i>
    <i>
      <x v="19"/>
    </i>
    <i>
      <x v="23"/>
    </i>
    <i>
      <x v="110"/>
    </i>
    <i>
      <x v="155"/>
    </i>
    <i>
      <x v="53"/>
    </i>
    <i>
      <x v="12"/>
    </i>
    <i>
      <x v="150"/>
    </i>
    <i>
      <x v="138"/>
    </i>
    <i>
      <x v="146"/>
    </i>
    <i>
      <x v="86"/>
    </i>
    <i>
      <x v="9"/>
    </i>
    <i>
      <x v="118"/>
    </i>
    <i>
      <x v="89"/>
    </i>
    <i>
      <x v="1"/>
    </i>
    <i>
      <x v="71"/>
    </i>
    <i>
      <x v="85"/>
    </i>
    <i>
      <x v="92"/>
    </i>
    <i>
      <x v="161"/>
    </i>
    <i>
      <x v="141"/>
    </i>
    <i>
      <x v="105"/>
    </i>
    <i>
      <x v="87"/>
    </i>
    <i>
      <x v="75"/>
    </i>
    <i>
      <x v="4"/>
    </i>
    <i>
      <x v="157"/>
    </i>
    <i>
      <x v="61"/>
    </i>
    <i>
      <x v="124"/>
    </i>
    <i>
      <x v="65"/>
    </i>
    <i>
      <x/>
    </i>
    <i>
      <x v="84"/>
    </i>
    <i>
      <x v="36"/>
    </i>
    <i>
      <x v="18"/>
    </i>
    <i>
      <x v="120"/>
    </i>
    <i>
      <x v="46"/>
    </i>
    <i>
      <x v="133"/>
    </i>
    <i>
      <x v="49"/>
    </i>
    <i>
      <x v="22"/>
    </i>
    <i>
      <x v="50"/>
    </i>
    <i>
      <x v="69"/>
    </i>
    <i>
      <x v="25"/>
    </i>
    <i>
      <x v="122"/>
    </i>
    <i>
      <x v="28"/>
    </i>
    <i>
      <x v="131"/>
    </i>
    <i>
      <x v="58"/>
    </i>
    <i>
      <x v="6"/>
    </i>
    <i>
      <x v="99"/>
    </i>
    <i>
      <x v="143"/>
    </i>
    <i>
      <x v="17"/>
    </i>
    <i>
      <x v="41"/>
    </i>
    <i>
      <x v="167"/>
    </i>
    <i>
      <x v="34"/>
    </i>
    <i>
      <x v="76"/>
    </i>
    <i>
      <x v="77"/>
    </i>
    <i>
      <x v="82"/>
    </i>
    <i>
      <x v="90"/>
    </i>
    <i>
      <x v="27"/>
    </i>
    <i>
      <x v="149"/>
    </i>
    <i>
      <x v="59"/>
    </i>
    <i>
      <x v="81"/>
    </i>
    <i>
      <x v="29"/>
    </i>
    <i>
      <x v="33"/>
    </i>
    <i>
      <x v="151"/>
    </i>
    <i>
      <x v="66"/>
    </i>
    <i>
      <x v="109"/>
    </i>
    <i>
      <x v="52"/>
    </i>
    <i>
      <x v="147"/>
    </i>
    <i>
      <x v="24"/>
    </i>
    <i>
      <x v="13"/>
    </i>
    <i>
      <x v="32"/>
    </i>
    <i>
      <x v="64"/>
    </i>
    <i>
      <x v="127"/>
    </i>
    <i>
      <x v="15"/>
    </i>
    <i>
      <x v="144"/>
    </i>
    <i>
      <x v="145"/>
    </i>
    <i>
      <x v="100"/>
    </i>
    <i>
      <x v="73"/>
    </i>
    <i>
      <x v="101"/>
    </i>
    <i>
      <x v="156"/>
    </i>
    <i>
      <x v="102"/>
    </i>
    <i>
      <x v="107"/>
    </i>
    <i>
      <x v="166"/>
    </i>
    <i>
      <x v="163"/>
    </i>
    <i>
      <x v="162"/>
    </i>
    <i>
      <x v="7"/>
    </i>
    <i>
      <x v="98"/>
    </i>
    <i>
      <x v="152"/>
    </i>
    <i>
      <x v="96"/>
    </i>
    <i>
      <x v="39"/>
    </i>
    <i>
      <x v="5"/>
    </i>
    <i>
      <x v="44"/>
    </i>
    <i>
      <x v="21"/>
    </i>
    <i>
      <x v="104"/>
    </i>
    <i>
      <x v="132"/>
    </i>
    <i>
      <x v="154"/>
    </i>
    <i>
      <x v="68"/>
    </i>
    <i>
      <x v="10"/>
    </i>
    <i>
      <x v="135"/>
    </i>
    <i>
      <x v="38"/>
    </i>
    <i>
      <x v="140"/>
    </i>
    <i>
      <x v="125"/>
    </i>
    <i>
      <x v="114"/>
    </i>
    <i>
      <x v="136"/>
    </i>
    <i>
      <x v="60"/>
    </i>
    <i>
      <x v="80"/>
    </i>
    <i>
      <x v="74"/>
    </i>
    <i>
      <x v="2"/>
    </i>
    <i>
      <x v="94"/>
    </i>
    <i>
      <x v="113"/>
    </i>
    <i>
      <x v="62"/>
    </i>
    <i>
      <x v="119"/>
    </i>
    <i>
      <x v="3"/>
    </i>
    <i>
      <x v="139"/>
    </i>
    <i>
      <x v="42"/>
    </i>
    <i>
      <x v="63"/>
    </i>
    <i>
      <x v="111"/>
    </i>
    <i>
      <x v="78"/>
    </i>
    <i>
      <x v="134"/>
    </i>
    <i>
      <x v="142"/>
    </i>
    <i>
      <x v="56"/>
    </i>
    <i>
      <x v="51"/>
    </i>
    <i>
      <x v="130"/>
    </i>
    <i>
      <x v="121"/>
    </i>
    <i>
      <x v="95"/>
    </i>
    <i>
      <x v="106"/>
    </i>
    <i>
      <x v="103"/>
    </i>
    <i>
      <x v="72"/>
    </i>
    <i>
      <x v="159"/>
    </i>
    <i>
      <x v="26"/>
    </i>
    <i>
      <x v="115"/>
    </i>
    <i>
      <x v="148"/>
    </i>
    <i>
      <x v="37"/>
    </i>
    <i>
      <x v="93"/>
    </i>
    <i>
      <x v="48"/>
    </i>
    <i>
      <x v="83"/>
    </i>
    <i>
      <x v="47"/>
    </i>
    <i>
      <x v="97"/>
    </i>
    <i>
      <x v="108"/>
    </i>
    <i>
      <x v="126"/>
    </i>
    <i>
      <x v="137"/>
    </i>
    <i>
      <x v="8"/>
    </i>
    <i>
      <x v="31"/>
    </i>
    <i>
      <x v="128"/>
    </i>
    <i>
      <x v="165"/>
    </i>
    <i>
      <x v="129"/>
    </i>
    <i>
      <x v="55"/>
    </i>
    <i>
      <x v="112"/>
    </i>
    <i>
      <x v="158"/>
    </i>
    <i>
      <x v="79"/>
    </i>
    <i>
      <x v="160"/>
    </i>
    <i>
      <x v="20"/>
    </i>
    <i>
      <x v="14"/>
    </i>
    <i>
      <x v="30"/>
    </i>
    <i>
      <x v="164"/>
    </i>
    <i>
      <x v="153"/>
    </i>
    <i>
      <x v="123"/>
    </i>
    <i>
      <x v="54"/>
    </i>
    <i>
      <x v="43"/>
    </i>
    <i>
      <x v="117"/>
    </i>
    <i t="grand">
      <x/>
    </i>
  </rowItems>
  <colFields count="1">
    <field x="-2"/>
  </colFields>
  <colItems count="2">
    <i>
      <x/>
    </i>
    <i i="1">
      <x v="1"/>
    </i>
  </colItems>
  <dataFields count="2">
    <dataField name="Total Barang Dibeli" fld="3" baseField="0" baseItem="0"/>
    <dataField name="Harga" fld="11" baseField="0" baseItem="0"/>
  </dataFields>
  <chartFormats count="2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5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 rowHeaderCaption="Kode Barang">
  <location ref="B237:D413" firstHeaderRow="0" firstDataRow="1" firstDataCol="1"/>
  <pivotFields count="12">
    <pivotField showAll="0"/>
    <pivotField axis="axisRow" showAll="0" sortType="descending">
      <items count="176">
        <item x="47"/>
        <item x="115"/>
        <item x="90"/>
        <item x="5"/>
        <item x="70"/>
        <item x="150"/>
        <item x="57"/>
        <item x="124"/>
        <item x="146"/>
        <item x="61"/>
        <item x="77"/>
        <item x="20"/>
        <item x="8"/>
        <item x="78"/>
        <item x="33"/>
        <item x="30"/>
        <item x="125"/>
        <item x="28"/>
        <item x="34"/>
        <item x="53"/>
        <item x="144"/>
        <item x="152"/>
        <item x="56"/>
        <item x="6"/>
        <item x="155"/>
        <item x="127"/>
        <item x="136"/>
        <item x="118"/>
        <item x="148"/>
        <item x="59"/>
        <item x="172"/>
        <item x="122"/>
        <item x="168"/>
        <item x="97"/>
        <item x="44"/>
        <item x="54"/>
        <item x="4"/>
        <item x="165"/>
        <item x="24"/>
        <item x="68"/>
        <item x="42"/>
        <item x="112"/>
        <item x="153"/>
        <item x="151"/>
        <item x="16"/>
        <item x="114"/>
        <item x="7"/>
        <item x="85"/>
        <item x="160"/>
        <item x="50"/>
        <item x="170"/>
        <item x="65"/>
        <item x="21"/>
        <item x="19"/>
        <item x="103"/>
        <item x="86"/>
        <item x="128"/>
        <item x="2"/>
        <item x="66"/>
        <item x="99"/>
        <item x="135"/>
        <item x="154"/>
        <item x="26"/>
        <item x="76"/>
        <item x="55"/>
        <item x="36"/>
        <item x="23"/>
        <item x="106"/>
        <item x="43"/>
        <item x="145"/>
        <item x="129"/>
        <item x="29"/>
        <item x="96"/>
        <item x="14"/>
        <item x="107"/>
        <item x="46"/>
        <item x="126"/>
        <item x="91"/>
        <item x="48"/>
        <item x="159"/>
        <item x="157"/>
        <item x="49"/>
        <item x="0"/>
        <item x="12"/>
        <item x="147"/>
        <item x="87"/>
        <item x="3"/>
        <item x="15"/>
        <item x="169"/>
        <item x="134"/>
        <item x="174"/>
        <item x="63"/>
        <item x="120"/>
        <item x="113"/>
        <item x="92"/>
        <item x="93"/>
        <item x="167"/>
        <item x="73"/>
        <item x="94"/>
        <item x="79"/>
        <item x="69"/>
        <item x="111"/>
        <item x="171"/>
        <item x="60"/>
        <item x="67"/>
        <item x="173"/>
        <item x="104"/>
        <item x="10"/>
        <item x="62"/>
        <item x="82"/>
        <item x="163"/>
        <item x="88"/>
        <item x="143"/>
        <item x="166"/>
        <item x="102"/>
        <item x="105"/>
        <item x="110"/>
        <item x="149"/>
        <item x="101"/>
        <item x="52"/>
        <item x="74"/>
        <item x="108"/>
        <item x="72"/>
        <item x="121"/>
        <item x="64"/>
        <item x="98"/>
        <item x="75"/>
        <item x="89"/>
        <item x="39"/>
        <item x="156"/>
        <item x="100"/>
        <item x="140"/>
        <item x="133"/>
        <item x="139"/>
        <item x="11"/>
        <item x="130"/>
        <item x="164"/>
        <item x="131"/>
        <item x="83"/>
        <item x="41"/>
        <item x="137"/>
        <item x="18"/>
        <item x="13"/>
        <item x="116"/>
        <item x="38"/>
        <item x="58"/>
        <item x="22"/>
        <item x="51"/>
        <item x="142"/>
        <item x="81"/>
        <item x="40"/>
        <item x="158"/>
        <item x="132"/>
        <item x="71"/>
        <item x="123"/>
        <item x="31"/>
        <item x="80"/>
        <item x="32"/>
        <item x="45"/>
        <item x="109"/>
        <item x="161"/>
        <item x="138"/>
        <item x="95"/>
        <item x="141"/>
        <item x="37"/>
        <item x="84"/>
        <item x="17"/>
        <item x="27"/>
        <item x="162"/>
        <item x="117"/>
        <item x="1"/>
        <item x="119"/>
        <item x="25"/>
        <item x="9"/>
        <item x="3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  <pivotField showAll="0"/>
    <pivotField showAll="0"/>
    <pivotField showAll="0"/>
    <pivotField showAll="0"/>
    <pivotField showAll="0"/>
    <pivotField numFmtId="164" showAll="0"/>
    <pivotField showAll="0"/>
    <pivotField dataField="1" showAll="0"/>
  </pivotFields>
  <rowFields count="1">
    <field x="1"/>
  </rowFields>
  <rowItems count="176">
    <i>
      <x v="171"/>
    </i>
    <i>
      <x v="154"/>
    </i>
    <i>
      <x v="39"/>
    </i>
    <i>
      <x v="109"/>
    </i>
    <i>
      <x v="86"/>
    </i>
    <i>
      <x v="16"/>
    </i>
    <i>
      <x v="75"/>
    </i>
    <i>
      <x v="103"/>
    </i>
    <i>
      <x v="142"/>
    </i>
    <i>
      <x v="158"/>
    </i>
    <i>
      <x v="157"/>
    </i>
    <i>
      <x v="134"/>
    </i>
    <i>
      <x v="45"/>
    </i>
    <i>
      <x v="118"/>
    </i>
    <i>
      <x v="43"/>
    </i>
    <i>
      <x v="120"/>
    </i>
    <i>
      <x v="30"/>
    </i>
    <i>
      <x v="73"/>
    </i>
    <i>
      <x v="135"/>
    </i>
    <i>
      <x v="145"/>
    </i>
    <i>
      <x v="68"/>
    </i>
    <i>
      <x v="23"/>
    </i>
    <i>
      <x v="24"/>
    </i>
    <i>
      <x v="128"/>
    </i>
    <i>
      <x v="66"/>
    </i>
    <i>
      <x v="69"/>
    </i>
    <i>
      <x v="90"/>
    </i>
    <i>
      <x v="108"/>
    </i>
    <i>
      <x v="139"/>
    </i>
    <i>
      <x v="151"/>
    </i>
    <i>
      <x v="156"/>
    </i>
    <i>
      <x v="14"/>
    </i>
    <i>
      <x v="170"/>
    </i>
    <i>
      <x v="169"/>
    </i>
    <i>
      <x v="126"/>
    </i>
    <i>
      <x v="46"/>
    </i>
    <i>
      <x v="17"/>
    </i>
    <i>
      <x v="61"/>
    </i>
    <i>
      <x v="173"/>
    </i>
    <i>
      <x v="29"/>
    </i>
    <i>
      <x v="87"/>
    </i>
    <i>
      <x v="131"/>
    </i>
    <i>
      <x v="121"/>
    </i>
    <i>
      <x v="35"/>
    </i>
    <i>
      <x v="42"/>
    </i>
    <i>
      <x v="125"/>
    </i>
    <i>
      <x v="9"/>
    </i>
    <i>
      <x v="138"/>
    </i>
    <i>
      <x v="62"/>
    </i>
    <i>
      <x v="5"/>
    </i>
    <i>
      <x v="71"/>
    </i>
    <i>
      <x v="124"/>
    </i>
    <i>
      <x v="93"/>
    </i>
    <i>
      <x v="26"/>
    </i>
    <i>
      <x v="98"/>
    </i>
    <i>
      <x v="133"/>
    </i>
    <i>
      <x v="99"/>
    </i>
    <i>
      <x v="7"/>
    </i>
    <i>
      <x v="104"/>
    </i>
    <i>
      <x v="159"/>
    </i>
    <i>
      <x v="172"/>
    </i>
    <i>
      <x v="41"/>
    </i>
    <i>
      <x v="81"/>
    </i>
    <i>
      <x v="13"/>
    </i>
    <i>
      <x v="137"/>
    </i>
    <i>
      <x v="63"/>
    </i>
    <i>
      <x v="2"/>
    </i>
    <i>
      <x v="10"/>
    </i>
    <i>
      <x v="59"/>
    </i>
    <i>
      <x v="147"/>
    </i>
    <i>
      <x v="127"/>
    </i>
    <i>
      <x v="78"/>
    </i>
    <i>
      <x v="161"/>
    </i>
    <i>
      <x v="130"/>
    </i>
    <i>
      <x v="146"/>
    </i>
    <i>
      <x v="56"/>
    </i>
    <i>
      <x v="153"/>
    </i>
    <i>
      <x v="79"/>
    </i>
    <i>
      <x v="51"/>
    </i>
    <i>
      <x v="168"/>
    </i>
    <i>
      <x v="165"/>
    </i>
    <i>
      <x v="28"/>
    </i>
    <i>
      <x v="34"/>
    </i>
    <i>
      <x v="25"/>
    </i>
    <i>
      <x v="57"/>
    </i>
    <i>
      <x v="85"/>
    </i>
    <i>
      <x v="102"/>
    </i>
    <i>
      <x v="55"/>
    </i>
    <i>
      <x v="22"/>
    </i>
    <i>
      <x v="27"/>
    </i>
    <i>
      <x v="83"/>
    </i>
    <i>
      <x v="70"/>
    </i>
    <i>
      <x v="122"/>
    </i>
    <i>
      <x v="113"/>
    </i>
    <i>
      <x v="123"/>
    </i>
    <i>
      <x v="33"/>
    </i>
    <i>
      <x v="141"/>
    </i>
    <i>
      <x v="112"/>
    </i>
    <i>
      <x v="53"/>
    </i>
    <i>
      <x v="100"/>
    </i>
    <i>
      <x v="106"/>
    </i>
    <i>
      <x v="166"/>
    </i>
    <i>
      <x v="96"/>
    </i>
    <i>
      <x v="67"/>
    </i>
    <i>
      <x v="40"/>
    </i>
    <i>
      <x v="72"/>
    </i>
    <i>
      <x v="19"/>
    </i>
    <i>
      <x v="36"/>
    </i>
    <i>
      <x v="54"/>
    </i>
    <i>
      <x v="95"/>
    </i>
    <i>
      <x v="74"/>
    </i>
    <i>
      <x v="114"/>
    </i>
    <i>
      <x v="129"/>
    </i>
    <i>
      <x/>
    </i>
    <i>
      <x v="3"/>
    </i>
    <i>
      <x v="6"/>
    </i>
    <i>
      <x v="144"/>
    </i>
    <i>
      <x v="11"/>
    </i>
    <i>
      <x v="94"/>
    </i>
    <i>
      <x v="80"/>
    </i>
    <i>
      <x v="77"/>
    </i>
    <i>
      <x v="117"/>
    </i>
    <i>
      <x v="82"/>
    </i>
    <i>
      <x v="136"/>
    </i>
    <i>
      <x v="174"/>
    </i>
    <i>
      <x v="164"/>
    </i>
    <i>
      <x v="143"/>
    </i>
    <i>
      <x v="105"/>
    </i>
    <i>
      <x v="132"/>
    </i>
    <i>
      <x v="4"/>
    </i>
    <i>
      <x v="37"/>
    </i>
    <i>
      <x v="44"/>
    </i>
    <i>
      <x v="48"/>
    </i>
    <i>
      <x v="160"/>
    </i>
    <i>
      <x v="84"/>
    </i>
    <i>
      <x v="163"/>
    </i>
    <i>
      <x v="149"/>
    </i>
    <i>
      <x v="60"/>
    </i>
    <i>
      <x v="150"/>
    </i>
    <i>
      <x v="52"/>
    </i>
    <i>
      <x v="152"/>
    </i>
    <i>
      <x v="8"/>
    </i>
    <i>
      <x v="31"/>
    </i>
    <i>
      <x v="1"/>
    </i>
    <i>
      <x v="110"/>
    </i>
    <i>
      <x v="111"/>
    </i>
    <i>
      <x v="107"/>
    </i>
    <i>
      <x v="162"/>
    </i>
    <i>
      <x v="38"/>
    </i>
    <i>
      <x v="140"/>
    </i>
    <i>
      <x v="148"/>
    </i>
    <i>
      <x v="20"/>
    </i>
    <i>
      <x v="88"/>
    </i>
    <i>
      <x v="97"/>
    </i>
    <i>
      <x v="89"/>
    </i>
    <i>
      <x v="119"/>
    </i>
    <i>
      <x v="32"/>
    </i>
    <i>
      <x v="101"/>
    </i>
    <i>
      <x v="15"/>
    </i>
    <i>
      <x v="115"/>
    </i>
    <i>
      <x v="21"/>
    </i>
    <i>
      <x v="116"/>
    </i>
    <i>
      <x v="91"/>
    </i>
    <i>
      <x v="49"/>
    </i>
    <i>
      <x v="155"/>
    </i>
    <i>
      <x v="167"/>
    </i>
    <i>
      <x v="92"/>
    </i>
    <i>
      <x v="50"/>
    </i>
    <i>
      <x v="47"/>
    </i>
    <i>
      <x v="76"/>
    </i>
    <i>
      <x v="58"/>
    </i>
    <i>
      <x v="18"/>
    </i>
    <i>
      <x v="64"/>
    </i>
    <i>
      <x v="12"/>
    </i>
    <i>
      <x v="65"/>
    </i>
    <i t="grand">
      <x/>
    </i>
  </rowItems>
  <colFields count="1">
    <field x="-2"/>
  </colFields>
  <colItems count="2">
    <i>
      <x/>
    </i>
    <i i="1">
      <x v="1"/>
    </i>
  </colItems>
  <dataFields count="2">
    <dataField name="Terjual" fld="3" baseField="0" baseItem="0"/>
    <dataField name="Total Harga" fld="11" baseField="0" baseItem="0"/>
  </dataFields>
  <chartFormats count="2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4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 rowHeaderCaption="Sumber">
  <location ref="B46:D54" firstHeaderRow="0" firstDataRow="1" firstDataCol="1"/>
  <pivotFields count="9">
    <pivotField showAll="0"/>
    <pivotField showAll="0"/>
    <pivotField showAll="0"/>
    <pivotField dataField="1" showAll="0"/>
    <pivotField showAll="0"/>
    <pivotField showAll="0"/>
    <pivotField showAll="0"/>
    <pivotField axis="axisRow" showAll="0" sortType="descending">
      <items count="8">
        <item x="5"/>
        <item x="6"/>
        <item x="1"/>
        <item x="2"/>
        <item x="0"/>
        <item x="4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7"/>
  </rowFields>
  <rowItems count="8">
    <i>
      <x v="4"/>
    </i>
    <i>
      <x v="3"/>
    </i>
    <i>
      <x v="2"/>
    </i>
    <i>
      <x v="6"/>
    </i>
    <i>
      <x/>
    </i>
    <i>
      <x v="5"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Barang Terjual" fld="3" baseField="0" baseItem="0"/>
    <dataField name="Pendapatan" fld="8" baseField="0" baseItem="0"/>
  </dataFields>
  <chartFormats count="2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3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 rowHeaderCaption="Negara">
  <location ref="B25:D39" firstHeaderRow="0" firstDataRow="1" firstDataCol="1"/>
  <pivotFields count="9">
    <pivotField showAll="0"/>
    <pivotField showAll="0"/>
    <pivotField showAll="0"/>
    <pivotField dataField="1" showAll="0"/>
    <pivotField showAll="0"/>
    <pivotField showAll="0"/>
    <pivotField axis="axisRow" showAll="0" sortType="descending">
      <items count="14">
        <item x="8"/>
        <item x="0"/>
        <item x="12"/>
        <item x="3"/>
        <item x="5"/>
        <item x="4"/>
        <item x="2"/>
        <item x="11"/>
        <item x="7"/>
        <item x="9"/>
        <item x="10"/>
        <item x="1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</pivotFields>
  <rowFields count="1">
    <field x="6"/>
  </rowFields>
  <rowItems count="14">
    <i>
      <x v="1"/>
    </i>
    <i>
      <x v="6"/>
    </i>
    <i>
      <x v="8"/>
    </i>
    <i>
      <x/>
    </i>
    <i>
      <x v="11"/>
    </i>
    <i>
      <x v="12"/>
    </i>
    <i>
      <x v="9"/>
    </i>
    <i>
      <x v="10"/>
    </i>
    <i>
      <x v="5"/>
    </i>
    <i>
      <x v="2"/>
    </i>
    <i>
      <x v="7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Barang Terjual" fld="3" baseField="0" baseItem="0"/>
    <dataField name="Pendapatan" fld="8" baseField="0" baseItem="0"/>
  </dataFields>
  <chartFormats count="2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 rowHeaderCaption="Bulan">
  <location ref="B5:E18" firstHeaderRow="0" firstDataRow="1" firstDataCol="1"/>
  <pivotFields count="9">
    <pivotField dataField="1" showAll="0"/>
    <pivotField showAll="0"/>
    <pivotField showAll="0"/>
    <pivotField dataField="1" showAll="0"/>
    <pivotField axis="axisRow" showAll="0">
      <items count="13">
        <item x="5"/>
        <item x="9"/>
        <item x="6"/>
        <item x="8"/>
        <item x="0"/>
        <item x="11"/>
        <item x="2"/>
        <item x="10"/>
        <item x="3"/>
        <item x="4"/>
        <item x="7"/>
        <item x="1"/>
        <item t="default"/>
      </items>
    </pivotField>
    <pivotField showAll="0"/>
    <pivotField showAll="0">
      <items count="14">
        <item x="6"/>
        <item x="1"/>
        <item x="10"/>
        <item x="9"/>
        <item x="7"/>
        <item x="11"/>
        <item x="2"/>
        <item x="4"/>
        <item x="5"/>
        <item x="3"/>
        <item x="12"/>
        <item x="0"/>
        <item x="8"/>
        <item t="default"/>
      </items>
    </pivotField>
    <pivotField showAll="0"/>
    <pivotField dataField="1" showAll="0"/>
  </pivotFields>
  <rowFields count="1">
    <field x="4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Total Invoice" fld="0" subtotal="count" baseField="0" baseItem="0"/>
    <dataField name="Barang Terjual" fld="3" baseField="0" baseItem="0"/>
    <dataField name="Pendapatan" fld="8" baseField="0" baseItem="0"/>
  </dataFields>
  <chartFormats count="3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199"/>
  <sheetViews>
    <sheetView topLeftCell="B1" workbookViewId="0"/>
  </sheetViews>
  <sheetFormatPr defaultColWidth="12.5703125" defaultRowHeight="15.75" customHeight="1" x14ac:dyDescent="0.2"/>
  <cols>
    <col min="1" max="1" width="13.28515625" customWidth="1"/>
    <col min="2" max="2" width="14.28515625" customWidth="1"/>
    <col min="3" max="3" width="37.42578125" customWidth="1"/>
    <col min="4" max="4" width="11.28515625" customWidth="1"/>
    <col min="5" max="5" width="13" customWidth="1"/>
    <col min="6" max="6" width="14.7109375" customWidth="1"/>
    <col min="7" max="7" width="11.5703125" customWidth="1"/>
    <col min="8" max="8" width="13.5703125" customWidth="1"/>
    <col min="9" max="9" width="16.85546875" customWidth="1"/>
    <col min="10" max="10" width="15" customWidth="1"/>
    <col min="11" max="11" width="11.7109375" customWidth="1"/>
    <col min="12" max="12" width="18.5703125" customWidth="1"/>
  </cols>
  <sheetData>
    <row r="1" spans="1:12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277</v>
      </c>
    </row>
    <row r="2" spans="1:12" x14ac:dyDescent="0.2">
      <c r="A2" s="1">
        <v>551880</v>
      </c>
      <c r="B2" s="1">
        <v>22690</v>
      </c>
      <c r="C2" s="1" t="s">
        <v>11</v>
      </c>
      <c r="D2" s="1">
        <v>2</v>
      </c>
      <c r="E2" s="2">
        <v>40668</v>
      </c>
      <c r="F2" s="1" t="s">
        <v>12</v>
      </c>
      <c r="G2" s="1" t="s">
        <v>13</v>
      </c>
      <c r="H2" s="1">
        <v>17374</v>
      </c>
      <c r="I2" s="1" t="s">
        <v>14</v>
      </c>
      <c r="J2" s="2">
        <v>40668</v>
      </c>
      <c r="K2" s="1" t="s">
        <v>15</v>
      </c>
      <c r="L2">
        <f>D2*G2</f>
        <v>15.9</v>
      </c>
    </row>
    <row r="3" spans="1:12" x14ac:dyDescent="0.2">
      <c r="A3" s="1">
        <v>557232</v>
      </c>
      <c r="B3" s="1" t="s">
        <v>16</v>
      </c>
      <c r="C3" s="1" t="s">
        <v>17</v>
      </c>
      <c r="D3" s="1">
        <v>16</v>
      </c>
      <c r="E3" s="2">
        <v>40668</v>
      </c>
      <c r="F3" s="1" t="s">
        <v>12</v>
      </c>
      <c r="G3" s="1" t="s">
        <v>18</v>
      </c>
      <c r="H3" s="1">
        <v>12463</v>
      </c>
      <c r="I3" s="1" t="s">
        <v>19</v>
      </c>
      <c r="J3" s="2">
        <v>40668</v>
      </c>
      <c r="K3" s="1" t="s">
        <v>20</v>
      </c>
      <c r="L3">
        <f t="shared" ref="L3:L66" si="0">D3*G3</f>
        <v>6.72</v>
      </c>
    </row>
    <row r="4" spans="1:12" x14ac:dyDescent="0.2">
      <c r="A4" s="1">
        <v>537405</v>
      </c>
      <c r="B4" s="1">
        <v>22355</v>
      </c>
      <c r="C4" s="1" t="s">
        <v>21</v>
      </c>
      <c r="D4" s="1">
        <v>6</v>
      </c>
      <c r="E4" s="2">
        <v>40668</v>
      </c>
      <c r="F4" s="1" t="s">
        <v>12</v>
      </c>
      <c r="G4" s="1" t="s">
        <v>22</v>
      </c>
      <c r="H4" s="1">
        <v>17841</v>
      </c>
      <c r="I4" s="1" t="s">
        <v>14</v>
      </c>
      <c r="J4" s="2">
        <v>40668</v>
      </c>
      <c r="K4" s="1" t="s">
        <v>23</v>
      </c>
      <c r="L4">
        <f t="shared" si="0"/>
        <v>5.0999999999999996</v>
      </c>
    </row>
    <row r="5" spans="1:12" x14ac:dyDescent="0.2">
      <c r="A5" s="1">
        <v>552978</v>
      </c>
      <c r="B5" s="1">
        <v>22746</v>
      </c>
      <c r="C5" s="1" t="s">
        <v>24</v>
      </c>
      <c r="D5" s="1">
        <v>60</v>
      </c>
      <c r="E5" s="2">
        <v>40882</v>
      </c>
      <c r="F5" s="1" t="s">
        <v>25</v>
      </c>
      <c r="G5" s="1" t="s">
        <v>26</v>
      </c>
      <c r="H5" s="1">
        <v>12590</v>
      </c>
      <c r="I5" s="1" t="s">
        <v>27</v>
      </c>
      <c r="J5" s="2">
        <v>40668</v>
      </c>
      <c r="K5" s="1" t="s">
        <v>28</v>
      </c>
      <c r="L5">
        <f t="shared" si="0"/>
        <v>111</v>
      </c>
    </row>
    <row r="6" spans="1:12" x14ac:dyDescent="0.2">
      <c r="A6" s="1">
        <v>581164</v>
      </c>
      <c r="B6" s="1">
        <v>21903</v>
      </c>
      <c r="C6" s="1" t="s">
        <v>29</v>
      </c>
      <c r="D6" s="1">
        <v>3</v>
      </c>
      <c r="E6" s="2">
        <v>40668</v>
      </c>
      <c r="F6" s="1" t="s">
        <v>12</v>
      </c>
      <c r="G6" s="1" t="s">
        <v>30</v>
      </c>
      <c r="H6" s="1">
        <v>14395</v>
      </c>
      <c r="I6" s="1" t="s">
        <v>14</v>
      </c>
      <c r="J6" s="2">
        <v>40668</v>
      </c>
      <c r="K6" s="1" t="s">
        <v>31</v>
      </c>
      <c r="L6">
        <f t="shared" si="0"/>
        <v>6.3000000000000007</v>
      </c>
    </row>
    <row r="7" spans="1:12" x14ac:dyDescent="0.2">
      <c r="A7" s="1">
        <v>562574</v>
      </c>
      <c r="B7" s="1">
        <v>20961</v>
      </c>
      <c r="C7" s="1" t="s">
        <v>32</v>
      </c>
      <c r="D7" s="1">
        <v>3</v>
      </c>
      <c r="E7" s="2">
        <v>40732</v>
      </c>
      <c r="F7" s="1" t="s">
        <v>33</v>
      </c>
      <c r="G7" s="1" t="s">
        <v>34</v>
      </c>
      <c r="H7" s="1">
        <v>14903</v>
      </c>
      <c r="I7" s="1" t="s">
        <v>14</v>
      </c>
      <c r="J7" s="2">
        <v>40668</v>
      </c>
      <c r="K7" s="1" t="s">
        <v>35</v>
      </c>
      <c r="L7">
        <f t="shared" si="0"/>
        <v>3.75</v>
      </c>
    </row>
    <row r="8" spans="1:12" x14ac:dyDescent="0.2">
      <c r="A8" s="1">
        <v>547357</v>
      </c>
      <c r="B8" s="1">
        <v>21402</v>
      </c>
      <c r="C8" s="1" t="s">
        <v>36</v>
      </c>
      <c r="D8" s="1">
        <v>24</v>
      </c>
      <c r="E8" s="2">
        <v>40668</v>
      </c>
      <c r="F8" s="1" t="s">
        <v>12</v>
      </c>
      <c r="G8" s="1" t="s">
        <v>37</v>
      </c>
      <c r="H8" s="1">
        <v>17613</v>
      </c>
      <c r="I8" s="1" t="s">
        <v>14</v>
      </c>
      <c r="J8" s="2">
        <v>40668</v>
      </c>
      <c r="K8" s="1" t="s">
        <v>38</v>
      </c>
      <c r="L8">
        <f t="shared" si="0"/>
        <v>2.88</v>
      </c>
    </row>
    <row r="9" spans="1:12" x14ac:dyDescent="0.2">
      <c r="A9" s="1">
        <v>575370</v>
      </c>
      <c r="B9" s="1">
        <v>22077</v>
      </c>
      <c r="C9" s="1" t="s">
        <v>39</v>
      </c>
      <c r="D9" s="1">
        <v>12</v>
      </c>
      <c r="E9" s="2">
        <v>40797</v>
      </c>
      <c r="F9" s="1" t="s">
        <v>40</v>
      </c>
      <c r="G9" s="1" t="s">
        <v>41</v>
      </c>
      <c r="H9" s="1">
        <v>13522</v>
      </c>
      <c r="I9" s="1" t="s">
        <v>14</v>
      </c>
      <c r="J9" s="2">
        <v>40668</v>
      </c>
      <c r="K9" s="1" t="s">
        <v>15</v>
      </c>
      <c r="L9">
        <f t="shared" si="0"/>
        <v>23.4</v>
      </c>
    </row>
    <row r="10" spans="1:12" x14ac:dyDescent="0.2">
      <c r="A10" s="1">
        <v>549548</v>
      </c>
      <c r="B10" s="1">
        <v>21169</v>
      </c>
      <c r="C10" s="1" t="s">
        <v>42</v>
      </c>
      <c r="D10" s="1">
        <v>1</v>
      </c>
      <c r="E10" s="2">
        <v>40820</v>
      </c>
      <c r="F10" s="1" t="s">
        <v>43</v>
      </c>
      <c r="G10" s="1" t="s">
        <v>44</v>
      </c>
      <c r="H10" s="1">
        <v>13548</v>
      </c>
      <c r="I10" s="1" t="s">
        <v>14</v>
      </c>
      <c r="J10" s="2">
        <v>40668</v>
      </c>
      <c r="K10" s="1" t="s">
        <v>20</v>
      </c>
      <c r="L10">
        <f t="shared" si="0"/>
        <v>1.69</v>
      </c>
    </row>
    <row r="11" spans="1:12" x14ac:dyDescent="0.2">
      <c r="A11" s="1">
        <v>562517</v>
      </c>
      <c r="B11" s="1" t="s">
        <v>45</v>
      </c>
      <c r="C11" s="1" t="s">
        <v>46</v>
      </c>
      <c r="D11" s="1">
        <v>2</v>
      </c>
      <c r="E11" s="2">
        <v>40671</v>
      </c>
      <c r="F11" s="1" t="s">
        <v>12</v>
      </c>
      <c r="G11" s="1" t="s">
        <v>34</v>
      </c>
      <c r="H11" s="1">
        <v>15719</v>
      </c>
      <c r="I11" s="1" t="s">
        <v>14</v>
      </c>
      <c r="J11" s="2">
        <v>40668</v>
      </c>
      <c r="K11" s="1" t="s">
        <v>23</v>
      </c>
      <c r="L11">
        <f t="shared" si="0"/>
        <v>2.5</v>
      </c>
    </row>
    <row r="12" spans="1:12" x14ac:dyDescent="0.2">
      <c r="A12" s="1">
        <v>555393</v>
      </c>
      <c r="B12" s="1">
        <v>23052</v>
      </c>
      <c r="C12" s="1" t="s">
        <v>47</v>
      </c>
      <c r="D12" s="1">
        <v>2</v>
      </c>
      <c r="E12" s="2">
        <v>40668</v>
      </c>
      <c r="F12" s="1" t="s">
        <v>12</v>
      </c>
      <c r="G12" s="1" t="s">
        <v>48</v>
      </c>
      <c r="H12" s="1">
        <v>14221</v>
      </c>
      <c r="I12" s="1" t="s">
        <v>14</v>
      </c>
      <c r="J12" s="2">
        <v>40668</v>
      </c>
      <c r="K12" s="1" t="s">
        <v>23</v>
      </c>
      <c r="L12">
        <f t="shared" si="0"/>
        <v>16.5</v>
      </c>
    </row>
    <row r="13" spans="1:12" x14ac:dyDescent="0.2">
      <c r="A13" s="1">
        <v>570242</v>
      </c>
      <c r="B13" s="1">
        <v>23354</v>
      </c>
      <c r="C13" s="1" t="s">
        <v>49</v>
      </c>
      <c r="D13" s="1">
        <v>36</v>
      </c>
      <c r="E13" s="2">
        <v>40796</v>
      </c>
      <c r="F13" s="1" t="s">
        <v>40</v>
      </c>
      <c r="G13" s="1" t="s">
        <v>50</v>
      </c>
      <c r="H13" s="1">
        <v>16380</v>
      </c>
      <c r="I13" s="1" t="s">
        <v>14</v>
      </c>
      <c r="J13" s="2">
        <v>40668</v>
      </c>
      <c r="K13" s="1" t="s">
        <v>23</v>
      </c>
      <c r="L13">
        <f t="shared" si="0"/>
        <v>29.88</v>
      </c>
    </row>
    <row r="14" spans="1:12" x14ac:dyDescent="0.2">
      <c r="A14" s="1">
        <v>579927</v>
      </c>
      <c r="B14" s="1">
        <v>22728</v>
      </c>
      <c r="C14" s="1" t="s">
        <v>51</v>
      </c>
      <c r="D14" s="1">
        <v>4</v>
      </c>
      <c r="E14" s="2">
        <v>40555</v>
      </c>
      <c r="F14" s="1" t="s">
        <v>52</v>
      </c>
      <c r="G14" s="1" t="s">
        <v>53</v>
      </c>
      <c r="H14" s="1">
        <v>12572</v>
      </c>
      <c r="I14" s="1" t="s">
        <v>27</v>
      </c>
      <c r="J14" s="2">
        <v>40668</v>
      </c>
      <c r="K14" s="1" t="s">
        <v>23</v>
      </c>
      <c r="L14">
        <f t="shared" si="0"/>
        <v>15</v>
      </c>
    </row>
    <row r="15" spans="1:12" x14ac:dyDescent="0.2">
      <c r="A15" s="1">
        <v>580033</v>
      </c>
      <c r="B15" s="1">
        <v>23581</v>
      </c>
      <c r="C15" s="1" t="s">
        <v>54</v>
      </c>
      <c r="D15" s="1">
        <v>40</v>
      </c>
      <c r="E15" s="2">
        <v>40555</v>
      </c>
      <c r="F15" s="1" t="s">
        <v>52</v>
      </c>
      <c r="G15" s="1" t="s">
        <v>55</v>
      </c>
      <c r="H15" s="1">
        <v>14282</v>
      </c>
      <c r="I15" s="1" t="s">
        <v>14</v>
      </c>
      <c r="J15" s="2">
        <v>40668</v>
      </c>
      <c r="K15" s="1" t="s">
        <v>23</v>
      </c>
      <c r="L15">
        <f t="shared" si="0"/>
        <v>83.2</v>
      </c>
    </row>
    <row r="16" spans="1:12" x14ac:dyDescent="0.2">
      <c r="A16" s="1">
        <v>536667</v>
      </c>
      <c r="B16" s="1">
        <v>22574</v>
      </c>
      <c r="C16" s="1" t="s">
        <v>56</v>
      </c>
      <c r="D16" s="1">
        <v>24</v>
      </c>
      <c r="E16" s="2">
        <v>40668</v>
      </c>
      <c r="F16" s="1" t="s">
        <v>12</v>
      </c>
      <c r="G16" s="1" t="s">
        <v>22</v>
      </c>
      <c r="H16" s="1">
        <v>15260</v>
      </c>
      <c r="I16" s="1" t="s">
        <v>14</v>
      </c>
      <c r="J16" s="2">
        <v>40668</v>
      </c>
      <c r="K16" s="1" t="s">
        <v>23</v>
      </c>
      <c r="L16">
        <f t="shared" si="0"/>
        <v>20.399999999999999</v>
      </c>
    </row>
    <row r="17" spans="1:12" x14ac:dyDescent="0.2">
      <c r="A17" s="1">
        <v>538201</v>
      </c>
      <c r="B17" s="1">
        <v>22759</v>
      </c>
      <c r="C17" s="1" t="s">
        <v>57</v>
      </c>
      <c r="D17" s="1">
        <v>1</v>
      </c>
      <c r="E17" s="2">
        <v>40668</v>
      </c>
      <c r="F17" s="1" t="s">
        <v>12</v>
      </c>
      <c r="G17" s="1" t="s">
        <v>58</v>
      </c>
      <c r="H17" s="1">
        <v>15723</v>
      </c>
      <c r="I17" s="1" t="s">
        <v>14</v>
      </c>
      <c r="J17" s="2">
        <v>40668</v>
      </c>
      <c r="K17" s="1" t="s">
        <v>20</v>
      </c>
      <c r="L17">
        <f t="shared" si="0"/>
        <v>1.65</v>
      </c>
    </row>
    <row r="18" spans="1:12" x14ac:dyDescent="0.2">
      <c r="A18" s="1" t="s">
        <v>59</v>
      </c>
      <c r="B18" s="1">
        <v>22059</v>
      </c>
      <c r="C18" s="1" t="s">
        <v>60</v>
      </c>
      <c r="D18" s="1">
        <v>2</v>
      </c>
      <c r="E18" s="2">
        <v>40736</v>
      </c>
      <c r="F18" s="1" t="s">
        <v>33</v>
      </c>
      <c r="G18" s="1" t="s">
        <v>61</v>
      </c>
      <c r="H18" s="1">
        <v>12462</v>
      </c>
      <c r="I18" s="1" t="s">
        <v>62</v>
      </c>
      <c r="J18" s="2">
        <v>40668</v>
      </c>
      <c r="K18" s="1" t="s">
        <v>23</v>
      </c>
      <c r="L18">
        <f t="shared" si="0"/>
        <v>2.98</v>
      </c>
    </row>
    <row r="19" spans="1:12" x14ac:dyDescent="0.2">
      <c r="A19" s="1">
        <v>552333</v>
      </c>
      <c r="B19" s="1" t="s">
        <v>63</v>
      </c>
      <c r="C19" s="1" t="s">
        <v>64</v>
      </c>
      <c r="D19" s="1">
        <v>4</v>
      </c>
      <c r="E19" s="2">
        <v>40668</v>
      </c>
      <c r="F19" s="1" t="s">
        <v>12</v>
      </c>
      <c r="G19" s="1" t="s">
        <v>30</v>
      </c>
      <c r="H19" s="1">
        <v>15039</v>
      </c>
      <c r="I19" s="1" t="s">
        <v>14</v>
      </c>
      <c r="J19" s="2">
        <v>40668</v>
      </c>
      <c r="K19" s="1" t="s">
        <v>28</v>
      </c>
      <c r="L19">
        <f t="shared" si="0"/>
        <v>8.4</v>
      </c>
    </row>
    <row r="20" spans="1:12" x14ac:dyDescent="0.2">
      <c r="A20" s="1">
        <v>569333</v>
      </c>
      <c r="B20" s="1">
        <v>23535</v>
      </c>
      <c r="C20" s="1" t="s">
        <v>65</v>
      </c>
      <c r="D20" s="1">
        <v>4</v>
      </c>
      <c r="E20" s="2">
        <v>40612</v>
      </c>
      <c r="F20" s="1" t="s">
        <v>66</v>
      </c>
      <c r="G20" s="1" t="s">
        <v>67</v>
      </c>
      <c r="H20" s="1">
        <v>13431</v>
      </c>
      <c r="I20" s="1" t="s">
        <v>14</v>
      </c>
      <c r="J20" s="2">
        <v>40668</v>
      </c>
      <c r="K20" s="1" t="s">
        <v>31</v>
      </c>
      <c r="L20">
        <f t="shared" si="0"/>
        <v>23.8</v>
      </c>
    </row>
    <row r="21" spans="1:12" x14ac:dyDescent="0.2">
      <c r="A21" s="1">
        <v>536836</v>
      </c>
      <c r="B21" s="1">
        <v>22193</v>
      </c>
      <c r="C21" s="1" t="s">
        <v>68</v>
      </c>
      <c r="D21" s="1">
        <v>1</v>
      </c>
      <c r="E21" s="2">
        <v>40668</v>
      </c>
      <c r="F21" s="1" t="s">
        <v>12</v>
      </c>
      <c r="G21" s="1" t="s">
        <v>69</v>
      </c>
      <c r="H21" s="1">
        <v>18168</v>
      </c>
      <c r="I21" s="1" t="s">
        <v>14</v>
      </c>
      <c r="J21" s="2">
        <v>40668</v>
      </c>
      <c r="K21" s="1" t="s">
        <v>35</v>
      </c>
      <c r="L21">
        <f t="shared" si="0"/>
        <v>8.5</v>
      </c>
    </row>
    <row r="22" spans="1:12" x14ac:dyDescent="0.2">
      <c r="A22" s="1">
        <v>566275</v>
      </c>
      <c r="B22" s="1">
        <v>21154</v>
      </c>
      <c r="C22" s="1" t="s">
        <v>70</v>
      </c>
      <c r="D22" s="1">
        <v>2</v>
      </c>
      <c r="E22" s="2">
        <v>40856</v>
      </c>
      <c r="F22" s="1" t="s">
        <v>71</v>
      </c>
      <c r="G22" s="1" t="s">
        <v>34</v>
      </c>
      <c r="H22" s="1">
        <v>16549</v>
      </c>
      <c r="I22" s="1" t="s">
        <v>14</v>
      </c>
      <c r="J22" s="2">
        <v>40668</v>
      </c>
      <c r="K22" s="1" t="s">
        <v>38</v>
      </c>
      <c r="L22">
        <f t="shared" si="0"/>
        <v>2.5</v>
      </c>
    </row>
    <row r="23" spans="1:12" x14ac:dyDescent="0.2">
      <c r="A23" s="1">
        <v>548552</v>
      </c>
      <c r="B23" s="1">
        <v>22168</v>
      </c>
      <c r="C23" s="1" t="s">
        <v>72</v>
      </c>
      <c r="D23" s="1">
        <v>2</v>
      </c>
      <c r="E23" s="2">
        <v>40547</v>
      </c>
      <c r="F23" s="1" t="s">
        <v>52</v>
      </c>
      <c r="G23" s="1" t="s">
        <v>69</v>
      </c>
      <c r="H23" s="1">
        <v>17613</v>
      </c>
      <c r="I23" s="1" t="s">
        <v>14</v>
      </c>
      <c r="J23" s="2">
        <v>40668</v>
      </c>
      <c r="K23" s="1" t="s">
        <v>15</v>
      </c>
      <c r="L23">
        <f t="shared" si="0"/>
        <v>17</v>
      </c>
    </row>
    <row r="24" spans="1:12" x14ac:dyDescent="0.2">
      <c r="A24" s="1">
        <v>565424</v>
      </c>
      <c r="B24" s="1">
        <v>48187</v>
      </c>
      <c r="C24" s="1" t="s">
        <v>73</v>
      </c>
      <c r="D24" s="1">
        <v>2</v>
      </c>
      <c r="E24" s="2">
        <v>40642</v>
      </c>
      <c r="F24" s="1" t="s">
        <v>74</v>
      </c>
      <c r="G24" s="1" t="s">
        <v>13</v>
      </c>
      <c r="H24" s="1">
        <v>15215</v>
      </c>
      <c r="I24" s="1" t="s">
        <v>14</v>
      </c>
      <c r="J24" s="2">
        <v>40668</v>
      </c>
      <c r="K24" s="1" t="s">
        <v>20</v>
      </c>
      <c r="L24">
        <f t="shared" si="0"/>
        <v>15.9</v>
      </c>
    </row>
    <row r="25" spans="1:12" x14ac:dyDescent="0.2">
      <c r="A25" s="1">
        <v>574029</v>
      </c>
      <c r="B25" s="1">
        <v>22460</v>
      </c>
      <c r="C25" s="1" t="s">
        <v>75</v>
      </c>
      <c r="D25" s="1">
        <v>24</v>
      </c>
      <c r="E25" s="2">
        <v>40585</v>
      </c>
      <c r="F25" s="1" t="s">
        <v>76</v>
      </c>
      <c r="G25" s="1" t="s">
        <v>34</v>
      </c>
      <c r="H25" s="1">
        <v>12955</v>
      </c>
      <c r="I25" s="1" t="s">
        <v>14</v>
      </c>
      <c r="J25" s="2">
        <v>40668</v>
      </c>
      <c r="K25" s="1" t="s">
        <v>23</v>
      </c>
      <c r="L25">
        <f t="shared" si="0"/>
        <v>30</v>
      </c>
    </row>
    <row r="26" spans="1:12" x14ac:dyDescent="0.2">
      <c r="A26" s="1">
        <v>574034</v>
      </c>
      <c r="B26" s="1">
        <v>21975</v>
      </c>
      <c r="C26" s="1" t="s">
        <v>77</v>
      </c>
      <c r="D26" s="1">
        <v>1</v>
      </c>
      <c r="E26" s="2">
        <v>40585</v>
      </c>
      <c r="F26" s="1" t="s">
        <v>76</v>
      </c>
      <c r="G26" s="1" t="s">
        <v>78</v>
      </c>
      <c r="H26" s="1">
        <v>17841</v>
      </c>
      <c r="I26" s="1" t="s">
        <v>14</v>
      </c>
      <c r="J26" s="2">
        <v>40668</v>
      </c>
      <c r="K26" s="1" t="s">
        <v>28</v>
      </c>
      <c r="L26">
        <f t="shared" si="0"/>
        <v>0.55000000000000004</v>
      </c>
    </row>
    <row r="27" spans="1:12" x14ac:dyDescent="0.2">
      <c r="A27" s="1">
        <v>552288</v>
      </c>
      <c r="B27" s="1" t="s">
        <v>79</v>
      </c>
      <c r="C27" s="1" t="s">
        <v>80</v>
      </c>
      <c r="D27" s="1">
        <v>12</v>
      </c>
      <c r="E27" s="2">
        <v>40760</v>
      </c>
      <c r="F27" s="1" t="s">
        <v>81</v>
      </c>
      <c r="G27" s="1" t="s">
        <v>82</v>
      </c>
      <c r="H27" s="1">
        <v>13313</v>
      </c>
      <c r="I27" s="1" t="s">
        <v>14</v>
      </c>
      <c r="J27" s="2">
        <v>40668</v>
      </c>
      <c r="K27" s="1" t="s">
        <v>31</v>
      </c>
      <c r="L27">
        <f t="shared" si="0"/>
        <v>35.400000000000006</v>
      </c>
    </row>
    <row r="28" spans="1:12" x14ac:dyDescent="0.2">
      <c r="A28" s="1">
        <v>549325</v>
      </c>
      <c r="B28" s="1">
        <v>22410</v>
      </c>
      <c r="C28" s="1" t="s">
        <v>83</v>
      </c>
      <c r="D28" s="1">
        <v>12</v>
      </c>
      <c r="E28" s="2">
        <v>40759</v>
      </c>
      <c r="F28" s="1" t="s">
        <v>81</v>
      </c>
      <c r="G28" s="1" t="s">
        <v>34</v>
      </c>
      <c r="H28" s="1">
        <v>12717</v>
      </c>
      <c r="I28" s="1" t="s">
        <v>84</v>
      </c>
      <c r="J28" s="2">
        <v>40668</v>
      </c>
      <c r="K28" s="1" t="s">
        <v>35</v>
      </c>
      <c r="L28">
        <f t="shared" si="0"/>
        <v>15</v>
      </c>
    </row>
    <row r="29" spans="1:12" x14ac:dyDescent="0.2">
      <c r="A29" s="1">
        <v>570420</v>
      </c>
      <c r="B29" s="1" t="s">
        <v>85</v>
      </c>
      <c r="C29" s="1" t="s">
        <v>86</v>
      </c>
      <c r="D29" s="1">
        <v>1</v>
      </c>
      <c r="E29" s="3">
        <v>40826</v>
      </c>
      <c r="F29" s="1" t="s">
        <v>43</v>
      </c>
      <c r="G29" s="1" t="s">
        <v>82</v>
      </c>
      <c r="H29" s="1">
        <v>17841</v>
      </c>
      <c r="I29" s="1" t="s">
        <v>14</v>
      </c>
      <c r="J29" s="2">
        <v>40668</v>
      </c>
      <c r="K29" s="1" t="s">
        <v>38</v>
      </c>
      <c r="L29">
        <f t="shared" si="0"/>
        <v>2.95</v>
      </c>
    </row>
    <row r="30" spans="1:12" x14ac:dyDescent="0.2">
      <c r="A30" s="1">
        <v>540359</v>
      </c>
      <c r="B30" s="1">
        <v>21210</v>
      </c>
      <c r="C30" s="1" t="s">
        <v>87</v>
      </c>
      <c r="D30" s="1">
        <v>2</v>
      </c>
      <c r="E30" s="2">
        <v>40695</v>
      </c>
      <c r="F30" s="1" t="s">
        <v>88</v>
      </c>
      <c r="G30" s="1" t="s">
        <v>89</v>
      </c>
      <c r="H30" s="1">
        <v>18041</v>
      </c>
      <c r="I30" s="1" t="s">
        <v>14</v>
      </c>
      <c r="J30" s="2">
        <v>40668</v>
      </c>
      <c r="K30" s="1" t="s">
        <v>15</v>
      </c>
      <c r="L30">
        <f t="shared" si="0"/>
        <v>2.9</v>
      </c>
    </row>
    <row r="31" spans="1:12" x14ac:dyDescent="0.2">
      <c r="A31" s="1">
        <v>559295</v>
      </c>
      <c r="B31" s="1">
        <v>22557</v>
      </c>
      <c r="C31" s="1" t="s">
        <v>90</v>
      </c>
      <c r="D31" s="1">
        <v>12</v>
      </c>
      <c r="E31" s="2">
        <v>40731</v>
      </c>
      <c r="F31" s="1" t="s">
        <v>33</v>
      </c>
      <c r="G31" s="1" t="s">
        <v>58</v>
      </c>
      <c r="H31" s="1">
        <v>12362</v>
      </c>
      <c r="I31" s="1" t="s">
        <v>19</v>
      </c>
      <c r="J31" s="2">
        <v>40668</v>
      </c>
      <c r="K31" s="1" t="s">
        <v>20</v>
      </c>
      <c r="L31">
        <f t="shared" si="0"/>
        <v>19.799999999999997</v>
      </c>
    </row>
    <row r="32" spans="1:12" x14ac:dyDescent="0.2">
      <c r="A32" s="1">
        <v>559824</v>
      </c>
      <c r="B32" s="1">
        <v>21188</v>
      </c>
      <c r="C32" s="1" t="s">
        <v>91</v>
      </c>
      <c r="D32" s="1">
        <v>1</v>
      </c>
      <c r="E32" s="2">
        <v>40884</v>
      </c>
      <c r="F32" s="1" t="s">
        <v>25</v>
      </c>
      <c r="G32" s="1" t="s">
        <v>82</v>
      </c>
      <c r="H32" s="1">
        <v>17576</v>
      </c>
      <c r="I32" s="1" t="s">
        <v>14</v>
      </c>
      <c r="J32" s="2">
        <v>40668</v>
      </c>
      <c r="K32" s="1" t="s">
        <v>23</v>
      </c>
      <c r="L32">
        <f t="shared" si="0"/>
        <v>2.95</v>
      </c>
    </row>
    <row r="33" spans="1:12" x14ac:dyDescent="0.2">
      <c r="A33" s="1">
        <v>548612</v>
      </c>
      <c r="B33" s="1">
        <v>84879</v>
      </c>
      <c r="C33" s="1" t="s">
        <v>92</v>
      </c>
      <c r="D33" s="1">
        <v>1</v>
      </c>
      <c r="E33" s="2">
        <v>40547</v>
      </c>
      <c r="F33" s="1" t="s">
        <v>52</v>
      </c>
      <c r="G33" s="1" t="s">
        <v>44</v>
      </c>
      <c r="H33" s="1">
        <v>13137</v>
      </c>
      <c r="I33" s="1" t="s">
        <v>14</v>
      </c>
      <c r="J33" s="2">
        <v>40668</v>
      </c>
      <c r="K33" s="1" t="s">
        <v>28</v>
      </c>
      <c r="L33">
        <f t="shared" si="0"/>
        <v>1.69</v>
      </c>
    </row>
    <row r="34" spans="1:12" x14ac:dyDescent="0.2">
      <c r="A34" s="1">
        <v>546384</v>
      </c>
      <c r="B34" s="1">
        <v>84978</v>
      </c>
      <c r="C34" s="1" t="s">
        <v>93</v>
      </c>
      <c r="D34" s="1">
        <v>36</v>
      </c>
      <c r="E34" s="2">
        <v>40850</v>
      </c>
      <c r="F34" s="1" t="s">
        <v>71</v>
      </c>
      <c r="G34" s="1" t="s">
        <v>94</v>
      </c>
      <c r="H34" s="1">
        <v>15311</v>
      </c>
      <c r="I34" s="1" t="s">
        <v>14</v>
      </c>
      <c r="J34" s="2">
        <v>40668</v>
      </c>
      <c r="K34" s="1" t="s">
        <v>31</v>
      </c>
      <c r="L34">
        <f t="shared" si="0"/>
        <v>38.160000000000004</v>
      </c>
    </row>
    <row r="35" spans="1:12" x14ac:dyDescent="0.2">
      <c r="A35" s="1">
        <v>555498</v>
      </c>
      <c r="B35" s="1">
        <v>21175</v>
      </c>
      <c r="C35" s="1" t="s">
        <v>95</v>
      </c>
      <c r="D35" s="1">
        <v>12</v>
      </c>
      <c r="E35" s="2">
        <v>40608</v>
      </c>
      <c r="F35" s="1" t="s">
        <v>66</v>
      </c>
      <c r="G35" s="1" t="s">
        <v>96</v>
      </c>
      <c r="H35" s="1">
        <v>13885</v>
      </c>
      <c r="I35" s="1" t="s">
        <v>14</v>
      </c>
      <c r="J35" s="2">
        <v>40668</v>
      </c>
      <c r="K35" s="1" t="s">
        <v>35</v>
      </c>
      <c r="L35">
        <f t="shared" si="0"/>
        <v>30.599999999999998</v>
      </c>
    </row>
    <row r="36" spans="1:12" x14ac:dyDescent="0.2">
      <c r="A36" s="1">
        <v>537126</v>
      </c>
      <c r="B36" s="1">
        <v>21242</v>
      </c>
      <c r="C36" s="1" t="s">
        <v>97</v>
      </c>
      <c r="D36" s="1">
        <v>1</v>
      </c>
      <c r="E36" s="2">
        <v>40668</v>
      </c>
      <c r="F36" s="1" t="s">
        <v>12</v>
      </c>
      <c r="G36" s="1" t="s">
        <v>44</v>
      </c>
      <c r="H36" s="1">
        <v>18118</v>
      </c>
      <c r="I36" s="1" t="s">
        <v>14</v>
      </c>
      <c r="J36" s="2">
        <v>40668</v>
      </c>
      <c r="K36" s="1" t="s">
        <v>38</v>
      </c>
      <c r="L36">
        <f t="shared" si="0"/>
        <v>1.69</v>
      </c>
    </row>
    <row r="37" spans="1:12" x14ac:dyDescent="0.2">
      <c r="A37" s="1">
        <v>570191</v>
      </c>
      <c r="B37" s="1" t="s">
        <v>98</v>
      </c>
      <c r="C37" s="1" t="s">
        <v>99</v>
      </c>
      <c r="D37" s="1">
        <v>1</v>
      </c>
      <c r="E37" s="2">
        <v>40734</v>
      </c>
      <c r="F37" s="1" t="s">
        <v>33</v>
      </c>
      <c r="G37" s="1">
        <v>15</v>
      </c>
      <c r="H37" s="1">
        <v>12778</v>
      </c>
      <c r="I37" s="1" t="s">
        <v>100</v>
      </c>
      <c r="J37" s="2">
        <v>40668</v>
      </c>
      <c r="K37" s="1" t="s">
        <v>15</v>
      </c>
      <c r="L37">
        <f t="shared" si="0"/>
        <v>15</v>
      </c>
    </row>
    <row r="38" spans="1:12" x14ac:dyDescent="0.2">
      <c r="A38" s="1">
        <v>574923</v>
      </c>
      <c r="B38" s="1">
        <v>22417</v>
      </c>
      <c r="C38" s="1" t="s">
        <v>101</v>
      </c>
      <c r="D38" s="1">
        <v>1</v>
      </c>
      <c r="E38" s="2">
        <v>40735</v>
      </c>
      <c r="F38" s="1" t="s">
        <v>33</v>
      </c>
      <c r="G38" s="1" t="s">
        <v>78</v>
      </c>
      <c r="H38" s="1">
        <v>17757</v>
      </c>
      <c r="I38" s="1" t="s">
        <v>14</v>
      </c>
      <c r="J38" s="2">
        <v>40668</v>
      </c>
      <c r="K38" s="1" t="s">
        <v>20</v>
      </c>
      <c r="L38">
        <f t="shared" si="0"/>
        <v>0.55000000000000004</v>
      </c>
    </row>
    <row r="39" spans="1:12" x14ac:dyDescent="0.2">
      <c r="A39" s="1">
        <v>552271</v>
      </c>
      <c r="B39" s="1" t="s">
        <v>102</v>
      </c>
      <c r="C39" s="1" t="s">
        <v>103</v>
      </c>
      <c r="D39" s="1">
        <v>2</v>
      </c>
      <c r="E39" s="2">
        <v>40760</v>
      </c>
      <c r="F39" s="1" t="s">
        <v>81</v>
      </c>
      <c r="G39" s="1" t="s">
        <v>104</v>
      </c>
      <c r="H39" s="1">
        <v>13069</v>
      </c>
      <c r="I39" s="1" t="s">
        <v>14</v>
      </c>
      <c r="J39" s="2">
        <v>40668</v>
      </c>
      <c r="K39" s="1" t="s">
        <v>23</v>
      </c>
      <c r="L39">
        <f t="shared" si="0"/>
        <v>9.9</v>
      </c>
    </row>
    <row r="40" spans="1:12" x14ac:dyDescent="0.2">
      <c r="A40" s="1">
        <v>562161</v>
      </c>
      <c r="B40" s="1">
        <v>47421</v>
      </c>
      <c r="C40" s="1" t="s">
        <v>105</v>
      </c>
      <c r="D40" s="1">
        <v>3</v>
      </c>
      <c r="E40" s="2">
        <v>40610</v>
      </c>
      <c r="F40" s="1" t="s">
        <v>66</v>
      </c>
      <c r="G40" s="1" t="s">
        <v>18</v>
      </c>
      <c r="H40" s="1">
        <v>17841</v>
      </c>
      <c r="I40" s="1" t="s">
        <v>14</v>
      </c>
      <c r="J40" s="2">
        <v>40668</v>
      </c>
      <c r="K40" s="1" t="s">
        <v>23</v>
      </c>
      <c r="L40">
        <f t="shared" si="0"/>
        <v>1.26</v>
      </c>
    </row>
    <row r="41" spans="1:12" x14ac:dyDescent="0.2">
      <c r="A41" s="1">
        <v>556497</v>
      </c>
      <c r="B41" s="1">
        <v>23308</v>
      </c>
      <c r="C41" s="1" t="s">
        <v>106</v>
      </c>
      <c r="D41" s="1">
        <v>24</v>
      </c>
      <c r="E41" s="2">
        <v>40883</v>
      </c>
      <c r="F41" s="1" t="s">
        <v>25</v>
      </c>
      <c r="G41" s="1" t="s">
        <v>78</v>
      </c>
      <c r="H41" s="1">
        <v>15271</v>
      </c>
      <c r="I41" s="1" t="s">
        <v>14</v>
      </c>
      <c r="J41" s="2">
        <v>40668</v>
      </c>
      <c r="K41" s="1" t="s">
        <v>23</v>
      </c>
      <c r="L41">
        <f t="shared" si="0"/>
        <v>13.200000000000001</v>
      </c>
    </row>
    <row r="42" spans="1:12" x14ac:dyDescent="0.2">
      <c r="A42" s="1">
        <v>574663</v>
      </c>
      <c r="B42" s="1">
        <v>82486</v>
      </c>
      <c r="C42" s="1" t="s">
        <v>107</v>
      </c>
      <c r="D42" s="1">
        <v>2</v>
      </c>
      <c r="E42" s="2">
        <v>40705</v>
      </c>
      <c r="F42" s="1" t="s">
        <v>88</v>
      </c>
      <c r="G42" s="1" t="s">
        <v>108</v>
      </c>
      <c r="H42" s="1">
        <v>13527</v>
      </c>
      <c r="I42" s="1" t="s">
        <v>14</v>
      </c>
      <c r="J42" s="2">
        <v>40668</v>
      </c>
      <c r="K42" s="1" t="s">
        <v>23</v>
      </c>
      <c r="L42">
        <f t="shared" si="0"/>
        <v>17.899999999999999</v>
      </c>
    </row>
    <row r="43" spans="1:12" x14ac:dyDescent="0.2">
      <c r="A43" s="1">
        <v>580388</v>
      </c>
      <c r="B43" s="1">
        <v>23506</v>
      </c>
      <c r="C43" s="1" t="s">
        <v>109</v>
      </c>
      <c r="D43" s="1">
        <v>20</v>
      </c>
      <c r="E43" s="2">
        <v>40645</v>
      </c>
      <c r="F43" s="1" t="s">
        <v>74</v>
      </c>
      <c r="G43" s="1" t="s">
        <v>18</v>
      </c>
      <c r="H43" s="1">
        <v>18065</v>
      </c>
      <c r="I43" s="1" t="s">
        <v>14</v>
      </c>
      <c r="J43" s="2">
        <v>40668</v>
      </c>
      <c r="K43" s="1" t="s">
        <v>23</v>
      </c>
      <c r="L43">
        <f t="shared" si="0"/>
        <v>8.4</v>
      </c>
    </row>
    <row r="44" spans="1:12" x14ac:dyDescent="0.2">
      <c r="A44" s="1">
        <v>538508</v>
      </c>
      <c r="B44" s="1">
        <v>21989</v>
      </c>
      <c r="C44" s="1" t="s">
        <v>110</v>
      </c>
      <c r="D44" s="1">
        <v>4</v>
      </c>
      <c r="E44" s="2">
        <v>40668</v>
      </c>
      <c r="F44" s="1" t="s">
        <v>12</v>
      </c>
      <c r="G44" s="1" t="s">
        <v>22</v>
      </c>
      <c r="H44" s="1">
        <v>15998</v>
      </c>
      <c r="I44" s="1" t="s">
        <v>14</v>
      </c>
      <c r="J44" s="2">
        <v>40668</v>
      </c>
      <c r="K44" s="1" t="s">
        <v>23</v>
      </c>
      <c r="L44">
        <f t="shared" si="0"/>
        <v>3.4</v>
      </c>
    </row>
    <row r="45" spans="1:12" x14ac:dyDescent="0.2">
      <c r="A45" s="1">
        <v>545475</v>
      </c>
      <c r="B45" s="1">
        <v>22505</v>
      </c>
      <c r="C45" s="1" t="s">
        <v>111</v>
      </c>
      <c r="D45" s="1">
        <v>24</v>
      </c>
      <c r="E45" s="2">
        <v>40605</v>
      </c>
      <c r="F45" s="1" t="s">
        <v>66</v>
      </c>
      <c r="G45" s="1" t="s">
        <v>112</v>
      </c>
      <c r="H45" s="1">
        <v>12415</v>
      </c>
      <c r="I45" s="1" t="s">
        <v>113</v>
      </c>
      <c r="J45" s="2">
        <v>40668</v>
      </c>
      <c r="K45" s="1" t="s">
        <v>23</v>
      </c>
      <c r="L45">
        <f t="shared" si="0"/>
        <v>102</v>
      </c>
    </row>
    <row r="46" spans="1:12" x14ac:dyDescent="0.2">
      <c r="A46" s="1">
        <v>548868</v>
      </c>
      <c r="B46" s="1">
        <v>21844</v>
      </c>
      <c r="C46" s="1" t="s">
        <v>114</v>
      </c>
      <c r="D46" s="1">
        <v>6</v>
      </c>
      <c r="E46" s="2">
        <v>40637</v>
      </c>
      <c r="F46" s="1" t="s">
        <v>74</v>
      </c>
      <c r="G46" s="1" t="s">
        <v>82</v>
      </c>
      <c r="H46" s="1">
        <v>13015</v>
      </c>
      <c r="I46" s="1" t="s">
        <v>14</v>
      </c>
      <c r="J46" s="2">
        <v>40668</v>
      </c>
      <c r="K46" s="1" t="s">
        <v>23</v>
      </c>
      <c r="L46">
        <f t="shared" si="0"/>
        <v>17.700000000000003</v>
      </c>
    </row>
    <row r="47" spans="1:12" x14ac:dyDescent="0.2">
      <c r="A47" s="1">
        <v>559297</v>
      </c>
      <c r="B47" s="1">
        <v>84991</v>
      </c>
      <c r="C47" s="1" t="s">
        <v>115</v>
      </c>
      <c r="D47" s="1">
        <v>12</v>
      </c>
      <c r="E47" s="2">
        <v>40731</v>
      </c>
      <c r="F47" s="1" t="s">
        <v>33</v>
      </c>
      <c r="G47" s="1" t="s">
        <v>78</v>
      </c>
      <c r="H47" s="1">
        <v>16743</v>
      </c>
      <c r="I47" s="1" t="s">
        <v>14</v>
      </c>
      <c r="J47" s="2">
        <v>40668</v>
      </c>
      <c r="K47" s="1" t="s">
        <v>28</v>
      </c>
      <c r="L47">
        <f t="shared" si="0"/>
        <v>6.6000000000000005</v>
      </c>
    </row>
    <row r="48" spans="1:12" x14ac:dyDescent="0.2">
      <c r="A48" s="1">
        <v>565643</v>
      </c>
      <c r="B48" s="1">
        <v>22595</v>
      </c>
      <c r="C48" s="1" t="s">
        <v>116</v>
      </c>
      <c r="D48" s="1">
        <v>48</v>
      </c>
      <c r="E48" s="2">
        <v>40672</v>
      </c>
      <c r="F48" s="1" t="s">
        <v>12</v>
      </c>
      <c r="G48" s="1" t="s">
        <v>22</v>
      </c>
      <c r="H48" s="1">
        <v>13468</v>
      </c>
      <c r="I48" s="1" t="s">
        <v>14</v>
      </c>
      <c r="J48" s="2">
        <v>40668</v>
      </c>
      <c r="K48" s="1" t="s">
        <v>31</v>
      </c>
      <c r="L48">
        <f t="shared" si="0"/>
        <v>40.799999999999997</v>
      </c>
    </row>
    <row r="49" spans="1:12" x14ac:dyDescent="0.2">
      <c r="A49" s="1">
        <v>551982</v>
      </c>
      <c r="B49" s="1">
        <v>20654</v>
      </c>
      <c r="C49" s="1" t="s">
        <v>117</v>
      </c>
      <c r="D49" s="1">
        <v>3</v>
      </c>
      <c r="E49" s="2">
        <v>40668</v>
      </c>
      <c r="F49" s="1" t="s">
        <v>12</v>
      </c>
      <c r="G49" s="1" t="s">
        <v>34</v>
      </c>
      <c r="H49" s="1">
        <v>15023</v>
      </c>
      <c r="I49" s="1" t="s">
        <v>14</v>
      </c>
      <c r="J49" s="2">
        <v>40668</v>
      </c>
      <c r="K49" s="1" t="s">
        <v>35</v>
      </c>
      <c r="L49">
        <f t="shared" si="0"/>
        <v>3.75</v>
      </c>
    </row>
    <row r="50" spans="1:12" x14ac:dyDescent="0.2">
      <c r="A50" s="1">
        <v>581376</v>
      </c>
      <c r="B50" s="1">
        <v>22645</v>
      </c>
      <c r="C50" s="1" t="s">
        <v>118</v>
      </c>
      <c r="D50" s="1">
        <v>4</v>
      </c>
      <c r="E50" s="2">
        <v>40668</v>
      </c>
      <c r="F50" s="1" t="s">
        <v>12</v>
      </c>
      <c r="G50" s="1" t="s">
        <v>119</v>
      </c>
      <c r="H50" s="1">
        <v>14719</v>
      </c>
      <c r="I50" s="1" t="s">
        <v>14</v>
      </c>
      <c r="J50" s="2">
        <v>40668</v>
      </c>
      <c r="K50" s="1" t="s">
        <v>38</v>
      </c>
      <c r="L50">
        <f t="shared" si="0"/>
        <v>1.56</v>
      </c>
    </row>
    <row r="51" spans="1:12" x14ac:dyDescent="0.2">
      <c r="A51" s="1">
        <v>549448</v>
      </c>
      <c r="B51" s="1">
        <v>22679</v>
      </c>
      <c r="C51" s="1" t="s">
        <v>120</v>
      </c>
      <c r="D51" s="1">
        <v>10</v>
      </c>
      <c r="E51" s="2">
        <v>40759</v>
      </c>
      <c r="F51" s="1" t="s">
        <v>81</v>
      </c>
      <c r="G51" s="1" t="s">
        <v>34</v>
      </c>
      <c r="H51" s="1">
        <v>13078</v>
      </c>
      <c r="I51" s="1" t="s">
        <v>14</v>
      </c>
      <c r="J51" s="2">
        <v>40668</v>
      </c>
      <c r="K51" s="1" t="s">
        <v>15</v>
      </c>
      <c r="L51">
        <f t="shared" si="0"/>
        <v>12.5</v>
      </c>
    </row>
    <row r="52" spans="1:12" x14ac:dyDescent="0.2">
      <c r="A52" s="1">
        <v>537133</v>
      </c>
      <c r="B52" s="1">
        <v>22147</v>
      </c>
      <c r="C52" s="1" t="s">
        <v>121</v>
      </c>
      <c r="D52" s="1">
        <v>1</v>
      </c>
      <c r="E52" s="2">
        <v>40668</v>
      </c>
      <c r="F52" s="1" t="s">
        <v>12</v>
      </c>
      <c r="G52" s="1" t="s">
        <v>89</v>
      </c>
      <c r="H52" s="1">
        <v>18156</v>
      </c>
      <c r="I52" s="1" t="s">
        <v>14</v>
      </c>
      <c r="J52" s="2">
        <v>40668</v>
      </c>
      <c r="K52" s="1" t="s">
        <v>20</v>
      </c>
      <c r="L52">
        <f t="shared" si="0"/>
        <v>1.45</v>
      </c>
    </row>
    <row r="53" spans="1:12" x14ac:dyDescent="0.2">
      <c r="A53" s="1">
        <v>536365</v>
      </c>
      <c r="B53" s="1">
        <v>71053</v>
      </c>
      <c r="C53" s="1" t="s">
        <v>122</v>
      </c>
      <c r="D53" s="1">
        <v>6</v>
      </c>
      <c r="E53" s="2">
        <v>40668</v>
      </c>
      <c r="F53" s="1" t="s">
        <v>12</v>
      </c>
      <c r="G53" s="1" t="s">
        <v>123</v>
      </c>
      <c r="H53" s="1">
        <v>17850</v>
      </c>
      <c r="I53" s="1" t="s">
        <v>14</v>
      </c>
      <c r="J53" s="2">
        <v>40668</v>
      </c>
      <c r="K53" s="1" t="s">
        <v>23</v>
      </c>
      <c r="L53">
        <f t="shared" si="0"/>
        <v>20.34</v>
      </c>
    </row>
    <row r="54" spans="1:12" x14ac:dyDescent="0.2">
      <c r="A54" s="1">
        <v>566275</v>
      </c>
      <c r="B54" s="1">
        <v>23208</v>
      </c>
      <c r="C54" s="1" t="s">
        <v>124</v>
      </c>
      <c r="D54" s="1">
        <v>1</v>
      </c>
      <c r="E54" s="2">
        <v>40856</v>
      </c>
      <c r="F54" s="1" t="s">
        <v>71</v>
      </c>
      <c r="G54" s="1" t="s">
        <v>58</v>
      </c>
      <c r="H54" s="1">
        <v>16549</v>
      </c>
      <c r="I54" s="1" t="s">
        <v>14</v>
      </c>
      <c r="J54" s="2">
        <v>40668</v>
      </c>
      <c r="K54" s="1" t="s">
        <v>28</v>
      </c>
      <c r="L54">
        <f t="shared" si="0"/>
        <v>1.65</v>
      </c>
    </row>
    <row r="55" spans="1:12" x14ac:dyDescent="0.2">
      <c r="A55" s="1">
        <v>540803</v>
      </c>
      <c r="B55" s="1">
        <v>21306</v>
      </c>
      <c r="C55" s="1" t="s">
        <v>125</v>
      </c>
      <c r="D55" s="1">
        <v>3</v>
      </c>
      <c r="E55" s="2">
        <v>40848</v>
      </c>
      <c r="F55" s="1" t="s">
        <v>71</v>
      </c>
      <c r="G55" s="1" t="s">
        <v>30</v>
      </c>
      <c r="H55" s="1">
        <v>14669</v>
      </c>
      <c r="I55" s="1" t="s">
        <v>14</v>
      </c>
      <c r="J55" s="2">
        <v>40668</v>
      </c>
      <c r="K55" s="1" t="s">
        <v>31</v>
      </c>
      <c r="L55">
        <f t="shared" si="0"/>
        <v>6.3000000000000007</v>
      </c>
    </row>
    <row r="56" spans="1:12" x14ac:dyDescent="0.2">
      <c r="A56" s="1">
        <v>551872</v>
      </c>
      <c r="B56" s="1">
        <v>21892</v>
      </c>
      <c r="C56" s="1" t="s">
        <v>126</v>
      </c>
      <c r="D56" s="1">
        <v>12</v>
      </c>
      <c r="E56" s="2">
        <v>40638</v>
      </c>
      <c r="F56" s="1" t="s">
        <v>74</v>
      </c>
      <c r="G56" s="1" t="s">
        <v>34</v>
      </c>
      <c r="H56" s="1">
        <v>12955</v>
      </c>
      <c r="I56" s="1" t="s">
        <v>14</v>
      </c>
      <c r="J56" s="2">
        <v>40668</v>
      </c>
      <c r="K56" s="1" t="s">
        <v>35</v>
      </c>
      <c r="L56">
        <f t="shared" si="0"/>
        <v>15</v>
      </c>
    </row>
    <row r="57" spans="1:12" x14ac:dyDescent="0.2">
      <c r="A57" s="1">
        <v>543371</v>
      </c>
      <c r="B57" s="1">
        <v>22413</v>
      </c>
      <c r="C57" s="1" t="s">
        <v>127</v>
      </c>
      <c r="D57" s="1">
        <v>1</v>
      </c>
      <c r="E57" s="2">
        <v>40726</v>
      </c>
      <c r="F57" s="1" t="s">
        <v>33</v>
      </c>
      <c r="G57" s="1" t="s">
        <v>82</v>
      </c>
      <c r="H57" s="1">
        <v>14048</v>
      </c>
      <c r="I57" s="1" t="s">
        <v>14</v>
      </c>
      <c r="J57" s="2">
        <v>40668</v>
      </c>
      <c r="K57" s="1" t="s">
        <v>38</v>
      </c>
      <c r="L57">
        <f t="shared" si="0"/>
        <v>2.95</v>
      </c>
    </row>
    <row r="58" spans="1:12" x14ac:dyDescent="0.2">
      <c r="A58" s="1">
        <v>570246</v>
      </c>
      <c r="B58" s="1">
        <v>21365</v>
      </c>
      <c r="C58" s="1" t="s">
        <v>128</v>
      </c>
      <c r="D58" s="1">
        <v>6</v>
      </c>
      <c r="E58" s="2">
        <v>40796</v>
      </c>
      <c r="F58" s="1" t="s">
        <v>40</v>
      </c>
      <c r="G58" s="1" t="s">
        <v>129</v>
      </c>
      <c r="H58" s="1">
        <v>16921</v>
      </c>
      <c r="I58" s="1" t="s">
        <v>14</v>
      </c>
      <c r="J58" s="2">
        <v>40668</v>
      </c>
      <c r="K58" s="1" t="s">
        <v>15</v>
      </c>
      <c r="L58">
        <f t="shared" si="0"/>
        <v>4.5</v>
      </c>
    </row>
    <row r="59" spans="1:12" x14ac:dyDescent="0.2">
      <c r="A59" s="1">
        <v>545226</v>
      </c>
      <c r="B59" s="1">
        <v>21002</v>
      </c>
      <c r="C59" s="1" t="s">
        <v>130</v>
      </c>
      <c r="D59" s="1">
        <v>3</v>
      </c>
      <c r="E59" s="2">
        <v>40546</v>
      </c>
      <c r="F59" s="1" t="s">
        <v>52</v>
      </c>
      <c r="G59" s="1" t="s">
        <v>112</v>
      </c>
      <c r="H59" s="1">
        <v>12428</v>
      </c>
      <c r="I59" s="1" t="s">
        <v>131</v>
      </c>
      <c r="J59" s="2">
        <v>40668</v>
      </c>
      <c r="K59" s="1" t="s">
        <v>20</v>
      </c>
      <c r="L59">
        <f t="shared" si="0"/>
        <v>12.75</v>
      </c>
    </row>
    <row r="60" spans="1:12" x14ac:dyDescent="0.2">
      <c r="A60" s="1">
        <v>575687</v>
      </c>
      <c r="B60" s="1">
        <v>47566</v>
      </c>
      <c r="C60" s="1" t="s">
        <v>132</v>
      </c>
      <c r="D60" s="1">
        <v>24</v>
      </c>
      <c r="E60" s="3">
        <v>40827</v>
      </c>
      <c r="F60" s="1" t="s">
        <v>43</v>
      </c>
      <c r="G60" s="1" t="s">
        <v>104</v>
      </c>
      <c r="H60" s="1">
        <v>16126</v>
      </c>
      <c r="I60" s="1" t="s">
        <v>14</v>
      </c>
      <c r="J60" s="2">
        <v>40668</v>
      </c>
      <c r="K60" s="1" t="s">
        <v>23</v>
      </c>
      <c r="L60">
        <f t="shared" si="0"/>
        <v>118.80000000000001</v>
      </c>
    </row>
    <row r="61" spans="1:12" x14ac:dyDescent="0.2">
      <c r="A61" s="1">
        <v>556072</v>
      </c>
      <c r="B61" s="1">
        <v>21621</v>
      </c>
      <c r="C61" s="1" t="s">
        <v>133</v>
      </c>
      <c r="D61" s="1">
        <v>12</v>
      </c>
      <c r="E61" s="2">
        <v>40761</v>
      </c>
      <c r="F61" s="1" t="s">
        <v>81</v>
      </c>
      <c r="G61" s="1" t="s">
        <v>69</v>
      </c>
      <c r="H61" s="1">
        <v>16126</v>
      </c>
      <c r="I61" s="1" t="s">
        <v>14</v>
      </c>
      <c r="J61" s="2">
        <v>40668</v>
      </c>
      <c r="K61" s="1" t="s">
        <v>28</v>
      </c>
      <c r="L61">
        <f t="shared" si="0"/>
        <v>102</v>
      </c>
    </row>
    <row r="62" spans="1:12" x14ac:dyDescent="0.2">
      <c r="A62" s="1">
        <v>559807</v>
      </c>
      <c r="B62" s="1">
        <v>22961</v>
      </c>
      <c r="C62" s="1" t="s">
        <v>134</v>
      </c>
      <c r="D62" s="1">
        <v>5</v>
      </c>
      <c r="E62" s="2">
        <v>40884</v>
      </c>
      <c r="F62" s="1" t="s">
        <v>25</v>
      </c>
      <c r="G62" s="1" t="s">
        <v>89</v>
      </c>
      <c r="H62" s="1">
        <v>17841</v>
      </c>
      <c r="I62" s="1" t="s">
        <v>14</v>
      </c>
      <c r="J62" s="2">
        <v>40668</v>
      </c>
      <c r="K62" s="1" t="s">
        <v>31</v>
      </c>
      <c r="L62">
        <f t="shared" si="0"/>
        <v>7.25</v>
      </c>
    </row>
    <row r="63" spans="1:12" x14ac:dyDescent="0.2">
      <c r="A63" s="1">
        <v>570675</v>
      </c>
      <c r="B63" s="1">
        <v>21086</v>
      </c>
      <c r="C63" s="1" t="s">
        <v>135</v>
      </c>
      <c r="D63" s="1">
        <v>12</v>
      </c>
      <c r="E63" s="3">
        <v>40857</v>
      </c>
      <c r="F63" s="1" t="s">
        <v>71</v>
      </c>
      <c r="G63" s="1" t="s">
        <v>136</v>
      </c>
      <c r="H63" s="1">
        <v>13690</v>
      </c>
      <c r="I63" s="1" t="s">
        <v>14</v>
      </c>
      <c r="J63" s="2">
        <v>40668</v>
      </c>
      <c r="K63" s="1" t="s">
        <v>35</v>
      </c>
      <c r="L63">
        <f t="shared" si="0"/>
        <v>7.8000000000000007</v>
      </c>
    </row>
    <row r="64" spans="1:12" x14ac:dyDescent="0.2">
      <c r="A64" s="1">
        <v>559174</v>
      </c>
      <c r="B64" s="1" t="s">
        <v>45</v>
      </c>
      <c r="C64" s="1" t="s">
        <v>46</v>
      </c>
      <c r="D64" s="1">
        <v>12</v>
      </c>
      <c r="E64" s="2">
        <v>40731</v>
      </c>
      <c r="F64" s="1" t="s">
        <v>33</v>
      </c>
      <c r="G64" s="1" t="s">
        <v>34</v>
      </c>
      <c r="H64" s="1">
        <v>18263</v>
      </c>
      <c r="I64" s="1" t="s">
        <v>14</v>
      </c>
      <c r="J64" s="2">
        <v>40668</v>
      </c>
      <c r="K64" s="1" t="s">
        <v>38</v>
      </c>
      <c r="L64">
        <f t="shared" si="0"/>
        <v>15</v>
      </c>
    </row>
    <row r="65" spans="1:12" x14ac:dyDescent="0.2">
      <c r="A65" s="1">
        <v>559060</v>
      </c>
      <c r="B65" s="1">
        <v>21210</v>
      </c>
      <c r="C65" s="1" t="s">
        <v>87</v>
      </c>
      <c r="D65" s="1">
        <v>12</v>
      </c>
      <c r="E65" s="2">
        <v>40701</v>
      </c>
      <c r="F65" s="1" t="s">
        <v>88</v>
      </c>
      <c r="G65" s="1" t="s">
        <v>89</v>
      </c>
      <c r="H65" s="1">
        <v>15738</v>
      </c>
      <c r="I65" s="1" t="s">
        <v>14</v>
      </c>
      <c r="J65" s="2">
        <v>40668</v>
      </c>
      <c r="K65" s="1" t="s">
        <v>15</v>
      </c>
      <c r="L65">
        <f t="shared" si="0"/>
        <v>17.399999999999999</v>
      </c>
    </row>
    <row r="66" spans="1:12" x14ac:dyDescent="0.2">
      <c r="A66" s="1">
        <v>549235</v>
      </c>
      <c r="B66" s="1">
        <v>23077</v>
      </c>
      <c r="C66" s="1" t="s">
        <v>137</v>
      </c>
      <c r="D66" s="1">
        <v>20</v>
      </c>
      <c r="E66" s="2">
        <v>40728</v>
      </c>
      <c r="F66" s="1" t="s">
        <v>33</v>
      </c>
      <c r="G66" s="1" t="s">
        <v>34</v>
      </c>
      <c r="H66" s="1">
        <v>15530</v>
      </c>
      <c r="I66" s="1" t="s">
        <v>14</v>
      </c>
      <c r="J66" s="2">
        <v>40668</v>
      </c>
      <c r="K66" s="1" t="s">
        <v>20</v>
      </c>
      <c r="L66">
        <f t="shared" si="0"/>
        <v>25</v>
      </c>
    </row>
    <row r="67" spans="1:12" x14ac:dyDescent="0.2">
      <c r="A67" s="1">
        <v>540397</v>
      </c>
      <c r="B67" s="1">
        <v>22794</v>
      </c>
      <c r="C67" s="1" t="s">
        <v>138</v>
      </c>
      <c r="D67" s="1">
        <v>1</v>
      </c>
      <c r="E67" s="2">
        <v>40695</v>
      </c>
      <c r="F67" s="1" t="s">
        <v>88</v>
      </c>
      <c r="G67" s="1" t="s">
        <v>13</v>
      </c>
      <c r="H67" s="1">
        <v>13187</v>
      </c>
      <c r="I67" s="1" t="s">
        <v>14</v>
      </c>
      <c r="J67" s="2">
        <v>40668</v>
      </c>
      <c r="K67" s="1" t="s">
        <v>23</v>
      </c>
      <c r="L67">
        <f t="shared" ref="L67:L130" si="1">D67*G67</f>
        <v>7.95</v>
      </c>
    </row>
    <row r="68" spans="1:12" x14ac:dyDescent="0.2">
      <c r="A68" s="1">
        <v>570507</v>
      </c>
      <c r="B68" s="1">
        <v>23266</v>
      </c>
      <c r="C68" s="1" t="s">
        <v>139</v>
      </c>
      <c r="D68" s="1">
        <v>12</v>
      </c>
      <c r="E68" s="3">
        <v>40857</v>
      </c>
      <c r="F68" s="1" t="s">
        <v>71</v>
      </c>
      <c r="G68" s="1" t="s">
        <v>34</v>
      </c>
      <c r="H68" s="1">
        <v>16561</v>
      </c>
      <c r="I68" s="1" t="s">
        <v>14</v>
      </c>
      <c r="J68" s="2">
        <v>40668</v>
      </c>
      <c r="K68" s="1" t="s">
        <v>28</v>
      </c>
      <c r="L68">
        <f t="shared" si="1"/>
        <v>15</v>
      </c>
    </row>
    <row r="69" spans="1:12" x14ac:dyDescent="0.2">
      <c r="A69" s="1">
        <v>581123</v>
      </c>
      <c r="B69" s="1">
        <v>22165</v>
      </c>
      <c r="C69" s="1" t="s">
        <v>140</v>
      </c>
      <c r="D69" s="1">
        <v>6</v>
      </c>
      <c r="E69" s="2">
        <v>40736</v>
      </c>
      <c r="F69" s="1" t="s">
        <v>33</v>
      </c>
      <c r="G69" s="1" t="s">
        <v>141</v>
      </c>
      <c r="H69" s="1">
        <v>15750</v>
      </c>
      <c r="I69" s="1" t="s">
        <v>14</v>
      </c>
      <c r="J69" s="2">
        <v>40668</v>
      </c>
      <c r="K69" s="1" t="s">
        <v>31</v>
      </c>
      <c r="L69">
        <f t="shared" si="1"/>
        <v>23.700000000000003</v>
      </c>
    </row>
    <row r="70" spans="1:12" x14ac:dyDescent="0.2">
      <c r="A70" s="1">
        <v>581310</v>
      </c>
      <c r="B70" s="1">
        <v>22367</v>
      </c>
      <c r="C70" s="1" t="s">
        <v>142</v>
      </c>
      <c r="D70" s="1">
        <v>1</v>
      </c>
      <c r="E70" s="2">
        <v>40767</v>
      </c>
      <c r="F70" s="1" t="s">
        <v>81</v>
      </c>
      <c r="G70" s="1" t="s">
        <v>41</v>
      </c>
      <c r="H70" s="1">
        <v>16442</v>
      </c>
      <c r="I70" s="1" t="s">
        <v>14</v>
      </c>
      <c r="J70" s="2">
        <v>40668</v>
      </c>
      <c r="K70" s="1" t="s">
        <v>35</v>
      </c>
      <c r="L70">
        <f t="shared" si="1"/>
        <v>1.95</v>
      </c>
    </row>
    <row r="71" spans="1:12" x14ac:dyDescent="0.2">
      <c r="A71" s="1">
        <v>570129</v>
      </c>
      <c r="B71" s="1">
        <v>22979</v>
      </c>
      <c r="C71" s="1" t="s">
        <v>143</v>
      </c>
      <c r="D71" s="1">
        <v>12</v>
      </c>
      <c r="E71" s="2">
        <v>40734</v>
      </c>
      <c r="F71" s="1" t="s">
        <v>33</v>
      </c>
      <c r="G71" s="1" t="s">
        <v>89</v>
      </c>
      <c r="H71" s="1">
        <v>12885</v>
      </c>
      <c r="I71" s="1" t="s">
        <v>14</v>
      </c>
      <c r="J71" s="2">
        <v>40668</v>
      </c>
      <c r="K71" s="1" t="s">
        <v>38</v>
      </c>
      <c r="L71">
        <f t="shared" si="1"/>
        <v>17.399999999999999</v>
      </c>
    </row>
    <row r="72" spans="1:12" x14ac:dyDescent="0.2">
      <c r="A72" s="1">
        <v>549291</v>
      </c>
      <c r="B72" s="1">
        <v>84991</v>
      </c>
      <c r="C72" s="1" t="s">
        <v>115</v>
      </c>
      <c r="D72" s="1">
        <v>1</v>
      </c>
      <c r="E72" s="2">
        <v>40728</v>
      </c>
      <c r="F72" s="1" t="s">
        <v>33</v>
      </c>
      <c r="G72" s="1" t="s">
        <v>78</v>
      </c>
      <c r="H72" s="1">
        <v>16261</v>
      </c>
      <c r="I72" s="1" t="s">
        <v>14</v>
      </c>
      <c r="J72" s="2">
        <v>40668</v>
      </c>
      <c r="K72" s="1" t="s">
        <v>15</v>
      </c>
      <c r="L72">
        <f t="shared" si="1"/>
        <v>0.55000000000000004</v>
      </c>
    </row>
    <row r="73" spans="1:12" x14ac:dyDescent="0.2">
      <c r="A73" s="1">
        <v>566255</v>
      </c>
      <c r="B73" s="1">
        <v>21977</v>
      </c>
      <c r="C73" s="1" t="s">
        <v>144</v>
      </c>
      <c r="D73" s="1">
        <v>120</v>
      </c>
      <c r="E73" s="2">
        <v>40856</v>
      </c>
      <c r="F73" s="1" t="s">
        <v>71</v>
      </c>
      <c r="G73" s="1" t="s">
        <v>18</v>
      </c>
      <c r="H73" s="1">
        <v>13324</v>
      </c>
      <c r="I73" s="1" t="s">
        <v>14</v>
      </c>
      <c r="J73" s="2">
        <v>40668</v>
      </c>
      <c r="K73" s="1" t="s">
        <v>20</v>
      </c>
      <c r="L73">
        <f t="shared" si="1"/>
        <v>50.4</v>
      </c>
    </row>
    <row r="74" spans="1:12" x14ac:dyDescent="0.2">
      <c r="A74" s="1">
        <v>553012</v>
      </c>
      <c r="B74" s="1">
        <v>22925</v>
      </c>
      <c r="C74" s="1" t="s">
        <v>145</v>
      </c>
      <c r="D74" s="1">
        <v>4</v>
      </c>
      <c r="E74" s="2">
        <v>40882</v>
      </c>
      <c r="F74" s="1" t="s">
        <v>25</v>
      </c>
      <c r="G74" s="1" t="s">
        <v>67</v>
      </c>
      <c r="H74" s="1">
        <v>17671</v>
      </c>
      <c r="I74" s="1" t="s">
        <v>14</v>
      </c>
      <c r="J74" s="2">
        <v>40668</v>
      </c>
      <c r="K74" s="1" t="s">
        <v>23</v>
      </c>
      <c r="L74">
        <f t="shared" si="1"/>
        <v>23.8</v>
      </c>
    </row>
    <row r="75" spans="1:12" x14ac:dyDescent="0.2">
      <c r="A75" s="1">
        <v>556484</v>
      </c>
      <c r="B75" s="1">
        <v>20972</v>
      </c>
      <c r="C75" s="1" t="s">
        <v>146</v>
      </c>
      <c r="D75" s="1">
        <v>2</v>
      </c>
      <c r="E75" s="2">
        <v>40883</v>
      </c>
      <c r="F75" s="1" t="s">
        <v>25</v>
      </c>
      <c r="G75" s="1" t="s">
        <v>34</v>
      </c>
      <c r="H75" s="1">
        <v>16938</v>
      </c>
      <c r="I75" s="1" t="s">
        <v>14</v>
      </c>
      <c r="J75" s="2">
        <v>40668</v>
      </c>
      <c r="K75" s="1" t="s">
        <v>28</v>
      </c>
      <c r="L75">
        <f t="shared" si="1"/>
        <v>2.5</v>
      </c>
    </row>
    <row r="76" spans="1:12" x14ac:dyDescent="0.2">
      <c r="A76" s="1">
        <v>536633</v>
      </c>
      <c r="B76" s="1">
        <v>84380</v>
      </c>
      <c r="C76" s="1" t="s">
        <v>147</v>
      </c>
      <c r="D76" s="1">
        <v>6</v>
      </c>
      <c r="E76" s="2">
        <v>40668</v>
      </c>
      <c r="F76" s="1" t="s">
        <v>12</v>
      </c>
      <c r="G76" s="1" t="s">
        <v>34</v>
      </c>
      <c r="H76" s="1">
        <v>14901</v>
      </c>
      <c r="I76" s="1" t="s">
        <v>14</v>
      </c>
      <c r="J76" s="2">
        <v>40668</v>
      </c>
      <c r="K76" s="1" t="s">
        <v>31</v>
      </c>
      <c r="L76">
        <f t="shared" si="1"/>
        <v>7.5</v>
      </c>
    </row>
    <row r="77" spans="1:12" x14ac:dyDescent="0.2">
      <c r="A77" s="1">
        <v>569846</v>
      </c>
      <c r="B77" s="1">
        <v>23243</v>
      </c>
      <c r="C77" s="1" t="s">
        <v>148</v>
      </c>
      <c r="D77" s="1">
        <v>4</v>
      </c>
      <c r="E77" s="2">
        <v>40668</v>
      </c>
      <c r="F77" s="1" t="s">
        <v>12</v>
      </c>
      <c r="G77" s="1" t="s">
        <v>104</v>
      </c>
      <c r="H77" s="1">
        <v>13422</v>
      </c>
      <c r="I77" s="1" t="s">
        <v>14</v>
      </c>
      <c r="J77" s="2">
        <v>40668</v>
      </c>
      <c r="K77" s="1" t="s">
        <v>35</v>
      </c>
      <c r="L77">
        <f t="shared" si="1"/>
        <v>19.8</v>
      </c>
    </row>
    <row r="78" spans="1:12" x14ac:dyDescent="0.2">
      <c r="A78" s="1">
        <v>580640</v>
      </c>
      <c r="B78" s="1">
        <v>22867</v>
      </c>
      <c r="C78" s="1" t="s">
        <v>149</v>
      </c>
      <c r="D78" s="1">
        <v>1</v>
      </c>
      <c r="E78" s="2">
        <v>40675</v>
      </c>
      <c r="F78" s="1" t="s">
        <v>12</v>
      </c>
      <c r="G78" s="1" t="s">
        <v>30</v>
      </c>
      <c r="H78" s="1">
        <v>16910</v>
      </c>
      <c r="I78" s="1" t="s">
        <v>14</v>
      </c>
      <c r="J78" s="2">
        <v>40668</v>
      </c>
      <c r="K78" s="1" t="s">
        <v>38</v>
      </c>
      <c r="L78">
        <f t="shared" si="1"/>
        <v>2.1</v>
      </c>
    </row>
    <row r="79" spans="1:12" x14ac:dyDescent="0.2">
      <c r="A79" s="1">
        <v>559032</v>
      </c>
      <c r="B79" s="1">
        <v>23231</v>
      </c>
      <c r="C79" s="1" t="s">
        <v>150</v>
      </c>
      <c r="D79" s="1">
        <v>25</v>
      </c>
      <c r="E79" s="2">
        <v>40670</v>
      </c>
      <c r="F79" s="1" t="s">
        <v>12</v>
      </c>
      <c r="G79" s="1" t="s">
        <v>18</v>
      </c>
      <c r="H79" s="1">
        <v>17511</v>
      </c>
      <c r="I79" s="1" t="s">
        <v>14</v>
      </c>
      <c r="J79" s="2">
        <v>40668</v>
      </c>
      <c r="K79" s="1" t="s">
        <v>15</v>
      </c>
      <c r="L79">
        <f t="shared" si="1"/>
        <v>10.5</v>
      </c>
    </row>
    <row r="80" spans="1:12" x14ac:dyDescent="0.2">
      <c r="A80" s="1">
        <v>559199</v>
      </c>
      <c r="B80" s="1">
        <v>23287</v>
      </c>
      <c r="C80" s="1" t="s">
        <v>151</v>
      </c>
      <c r="D80" s="1">
        <v>16</v>
      </c>
      <c r="E80" s="2">
        <v>40731</v>
      </c>
      <c r="F80" s="1" t="s">
        <v>33</v>
      </c>
      <c r="G80" s="1" t="s">
        <v>22</v>
      </c>
      <c r="H80" s="1">
        <v>15288</v>
      </c>
      <c r="I80" s="1" t="s">
        <v>14</v>
      </c>
      <c r="J80" s="2">
        <v>40668</v>
      </c>
      <c r="K80" s="1" t="s">
        <v>20</v>
      </c>
      <c r="L80">
        <f t="shared" si="1"/>
        <v>13.6</v>
      </c>
    </row>
    <row r="81" spans="1:12" x14ac:dyDescent="0.2">
      <c r="A81" s="1">
        <v>552560</v>
      </c>
      <c r="B81" s="1">
        <v>22411</v>
      </c>
      <c r="C81" s="1" t="s">
        <v>152</v>
      </c>
      <c r="D81" s="1">
        <v>10</v>
      </c>
      <c r="E81" s="2">
        <v>40821</v>
      </c>
      <c r="F81" s="1" t="s">
        <v>43</v>
      </c>
      <c r="G81" s="1" t="s">
        <v>55</v>
      </c>
      <c r="H81" s="1">
        <v>17581</v>
      </c>
      <c r="I81" s="1" t="s">
        <v>14</v>
      </c>
      <c r="J81" s="2">
        <v>40668</v>
      </c>
      <c r="K81" s="1" t="s">
        <v>23</v>
      </c>
      <c r="L81">
        <f t="shared" si="1"/>
        <v>20.8</v>
      </c>
    </row>
    <row r="82" spans="1:12" x14ac:dyDescent="0.2">
      <c r="A82" s="1">
        <v>580550</v>
      </c>
      <c r="B82" s="1">
        <v>21115</v>
      </c>
      <c r="C82" s="1" t="s">
        <v>153</v>
      </c>
      <c r="D82" s="1">
        <v>8</v>
      </c>
      <c r="E82" s="2">
        <v>40675</v>
      </c>
      <c r="F82" s="1" t="s">
        <v>12</v>
      </c>
      <c r="G82" s="1" t="s">
        <v>41</v>
      </c>
      <c r="H82" s="1">
        <v>13126</v>
      </c>
      <c r="I82" s="1" t="s">
        <v>14</v>
      </c>
      <c r="J82" s="2">
        <v>40668</v>
      </c>
      <c r="K82" s="1" t="s">
        <v>28</v>
      </c>
      <c r="L82">
        <f t="shared" si="1"/>
        <v>15.6</v>
      </c>
    </row>
    <row r="83" spans="1:12" x14ac:dyDescent="0.2">
      <c r="A83" s="1" t="s">
        <v>154</v>
      </c>
      <c r="B83" s="1">
        <v>84991</v>
      </c>
      <c r="C83" s="1" t="s">
        <v>115</v>
      </c>
      <c r="D83" s="1">
        <v>24</v>
      </c>
      <c r="E83" s="3">
        <v>40887</v>
      </c>
      <c r="F83" s="1" t="s">
        <v>25</v>
      </c>
      <c r="G83" s="1" t="s">
        <v>78</v>
      </c>
      <c r="H83" s="1">
        <v>12607</v>
      </c>
      <c r="I83" s="1" t="s">
        <v>155</v>
      </c>
      <c r="J83" s="2">
        <v>40668</v>
      </c>
      <c r="K83" s="1" t="s">
        <v>31</v>
      </c>
      <c r="L83">
        <f t="shared" si="1"/>
        <v>13.200000000000001</v>
      </c>
    </row>
    <row r="84" spans="1:12" x14ac:dyDescent="0.2">
      <c r="A84" s="1">
        <v>562984</v>
      </c>
      <c r="B84" s="1">
        <v>21172</v>
      </c>
      <c r="C84" s="1" t="s">
        <v>156</v>
      </c>
      <c r="D84" s="1">
        <v>10</v>
      </c>
      <c r="E84" s="2">
        <v>40855</v>
      </c>
      <c r="F84" s="1" t="s">
        <v>71</v>
      </c>
      <c r="G84" s="1" t="s">
        <v>89</v>
      </c>
      <c r="H84" s="1">
        <v>17841</v>
      </c>
      <c r="I84" s="1" t="s">
        <v>14</v>
      </c>
      <c r="J84" s="2">
        <v>40668</v>
      </c>
      <c r="K84" s="1" t="s">
        <v>35</v>
      </c>
      <c r="L84">
        <f t="shared" si="1"/>
        <v>14.5</v>
      </c>
    </row>
    <row r="85" spans="1:12" x14ac:dyDescent="0.2">
      <c r="A85" s="1">
        <v>559510</v>
      </c>
      <c r="B85" s="1">
        <v>22911</v>
      </c>
      <c r="C85" s="1" t="s">
        <v>157</v>
      </c>
      <c r="D85" s="1">
        <v>12</v>
      </c>
      <c r="E85" s="2">
        <v>40762</v>
      </c>
      <c r="F85" s="1" t="s">
        <v>81</v>
      </c>
      <c r="G85" s="1" t="s">
        <v>82</v>
      </c>
      <c r="H85" s="1">
        <v>14961</v>
      </c>
      <c r="I85" s="1" t="s">
        <v>14</v>
      </c>
      <c r="J85" s="2">
        <v>40668</v>
      </c>
      <c r="K85" s="1" t="s">
        <v>38</v>
      </c>
      <c r="L85">
        <f t="shared" si="1"/>
        <v>35.400000000000006</v>
      </c>
    </row>
    <row r="86" spans="1:12" x14ac:dyDescent="0.2">
      <c r="A86" s="1">
        <v>580294</v>
      </c>
      <c r="B86" s="1">
        <v>84947</v>
      </c>
      <c r="C86" s="1" t="s">
        <v>158</v>
      </c>
      <c r="D86" s="1">
        <v>18</v>
      </c>
      <c r="E86" s="2">
        <v>40586</v>
      </c>
      <c r="F86" s="1" t="s">
        <v>76</v>
      </c>
      <c r="G86" s="1" t="s">
        <v>34</v>
      </c>
      <c r="H86" s="1">
        <v>17364</v>
      </c>
      <c r="I86" s="1" t="s">
        <v>14</v>
      </c>
      <c r="J86" s="2">
        <v>40668</v>
      </c>
      <c r="K86" s="1" t="s">
        <v>15</v>
      </c>
      <c r="L86">
        <f t="shared" si="1"/>
        <v>22.5</v>
      </c>
    </row>
    <row r="87" spans="1:12" x14ac:dyDescent="0.2">
      <c r="A87" s="1">
        <v>575135</v>
      </c>
      <c r="B87" s="1">
        <v>82483</v>
      </c>
      <c r="C87" s="1" t="s">
        <v>159</v>
      </c>
      <c r="D87" s="1">
        <v>2</v>
      </c>
      <c r="E87" s="2">
        <v>40766</v>
      </c>
      <c r="F87" s="1" t="s">
        <v>81</v>
      </c>
      <c r="G87" s="1" t="s">
        <v>160</v>
      </c>
      <c r="H87" s="1">
        <v>13928</v>
      </c>
      <c r="I87" s="1" t="s">
        <v>14</v>
      </c>
      <c r="J87" s="2">
        <v>40668</v>
      </c>
      <c r="K87" s="1" t="s">
        <v>20</v>
      </c>
      <c r="L87">
        <f t="shared" si="1"/>
        <v>13.9</v>
      </c>
    </row>
    <row r="88" spans="1:12" x14ac:dyDescent="0.2">
      <c r="A88" s="1">
        <v>537394</v>
      </c>
      <c r="B88" s="1">
        <v>22961</v>
      </c>
      <c r="C88" s="1" t="s">
        <v>134</v>
      </c>
      <c r="D88" s="1">
        <v>12</v>
      </c>
      <c r="E88" s="2">
        <v>40668</v>
      </c>
      <c r="F88" s="1" t="s">
        <v>12</v>
      </c>
      <c r="G88" s="1" t="s">
        <v>89</v>
      </c>
      <c r="H88" s="1">
        <v>13089</v>
      </c>
      <c r="I88" s="1" t="s">
        <v>14</v>
      </c>
      <c r="J88" s="2">
        <v>40668</v>
      </c>
      <c r="K88" s="1" t="s">
        <v>23</v>
      </c>
      <c r="L88">
        <f t="shared" si="1"/>
        <v>17.399999999999999</v>
      </c>
    </row>
    <row r="89" spans="1:12" x14ac:dyDescent="0.2">
      <c r="A89" s="1">
        <v>574442</v>
      </c>
      <c r="B89" s="1">
        <v>23084</v>
      </c>
      <c r="C89" s="1" t="s">
        <v>161</v>
      </c>
      <c r="D89" s="1">
        <v>72</v>
      </c>
      <c r="E89" s="2">
        <v>40644</v>
      </c>
      <c r="F89" s="1" t="s">
        <v>74</v>
      </c>
      <c r="G89" s="1" t="s">
        <v>162</v>
      </c>
      <c r="H89" s="1">
        <v>12704</v>
      </c>
      <c r="I89" s="1" t="s">
        <v>131</v>
      </c>
      <c r="J89" s="2">
        <v>40668</v>
      </c>
      <c r="K89" s="1" t="s">
        <v>28</v>
      </c>
      <c r="L89">
        <f t="shared" si="1"/>
        <v>128.88</v>
      </c>
    </row>
    <row r="90" spans="1:12" x14ac:dyDescent="0.2">
      <c r="A90" s="1">
        <v>574297</v>
      </c>
      <c r="B90" s="1">
        <v>23497</v>
      </c>
      <c r="C90" s="1" t="s">
        <v>163</v>
      </c>
      <c r="D90" s="1">
        <v>12</v>
      </c>
      <c r="E90" s="2">
        <v>40613</v>
      </c>
      <c r="F90" s="1" t="s">
        <v>66</v>
      </c>
      <c r="G90" s="1" t="s">
        <v>89</v>
      </c>
      <c r="H90" s="1">
        <v>16602</v>
      </c>
      <c r="I90" s="1" t="s">
        <v>14</v>
      </c>
      <c r="J90" s="2">
        <v>40668</v>
      </c>
      <c r="K90" s="1" t="s">
        <v>31</v>
      </c>
      <c r="L90">
        <f t="shared" si="1"/>
        <v>17.399999999999999</v>
      </c>
    </row>
    <row r="91" spans="1:12" x14ac:dyDescent="0.2">
      <c r="A91" s="1">
        <v>536842</v>
      </c>
      <c r="B91" s="1" t="s">
        <v>164</v>
      </c>
      <c r="C91" s="1" t="s">
        <v>165</v>
      </c>
      <c r="D91" s="1">
        <v>6</v>
      </c>
      <c r="E91" s="2">
        <v>40668</v>
      </c>
      <c r="F91" s="1" t="s">
        <v>12</v>
      </c>
      <c r="G91" s="1" t="s">
        <v>166</v>
      </c>
      <c r="H91" s="1">
        <v>17552</v>
      </c>
      <c r="I91" s="1" t="s">
        <v>14</v>
      </c>
      <c r="J91" s="2">
        <v>40668</v>
      </c>
      <c r="K91" s="1" t="s">
        <v>35</v>
      </c>
      <c r="L91">
        <f t="shared" si="1"/>
        <v>32.700000000000003</v>
      </c>
    </row>
    <row r="92" spans="1:12" x14ac:dyDescent="0.2">
      <c r="A92" s="1">
        <v>537772</v>
      </c>
      <c r="B92" s="1">
        <v>22091</v>
      </c>
      <c r="C92" s="1" t="s">
        <v>167</v>
      </c>
      <c r="D92" s="1">
        <v>1</v>
      </c>
      <c r="E92" s="2">
        <v>40668</v>
      </c>
      <c r="F92" s="1" t="s">
        <v>12</v>
      </c>
      <c r="G92" s="1" t="s">
        <v>34</v>
      </c>
      <c r="H92" s="1">
        <v>18043</v>
      </c>
      <c r="I92" s="1" t="s">
        <v>14</v>
      </c>
      <c r="J92" s="2">
        <v>40668</v>
      </c>
      <c r="K92" s="1" t="s">
        <v>38</v>
      </c>
      <c r="L92">
        <f t="shared" si="1"/>
        <v>1.25</v>
      </c>
    </row>
    <row r="93" spans="1:12" x14ac:dyDescent="0.2">
      <c r="A93" s="1">
        <v>562101</v>
      </c>
      <c r="B93" s="1">
        <v>22961</v>
      </c>
      <c r="C93" s="1" t="s">
        <v>134</v>
      </c>
      <c r="D93" s="1">
        <v>12</v>
      </c>
      <c r="E93" s="2">
        <v>40582</v>
      </c>
      <c r="F93" s="1" t="s">
        <v>76</v>
      </c>
      <c r="G93" s="1" t="s">
        <v>89</v>
      </c>
      <c r="H93" s="1">
        <v>13850</v>
      </c>
      <c r="I93" s="1" t="s">
        <v>14</v>
      </c>
      <c r="J93" s="2">
        <v>40668</v>
      </c>
      <c r="K93" s="1" t="s">
        <v>15</v>
      </c>
      <c r="L93">
        <f t="shared" si="1"/>
        <v>17.399999999999999</v>
      </c>
    </row>
    <row r="94" spans="1:12" x14ac:dyDescent="0.2">
      <c r="A94" s="1">
        <v>545289</v>
      </c>
      <c r="B94" s="1">
        <v>22961</v>
      </c>
      <c r="C94" s="1" t="s">
        <v>134</v>
      </c>
      <c r="D94" s="1">
        <v>12</v>
      </c>
      <c r="E94" s="2">
        <v>40546</v>
      </c>
      <c r="F94" s="1" t="s">
        <v>52</v>
      </c>
      <c r="G94" s="1" t="s">
        <v>89</v>
      </c>
      <c r="H94" s="1">
        <v>14732</v>
      </c>
      <c r="I94" s="1" t="s">
        <v>14</v>
      </c>
      <c r="J94" s="2">
        <v>40668</v>
      </c>
      <c r="K94" s="1" t="s">
        <v>20</v>
      </c>
      <c r="L94">
        <f t="shared" si="1"/>
        <v>17.399999999999999</v>
      </c>
    </row>
    <row r="95" spans="1:12" x14ac:dyDescent="0.2">
      <c r="A95" s="1">
        <v>543162</v>
      </c>
      <c r="B95" s="1">
        <v>22348</v>
      </c>
      <c r="C95" s="1" t="s">
        <v>168</v>
      </c>
      <c r="D95" s="1">
        <v>6</v>
      </c>
      <c r="E95" s="2">
        <v>40604</v>
      </c>
      <c r="F95" s="1" t="s">
        <v>66</v>
      </c>
      <c r="G95" s="1" t="s">
        <v>22</v>
      </c>
      <c r="H95" s="1">
        <v>17507</v>
      </c>
      <c r="I95" s="1" t="s">
        <v>14</v>
      </c>
      <c r="J95" s="2">
        <v>40668</v>
      </c>
      <c r="K95" s="1" t="s">
        <v>23</v>
      </c>
      <c r="L95">
        <f t="shared" si="1"/>
        <v>5.0999999999999996</v>
      </c>
    </row>
    <row r="96" spans="1:12" x14ac:dyDescent="0.2">
      <c r="A96" s="1">
        <v>575760</v>
      </c>
      <c r="B96" s="1">
        <v>22733</v>
      </c>
      <c r="C96" s="1" t="s">
        <v>169</v>
      </c>
      <c r="D96" s="1">
        <v>6</v>
      </c>
      <c r="E96" s="3">
        <v>40858</v>
      </c>
      <c r="F96" s="1" t="s">
        <v>71</v>
      </c>
      <c r="G96" s="1" t="s">
        <v>34</v>
      </c>
      <c r="H96" s="1">
        <v>15965</v>
      </c>
      <c r="I96" s="1" t="s">
        <v>14</v>
      </c>
      <c r="J96" s="2">
        <v>40668</v>
      </c>
      <c r="K96" s="1" t="s">
        <v>28</v>
      </c>
      <c r="L96">
        <f t="shared" si="1"/>
        <v>7.5</v>
      </c>
    </row>
    <row r="97" spans="1:12" x14ac:dyDescent="0.2">
      <c r="A97" s="1">
        <v>574700</v>
      </c>
      <c r="B97" s="1">
        <v>23132</v>
      </c>
      <c r="C97" s="1" t="s">
        <v>170</v>
      </c>
      <c r="D97" s="1">
        <v>2</v>
      </c>
      <c r="E97" s="2">
        <v>40705</v>
      </c>
      <c r="F97" s="1" t="s">
        <v>88</v>
      </c>
      <c r="G97" s="1" t="s">
        <v>171</v>
      </c>
      <c r="H97" s="1">
        <v>16033</v>
      </c>
      <c r="I97" s="1" t="s">
        <v>14</v>
      </c>
      <c r="J97" s="2">
        <v>40668</v>
      </c>
      <c r="K97" s="1" t="s">
        <v>31</v>
      </c>
      <c r="L97">
        <f t="shared" si="1"/>
        <v>11.5</v>
      </c>
    </row>
    <row r="98" spans="1:12" x14ac:dyDescent="0.2">
      <c r="A98" s="1">
        <v>566061</v>
      </c>
      <c r="B98" s="1">
        <v>23291</v>
      </c>
      <c r="C98" s="1" t="s">
        <v>172</v>
      </c>
      <c r="D98" s="1">
        <v>8</v>
      </c>
      <c r="E98" s="2">
        <v>40764</v>
      </c>
      <c r="F98" s="1" t="s">
        <v>81</v>
      </c>
      <c r="G98" s="1" t="s">
        <v>34</v>
      </c>
      <c r="H98" s="1">
        <v>13267</v>
      </c>
      <c r="I98" s="1" t="s">
        <v>14</v>
      </c>
      <c r="J98" s="2">
        <v>40668</v>
      </c>
      <c r="K98" s="1" t="s">
        <v>35</v>
      </c>
      <c r="L98">
        <f t="shared" si="1"/>
        <v>10</v>
      </c>
    </row>
    <row r="99" spans="1:12" x14ac:dyDescent="0.2">
      <c r="A99" s="1">
        <v>565565</v>
      </c>
      <c r="B99" s="1">
        <v>22193</v>
      </c>
      <c r="C99" s="1" t="s">
        <v>68</v>
      </c>
      <c r="D99" s="1">
        <v>2</v>
      </c>
      <c r="E99" s="2">
        <v>40672</v>
      </c>
      <c r="F99" s="1" t="s">
        <v>12</v>
      </c>
      <c r="G99" s="1" t="s">
        <v>69</v>
      </c>
      <c r="H99" s="1">
        <v>14534</v>
      </c>
      <c r="I99" s="1" t="s">
        <v>14</v>
      </c>
      <c r="J99" s="2">
        <v>40668</v>
      </c>
      <c r="K99" s="1" t="s">
        <v>38</v>
      </c>
      <c r="L99">
        <f t="shared" si="1"/>
        <v>17</v>
      </c>
    </row>
    <row r="100" spans="1:12" x14ac:dyDescent="0.2">
      <c r="A100" s="1">
        <v>565451</v>
      </c>
      <c r="B100" s="1">
        <v>20727</v>
      </c>
      <c r="C100" s="1" t="s">
        <v>173</v>
      </c>
      <c r="D100" s="1">
        <v>10</v>
      </c>
      <c r="E100" s="2">
        <v>40642</v>
      </c>
      <c r="F100" s="1" t="s">
        <v>74</v>
      </c>
      <c r="G100" s="1" t="s">
        <v>58</v>
      </c>
      <c r="H100" s="1">
        <v>15365</v>
      </c>
      <c r="I100" s="1" t="s">
        <v>14</v>
      </c>
      <c r="J100" s="2">
        <v>40668</v>
      </c>
      <c r="K100" s="1" t="s">
        <v>15</v>
      </c>
      <c r="L100">
        <f t="shared" si="1"/>
        <v>16.5</v>
      </c>
    </row>
    <row r="101" spans="1:12" x14ac:dyDescent="0.2">
      <c r="A101" s="1">
        <v>565151</v>
      </c>
      <c r="B101" s="1">
        <v>22624</v>
      </c>
      <c r="C101" s="1" t="s">
        <v>174</v>
      </c>
      <c r="D101" s="1">
        <v>1</v>
      </c>
      <c r="E101" s="2">
        <v>40552</v>
      </c>
      <c r="F101" s="1" t="s">
        <v>52</v>
      </c>
      <c r="G101" s="1" t="s">
        <v>69</v>
      </c>
      <c r="H101" s="1">
        <v>16923</v>
      </c>
      <c r="I101" s="1" t="s">
        <v>14</v>
      </c>
      <c r="J101" s="2">
        <v>40668</v>
      </c>
      <c r="K101" s="1" t="s">
        <v>20</v>
      </c>
      <c r="L101">
        <f t="shared" si="1"/>
        <v>8.5</v>
      </c>
    </row>
    <row r="102" spans="1:12" x14ac:dyDescent="0.2">
      <c r="A102" s="1">
        <v>536975</v>
      </c>
      <c r="B102" s="1">
        <v>22848</v>
      </c>
      <c r="C102" s="1" t="s">
        <v>175</v>
      </c>
      <c r="D102" s="1">
        <v>2</v>
      </c>
      <c r="E102" s="2">
        <v>40668</v>
      </c>
      <c r="F102" s="1" t="s">
        <v>12</v>
      </c>
      <c r="G102" s="1" t="s">
        <v>176</v>
      </c>
      <c r="H102" s="1">
        <v>14911</v>
      </c>
      <c r="I102" s="1" t="s">
        <v>177</v>
      </c>
      <c r="J102" s="2">
        <v>40668</v>
      </c>
      <c r="K102" s="1" t="s">
        <v>23</v>
      </c>
      <c r="L102">
        <f t="shared" si="1"/>
        <v>33.9</v>
      </c>
    </row>
    <row r="103" spans="1:12" x14ac:dyDescent="0.2">
      <c r="A103" s="1">
        <v>537141</v>
      </c>
      <c r="B103" s="1">
        <v>22865</v>
      </c>
      <c r="C103" s="1" t="s">
        <v>178</v>
      </c>
      <c r="D103" s="1">
        <v>3</v>
      </c>
      <c r="E103" s="2">
        <v>40668</v>
      </c>
      <c r="F103" s="1" t="s">
        <v>12</v>
      </c>
      <c r="G103" s="1" t="s">
        <v>30</v>
      </c>
      <c r="H103" s="1">
        <v>15570</v>
      </c>
      <c r="I103" s="1" t="s">
        <v>14</v>
      </c>
      <c r="J103" s="2">
        <v>40668</v>
      </c>
      <c r="K103" s="1" t="s">
        <v>28</v>
      </c>
      <c r="L103">
        <f t="shared" si="1"/>
        <v>6.3000000000000007</v>
      </c>
    </row>
    <row r="104" spans="1:12" x14ac:dyDescent="0.2">
      <c r="A104" s="1">
        <v>555471</v>
      </c>
      <c r="B104" s="1">
        <v>21175</v>
      </c>
      <c r="C104" s="1" t="s">
        <v>95</v>
      </c>
      <c r="D104" s="1">
        <v>6</v>
      </c>
      <c r="E104" s="2">
        <v>40608</v>
      </c>
      <c r="F104" s="1" t="s">
        <v>66</v>
      </c>
      <c r="G104" s="1" t="s">
        <v>96</v>
      </c>
      <c r="H104" s="1">
        <v>16117</v>
      </c>
      <c r="I104" s="1" t="s">
        <v>14</v>
      </c>
      <c r="J104" s="2">
        <v>40668</v>
      </c>
      <c r="K104" s="1" t="s">
        <v>31</v>
      </c>
      <c r="L104">
        <f t="shared" si="1"/>
        <v>15.299999999999999</v>
      </c>
    </row>
    <row r="105" spans="1:12" x14ac:dyDescent="0.2">
      <c r="A105" s="1">
        <v>540480</v>
      </c>
      <c r="B105" s="1">
        <v>22907</v>
      </c>
      <c r="C105" s="1" t="s">
        <v>179</v>
      </c>
      <c r="D105" s="1">
        <v>12</v>
      </c>
      <c r="E105" s="2">
        <v>40725</v>
      </c>
      <c r="F105" s="1" t="s">
        <v>33</v>
      </c>
      <c r="G105" s="1" t="s">
        <v>22</v>
      </c>
      <c r="H105" s="1">
        <v>12480</v>
      </c>
      <c r="I105" s="1" t="s">
        <v>27</v>
      </c>
      <c r="J105" s="2">
        <v>40668</v>
      </c>
      <c r="K105" s="1" t="s">
        <v>35</v>
      </c>
      <c r="L105">
        <f t="shared" si="1"/>
        <v>10.199999999999999</v>
      </c>
    </row>
    <row r="106" spans="1:12" x14ac:dyDescent="0.2">
      <c r="A106" s="1">
        <v>545719</v>
      </c>
      <c r="B106" s="1">
        <v>22759</v>
      </c>
      <c r="C106" s="1" t="s">
        <v>57</v>
      </c>
      <c r="D106" s="1">
        <v>12</v>
      </c>
      <c r="E106" s="2">
        <v>40727</v>
      </c>
      <c r="F106" s="1" t="s">
        <v>33</v>
      </c>
      <c r="G106" s="1" t="s">
        <v>58</v>
      </c>
      <c r="H106" s="1">
        <v>13344</v>
      </c>
      <c r="I106" s="1" t="s">
        <v>14</v>
      </c>
      <c r="J106" s="2">
        <v>40668</v>
      </c>
      <c r="K106" s="1" t="s">
        <v>38</v>
      </c>
      <c r="L106">
        <f t="shared" si="1"/>
        <v>19.799999999999997</v>
      </c>
    </row>
    <row r="107" spans="1:12" x14ac:dyDescent="0.2">
      <c r="A107" s="1">
        <v>565766</v>
      </c>
      <c r="B107" s="1" t="s">
        <v>180</v>
      </c>
      <c r="C107" s="1" t="s">
        <v>181</v>
      </c>
      <c r="D107" s="1">
        <v>1</v>
      </c>
      <c r="E107" s="2">
        <v>40703</v>
      </c>
      <c r="F107" s="1" t="s">
        <v>88</v>
      </c>
      <c r="G107" s="1" t="s">
        <v>82</v>
      </c>
      <c r="H107" s="1">
        <v>17841</v>
      </c>
      <c r="I107" s="1" t="s">
        <v>14</v>
      </c>
      <c r="J107" s="2">
        <v>40668</v>
      </c>
      <c r="K107" s="1" t="s">
        <v>15</v>
      </c>
      <c r="L107">
        <f t="shared" si="1"/>
        <v>2.95</v>
      </c>
    </row>
    <row r="108" spans="1:12" x14ac:dyDescent="0.2">
      <c r="A108" s="1">
        <v>540813</v>
      </c>
      <c r="B108" s="1">
        <v>22559</v>
      </c>
      <c r="C108" s="1" t="s">
        <v>182</v>
      </c>
      <c r="D108" s="1">
        <v>3</v>
      </c>
      <c r="E108" s="2">
        <v>40848</v>
      </c>
      <c r="F108" s="1" t="s">
        <v>71</v>
      </c>
      <c r="G108" s="1" t="s">
        <v>34</v>
      </c>
      <c r="H108" s="1">
        <v>14669</v>
      </c>
      <c r="I108" s="1" t="s">
        <v>14</v>
      </c>
      <c r="J108" s="2">
        <v>40668</v>
      </c>
      <c r="K108" s="1" t="s">
        <v>20</v>
      </c>
      <c r="L108">
        <f t="shared" si="1"/>
        <v>3.75</v>
      </c>
    </row>
    <row r="109" spans="1:12" x14ac:dyDescent="0.2">
      <c r="A109" s="1">
        <v>543349</v>
      </c>
      <c r="B109" s="1">
        <v>21820</v>
      </c>
      <c r="C109" s="1" t="s">
        <v>183</v>
      </c>
      <c r="D109" s="1">
        <v>4</v>
      </c>
      <c r="E109" s="2">
        <v>40726</v>
      </c>
      <c r="F109" s="1" t="s">
        <v>33</v>
      </c>
      <c r="G109" s="1" t="s">
        <v>53</v>
      </c>
      <c r="H109" s="1">
        <v>17774</v>
      </c>
      <c r="I109" s="1" t="s">
        <v>14</v>
      </c>
      <c r="J109" s="2">
        <v>40668</v>
      </c>
      <c r="K109" s="1" t="s">
        <v>23</v>
      </c>
      <c r="L109">
        <f t="shared" si="1"/>
        <v>15</v>
      </c>
    </row>
    <row r="110" spans="1:12" x14ac:dyDescent="0.2">
      <c r="A110" s="1">
        <v>569558</v>
      </c>
      <c r="B110" s="1">
        <v>23273</v>
      </c>
      <c r="C110" s="1" t="s">
        <v>184</v>
      </c>
      <c r="D110" s="1">
        <v>12</v>
      </c>
      <c r="E110" s="2">
        <v>40673</v>
      </c>
      <c r="F110" s="1" t="s">
        <v>12</v>
      </c>
      <c r="G110" s="1" t="s">
        <v>58</v>
      </c>
      <c r="H110" s="1">
        <v>14936</v>
      </c>
      <c r="I110" s="1" t="s">
        <v>185</v>
      </c>
      <c r="J110" s="2">
        <v>40668</v>
      </c>
      <c r="K110" s="1" t="s">
        <v>28</v>
      </c>
      <c r="L110">
        <f t="shared" si="1"/>
        <v>19.799999999999997</v>
      </c>
    </row>
    <row r="111" spans="1:12" x14ac:dyDescent="0.2">
      <c r="A111" s="1">
        <v>570839</v>
      </c>
      <c r="B111" s="1">
        <v>22374</v>
      </c>
      <c r="C111" s="1" t="s">
        <v>186</v>
      </c>
      <c r="D111" s="1">
        <v>8</v>
      </c>
      <c r="E111" s="3">
        <v>40887</v>
      </c>
      <c r="F111" s="1" t="s">
        <v>25</v>
      </c>
      <c r="G111" s="1" t="s">
        <v>112</v>
      </c>
      <c r="H111" s="1">
        <v>14911</v>
      </c>
      <c r="I111" s="1" t="s">
        <v>177</v>
      </c>
      <c r="J111" s="2">
        <v>40668</v>
      </c>
      <c r="K111" s="1" t="s">
        <v>31</v>
      </c>
      <c r="L111">
        <f t="shared" si="1"/>
        <v>34</v>
      </c>
    </row>
    <row r="112" spans="1:12" x14ac:dyDescent="0.2">
      <c r="A112" s="1">
        <v>575851</v>
      </c>
      <c r="B112" s="1">
        <v>23318</v>
      </c>
      <c r="C112" s="1" t="s">
        <v>187</v>
      </c>
      <c r="D112" s="1">
        <v>1</v>
      </c>
      <c r="E112" s="3">
        <v>40858</v>
      </c>
      <c r="F112" s="1" t="s">
        <v>71</v>
      </c>
      <c r="G112" s="1" t="s">
        <v>188</v>
      </c>
      <c r="H112" s="1">
        <v>14662</v>
      </c>
      <c r="I112" s="1" t="s">
        <v>14</v>
      </c>
      <c r="J112" s="2">
        <v>40668</v>
      </c>
      <c r="K112" s="1" t="s">
        <v>35</v>
      </c>
      <c r="L112">
        <f t="shared" si="1"/>
        <v>2.4900000000000002</v>
      </c>
    </row>
    <row r="113" spans="1:12" x14ac:dyDescent="0.2">
      <c r="A113" s="1">
        <v>562432</v>
      </c>
      <c r="B113" s="1">
        <v>23207</v>
      </c>
      <c r="C113" s="1" t="s">
        <v>189</v>
      </c>
      <c r="D113" s="1">
        <v>30</v>
      </c>
      <c r="E113" s="2">
        <v>40641</v>
      </c>
      <c r="F113" s="1" t="s">
        <v>74</v>
      </c>
      <c r="G113" s="1" t="s">
        <v>58</v>
      </c>
      <c r="H113" s="1">
        <v>14004</v>
      </c>
      <c r="I113" s="1" t="s">
        <v>14</v>
      </c>
      <c r="J113" s="2">
        <v>40668</v>
      </c>
      <c r="K113" s="1" t="s">
        <v>38</v>
      </c>
      <c r="L113">
        <f t="shared" si="1"/>
        <v>49.5</v>
      </c>
    </row>
    <row r="114" spans="1:12" x14ac:dyDescent="0.2">
      <c r="A114" s="1">
        <v>558696</v>
      </c>
      <c r="B114" s="1">
        <v>23192</v>
      </c>
      <c r="C114" s="1" t="s">
        <v>190</v>
      </c>
      <c r="D114" s="1">
        <v>3</v>
      </c>
      <c r="E114" s="2">
        <v>40550</v>
      </c>
      <c r="F114" s="1" t="s">
        <v>52</v>
      </c>
      <c r="G114" s="1" t="s">
        <v>58</v>
      </c>
      <c r="H114" s="1">
        <v>16746</v>
      </c>
      <c r="I114" s="1" t="s">
        <v>14</v>
      </c>
      <c r="J114" s="2">
        <v>40668</v>
      </c>
      <c r="K114" s="1" t="s">
        <v>15</v>
      </c>
      <c r="L114">
        <f t="shared" si="1"/>
        <v>4.9499999999999993</v>
      </c>
    </row>
    <row r="115" spans="1:12" x14ac:dyDescent="0.2">
      <c r="A115" s="1">
        <v>545685</v>
      </c>
      <c r="B115" s="1">
        <v>22228</v>
      </c>
      <c r="C115" s="1" t="s">
        <v>191</v>
      </c>
      <c r="D115" s="1">
        <v>3</v>
      </c>
      <c r="E115" s="2">
        <v>40697</v>
      </c>
      <c r="F115" s="1" t="s">
        <v>88</v>
      </c>
      <c r="G115" s="1" t="s">
        <v>22</v>
      </c>
      <c r="H115" s="1">
        <v>14499</v>
      </c>
      <c r="I115" s="1" t="s">
        <v>14</v>
      </c>
      <c r="J115" s="2">
        <v>40668</v>
      </c>
      <c r="K115" s="1" t="s">
        <v>20</v>
      </c>
      <c r="L115">
        <f t="shared" si="1"/>
        <v>2.5499999999999998</v>
      </c>
    </row>
    <row r="116" spans="1:12" x14ac:dyDescent="0.2">
      <c r="A116" s="1">
        <v>555383</v>
      </c>
      <c r="B116" s="1">
        <v>22998</v>
      </c>
      <c r="C116" s="1" t="s">
        <v>192</v>
      </c>
      <c r="D116" s="1">
        <v>4</v>
      </c>
      <c r="E116" s="2">
        <v>40580</v>
      </c>
      <c r="F116" s="1" t="s">
        <v>76</v>
      </c>
      <c r="G116" s="1" t="s">
        <v>18</v>
      </c>
      <c r="H116" s="1">
        <v>12517</v>
      </c>
      <c r="I116" s="1" t="s">
        <v>27</v>
      </c>
      <c r="J116" s="2">
        <v>40668</v>
      </c>
      <c r="K116" s="1" t="s">
        <v>23</v>
      </c>
      <c r="L116">
        <f t="shared" si="1"/>
        <v>1.68</v>
      </c>
    </row>
    <row r="117" spans="1:12" x14ac:dyDescent="0.2">
      <c r="A117" s="1">
        <v>580311</v>
      </c>
      <c r="B117" s="1">
        <v>23318</v>
      </c>
      <c r="C117" s="1" t="s">
        <v>187</v>
      </c>
      <c r="D117" s="1">
        <v>6</v>
      </c>
      <c r="E117" s="2">
        <v>40586</v>
      </c>
      <c r="F117" s="1" t="s">
        <v>76</v>
      </c>
      <c r="G117" s="1" t="s">
        <v>188</v>
      </c>
      <c r="H117" s="1">
        <v>18245</v>
      </c>
      <c r="I117" s="1" t="s">
        <v>14</v>
      </c>
      <c r="J117" s="2">
        <v>40668</v>
      </c>
      <c r="K117" s="1" t="s">
        <v>28</v>
      </c>
      <c r="L117">
        <f t="shared" si="1"/>
        <v>14.940000000000001</v>
      </c>
    </row>
    <row r="118" spans="1:12" x14ac:dyDescent="0.2">
      <c r="A118" s="1">
        <v>573876</v>
      </c>
      <c r="B118" s="1">
        <v>23196</v>
      </c>
      <c r="C118" s="1" t="s">
        <v>193</v>
      </c>
      <c r="D118" s="1">
        <v>1</v>
      </c>
      <c r="E118" s="2">
        <v>40554</v>
      </c>
      <c r="F118" s="1" t="s">
        <v>52</v>
      </c>
      <c r="G118" s="1" t="s">
        <v>89</v>
      </c>
      <c r="H118" s="1">
        <v>16360</v>
      </c>
      <c r="I118" s="1" t="s">
        <v>14</v>
      </c>
      <c r="J118" s="2">
        <v>40668</v>
      </c>
      <c r="K118" s="1" t="s">
        <v>31</v>
      </c>
      <c r="L118">
        <f t="shared" si="1"/>
        <v>1.45</v>
      </c>
    </row>
    <row r="119" spans="1:12" x14ac:dyDescent="0.2">
      <c r="A119" s="1">
        <v>537128</v>
      </c>
      <c r="B119" s="1">
        <v>22468</v>
      </c>
      <c r="C119" s="1" t="s">
        <v>194</v>
      </c>
      <c r="D119" s="1">
        <v>4</v>
      </c>
      <c r="E119" s="2">
        <v>40668</v>
      </c>
      <c r="F119" s="1" t="s">
        <v>12</v>
      </c>
      <c r="G119" s="1" t="s">
        <v>195</v>
      </c>
      <c r="H119" s="1">
        <v>12841</v>
      </c>
      <c r="I119" s="1" t="s">
        <v>14</v>
      </c>
      <c r="J119" s="2">
        <v>40668</v>
      </c>
      <c r="K119" s="1" t="s">
        <v>35</v>
      </c>
      <c r="L119">
        <f t="shared" si="1"/>
        <v>27</v>
      </c>
    </row>
    <row r="120" spans="1:12" x14ac:dyDescent="0.2">
      <c r="A120" s="1">
        <v>536569</v>
      </c>
      <c r="B120" s="1">
        <v>22581</v>
      </c>
      <c r="C120" s="1" t="s">
        <v>196</v>
      </c>
      <c r="D120" s="1">
        <v>3</v>
      </c>
      <c r="E120" s="2">
        <v>40668</v>
      </c>
      <c r="F120" s="1" t="s">
        <v>12</v>
      </c>
      <c r="G120" s="1" t="s">
        <v>22</v>
      </c>
      <c r="H120" s="1">
        <v>16274</v>
      </c>
      <c r="I120" s="1" t="s">
        <v>14</v>
      </c>
      <c r="J120" s="2">
        <v>40668</v>
      </c>
      <c r="K120" s="1" t="s">
        <v>38</v>
      </c>
      <c r="L120">
        <f t="shared" si="1"/>
        <v>2.5499999999999998</v>
      </c>
    </row>
    <row r="121" spans="1:12" x14ac:dyDescent="0.2">
      <c r="A121" s="1">
        <v>556253</v>
      </c>
      <c r="B121" s="1">
        <v>23240</v>
      </c>
      <c r="C121" s="1" t="s">
        <v>197</v>
      </c>
      <c r="D121" s="1">
        <v>6</v>
      </c>
      <c r="E121" s="2">
        <v>40792</v>
      </c>
      <c r="F121" s="1" t="s">
        <v>40</v>
      </c>
      <c r="G121" s="1" t="s">
        <v>198</v>
      </c>
      <c r="H121" s="1">
        <v>17652</v>
      </c>
      <c r="I121" s="1" t="s">
        <v>14</v>
      </c>
      <c r="J121" s="2">
        <v>40668</v>
      </c>
      <c r="K121" s="1" t="s">
        <v>15</v>
      </c>
      <c r="L121">
        <f t="shared" si="1"/>
        <v>24.900000000000002</v>
      </c>
    </row>
    <row r="122" spans="1:12" x14ac:dyDescent="0.2">
      <c r="A122" s="1">
        <v>580500</v>
      </c>
      <c r="B122" s="1">
        <v>85053</v>
      </c>
      <c r="C122" s="1" t="s">
        <v>199</v>
      </c>
      <c r="D122" s="1">
        <v>12</v>
      </c>
      <c r="E122" s="2">
        <v>40645</v>
      </c>
      <c r="F122" s="1" t="s">
        <v>74</v>
      </c>
      <c r="G122" s="1" t="s">
        <v>30</v>
      </c>
      <c r="H122" s="1">
        <v>17131</v>
      </c>
      <c r="I122" s="1" t="s">
        <v>14</v>
      </c>
      <c r="J122" s="2">
        <v>40668</v>
      </c>
      <c r="K122" s="1" t="s">
        <v>20</v>
      </c>
      <c r="L122">
        <f t="shared" si="1"/>
        <v>25.200000000000003</v>
      </c>
    </row>
    <row r="123" spans="1:12" x14ac:dyDescent="0.2">
      <c r="A123" s="1">
        <v>563022</v>
      </c>
      <c r="B123" s="1">
        <v>23200</v>
      </c>
      <c r="C123" s="1" t="s">
        <v>200</v>
      </c>
      <c r="D123" s="1">
        <v>1</v>
      </c>
      <c r="E123" s="2">
        <v>40855</v>
      </c>
      <c r="F123" s="1" t="s">
        <v>71</v>
      </c>
      <c r="G123" s="1" t="s">
        <v>55</v>
      </c>
      <c r="H123" s="1">
        <v>17248</v>
      </c>
      <c r="I123" s="1" t="s">
        <v>14</v>
      </c>
      <c r="J123" s="2">
        <v>40668</v>
      </c>
      <c r="K123" s="1" t="s">
        <v>23</v>
      </c>
      <c r="L123">
        <f t="shared" si="1"/>
        <v>2.08</v>
      </c>
    </row>
    <row r="124" spans="1:12" x14ac:dyDescent="0.2">
      <c r="A124" s="1">
        <v>548978</v>
      </c>
      <c r="B124" s="1">
        <v>22645</v>
      </c>
      <c r="C124" s="1" t="s">
        <v>118</v>
      </c>
      <c r="D124" s="1">
        <v>4</v>
      </c>
      <c r="E124" s="2">
        <v>40667</v>
      </c>
      <c r="F124" s="1" t="s">
        <v>12</v>
      </c>
      <c r="G124" s="1" t="s">
        <v>89</v>
      </c>
      <c r="H124" s="1">
        <v>15727</v>
      </c>
      <c r="I124" s="1" t="s">
        <v>14</v>
      </c>
      <c r="J124" s="2">
        <v>40668</v>
      </c>
      <c r="K124" s="1" t="s">
        <v>28</v>
      </c>
      <c r="L124">
        <f t="shared" si="1"/>
        <v>5.8</v>
      </c>
    </row>
    <row r="125" spans="1:12" x14ac:dyDescent="0.2">
      <c r="A125" s="1">
        <v>542898</v>
      </c>
      <c r="B125" s="1">
        <v>22930</v>
      </c>
      <c r="C125" s="1" t="s">
        <v>201</v>
      </c>
      <c r="D125" s="1">
        <v>1</v>
      </c>
      <c r="E125" s="2">
        <v>40545</v>
      </c>
      <c r="F125" s="1" t="s">
        <v>52</v>
      </c>
      <c r="G125" s="1" t="s">
        <v>96</v>
      </c>
      <c r="H125" s="1">
        <v>16110</v>
      </c>
      <c r="I125" s="1" t="s">
        <v>14</v>
      </c>
      <c r="J125" s="2">
        <v>40668</v>
      </c>
      <c r="K125" s="1" t="s">
        <v>31</v>
      </c>
      <c r="L125">
        <f t="shared" si="1"/>
        <v>2.5499999999999998</v>
      </c>
    </row>
    <row r="126" spans="1:12" x14ac:dyDescent="0.2">
      <c r="A126" s="1">
        <v>536500</v>
      </c>
      <c r="B126" s="1">
        <v>22024</v>
      </c>
      <c r="C126" s="1" t="s">
        <v>202</v>
      </c>
      <c r="D126" s="1">
        <v>12</v>
      </c>
      <c r="E126" s="2">
        <v>40668</v>
      </c>
      <c r="F126" s="1" t="s">
        <v>12</v>
      </c>
      <c r="G126" s="1" t="s">
        <v>18</v>
      </c>
      <c r="H126" s="1">
        <v>17377</v>
      </c>
      <c r="I126" s="1" t="s">
        <v>14</v>
      </c>
      <c r="J126" s="2">
        <v>40668</v>
      </c>
      <c r="K126" s="1" t="s">
        <v>35</v>
      </c>
      <c r="L126">
        <f t="shared" si="1"/>
        <v>5.04</v>
      </c>
    </row>
    <row r="127" spans="1:12" x14ac:dyDescent="0.2">
      <c r="A127" s="1">
        <v>543342</v>
      </c>
      <c r="B127" s="1">
        <v>48187</v>
      </c>
      <c r="C127" s="1" t="s">
        <v>73</v>
      </c>
      <c r="D127" s="1">
        <v>2</v>
      </c>
      <c r="E127" s="2">
        <v>40726</v>
      </c>
      <c r="F127" s="1" t="s">
        <v>33</v>
      </c>
      <c r="G127" s="1" t="s">
        <v>13</v>
      </c>
      <c r="H127" s="1">
        <v>17162</v>
      </c>
      <c r="I127" s="1" t="s">
        <v>14</v>
      </c>
      <c r="J127" s="2">
        <v>40668</v>
      </c>
      <c r="K127" s="1" t="s">
        <v>38</v>
      </c>
      <c r="L127">
        <f t="shared" si="1"/>
        <v>15.9</v>
      </c>
    </row>
    <row r="128" spans="1:12" x14ac:dyDescent="0.2">
      <c r="A128" s="1">
        <v>537399</v>
      </c>
      <c r="B128" s="1">
        <v>22815</v>
      </c>
      <c r="C128" s="1" t="s">
        <v>203</v>
      </c>
      <c r="D128" s="1">
        <v>12</v>
      </c>
      <c r="E128" s="2">
        <v>40668</v>
      </c>
      <c r="F128" s="1" t="s">
        <v>12</v>
      </c>
      <c r="G128" s="1" t="s">
        <v>18</v>
      </c>
      <c r="H128" s="1">
        <v>13030</v>
      </c>
      <c r="I128" s="1" t="s">
        <v>14</v>
      </c>
      <c r="J128" s="2">
        <v>40668</v>
      </c>
      <c r="K128" s="1" t="s">
        <v>15</v>
      </c>
      <c r="L128">
        <f t="shared" si="1"/>
        <v>5.04</v>
      </c>
    </row>
    <row r="129" spans="1:12" x14ac:dyDescent="0.2">
      <c r="A129" s="1">
        <v>565782</v>
      </c>
      <c r="B129" s="1">
        <v>22070</v>
      </c>
      <c r="C129" s="1" t="s">
        <v>204</v>
      </c>
      <c r="D129" s="1">
        <v>36</v>
      </c>
      <c r="E129" s="2">
        <v>40703</v>
      </c>
      <c r="F129" s="1" t="s">
        <v>88</v>
      </c>
      <c r="G129" s="1" t="s">
        <v>123</v>
      </c>
      <c r="H129" s="1">
        <v>12748</v>
      </c>
      <c r="I129" s="1" t="s">
        <v>14</v>
      </c>
      <c r="J129" s="2">
        <v>40668</v>
      </c>
      <c r="K129" s="1" t="s">
        <v>20</v>
      </c>
      <c r="L129">
        <f t="shared" si="1"/>
        <v>122.04</v>
      </c>
    </row>
    <row r="130" spans="1:12" x14ac:dyDescent="0.2">
      <c r="A130" s="1">
        <v>556365</v>
      </c>
      <c r="B130" s="1">
        <v>20719</v>
      </c>
      <c r="C130" s="1" t="s">
        <v>205</v>
      </c>
      <c r="D130" s="1">
        <v>2</v>
      </c>
      <c r="E130" s="2">
        <v>40822</v>
      </c>
      <c r="F130" s="1" t="s">
        <v>43</v>
      </c>
      <c r="G130" s="1" t="s">
        <v>22</v>
      </c>
      <c r="H130" s="1">
        <v>16370</v>
      </c>
      <c r="I130" s="1" t="s">
        <v>14</v>
      </c>
      <c r="J130" s="2">
        <v>40668</v>
      </c>
      <c r="K130" s="1" t="s">
        <v>23</v>
      </c>
      <c r="L130">
        <f t="shared" si="1"/>
        <v>1.7</v>
      </c>
    </row>
    <row r="131" spans="1:12" x14ac:dyDescent="0.2">
      <c r="A131" s="1">
        <v>580677</v>
      </c>
      <c r="B131" s="1">
        <v>23583</v>
      </c>
      <c r="C131" s="1" t="s">
        <v>206</v>
      </c>
      <c r="D131" s="1">
        <v>2</v>
      </c>
      <c r="E131" s="2">
        <v>40675</v>
      </c>
      <c r="F131" s="1" t="s">
        <v>12</v>
      </c>
      <c r="G131" s="1" t="s">
        <v>58</v>
      </c>
      <c r="H131" s="1">
        <v>16200</v>
      </c>
      <c r="I131" s="1" t="s">
        <v>14</v>
      </c>
      <c r="J131" s="2">
        <v>40668</v>
      </c>
      <c r="K131" s="1" t="s">
        <v>28</v>
      </c>
      <c r="L131">
        <f t="shared" ref="L131:L194" si="2">D131*G131</f>
        <v>3.3</v>
      </c>
    </row>
    <row r="132" spans="1:12" x14ac:dyDescent="0.2">
      <c r="A132" s="1">
        <v>537156</v>
      </c>
      <c r="B132" s="1" t="s">
        <v>207</v>
      </c>
      <c r="C132" s="1" t="s">
        <v>208</v>
      </c>
      <c r="D132" s="1">
        <v>16</v>
      </c>
      <c r="E132" s="2">
        <v>40668</v>
      </c>
      <c r="F132" s="1" t="s">
        <v>12</v>
      </c>
      <c r="G132" s="1" t="s">
        <v>209</v>
      </c>
      <c r="H132" s="1">
        <v>17858</v>
      </c>
      <c r="I132" s="1" t="s">
        <v>14</v>
      </c>
      <c r="J132" s="2">
        <v>40668</v>
      </c>
      <c r="K132" s="1" t="s">
        <v>31</v>
      </c>
      <c r="L132">
        <f t="shared" si="2"/>
        <v>52</v>
      </c>
    </row>
    <row r="133" spans="1:12" x14ac:dyDescent="0.2">
      <c r="A133" s="1">
        <v>552196</v>
      </c>
      <c r="B133" s="1">
        <v>21562</v>
      </c>
      <c r="C133" s="1" t="s">
        <v>210</v>
      </c>
      <c r="D133" s="1">
        <v>5</v>
      </c>
      <c r="E133" s="2">
        <v>40699</v>
      </c>
      <c r="F133" s="1" t="s">
        <v>88</v>
      </c>
      <c r="G133" s="1" t="s">
        <v>34</v>
      </c>
      <c r="H133" s="1">
        <v>18078</v>
      </c>
      <c r="I133" s="1" t="s">
        <v>14</v>
      </c>
      <c r="J133" s="2">
        <v>40668</v>
      </c>
      <c r="K133" s="1" t="s">
        <v>35</v>
      </c>
      <c r="L133">
        <f t="shared" si="2"/>
        <v>6.25</v>
      </c>
    </row>
    <row r="134" spans="1:12" x14ac:dyDescent="0.2">
      <c r="A134" s="1">
        <v>562045</v>
      </c>
      <c r="B134" s="1">
        <v>23240</v>
      </c>
      <c r="C134" s="1" t="s">
        <v>197</v>
      </c>
      <c r="D134" s="1">
        <v>6</v>
      </c>
      <c r="E134" s="2">
        <v>40582</v>
      </c>
      <c r="F134" s="1" t="s">
        <v>76</v>
      </c>
      <c r="G134" s="1" t="s">
        <v>198</v>
      </c>
      <c r="H134" s="1">
        <v>12644</v>
      </c>
      <c r="I134" s="1" t="s">
        <v>27</v>
      </c>
      <c r="J134" s="2">
        <v>40668</v>
      </c>
      <c r="K134" s="1" t="s">
        <v>38</v>
      </c>
      <c r="L134">
        <f t="shared" si="2"/>
        <v>24.900000000000002</v>
      </c>
    </row>
    <row r="135" spans="1:12" x14ac:dyDescent="0.2">
      <c r="A135" s="1">
        <v>540276</v>
      </c>
      <c r="B135" s="1" t="s">
        <v>211</v>
      </c>
      <c r="C135" s="1" t="s">
        <v>212</v>
      </c>
      <c r="D135" s="1">
        <v>100</v>
      </c>
      <c r="E135" s="2">
        <v>40695</v>
      </c>
      <c r="F135" s="1" t="s">
        <v>88</v>
      </c>
      <c r="G135" s="1" t="s">
        <v>58</v>
      </c>
      <c r="H135" s="1">
        <v>14680</v>
      </c>
      <c r="I135" s="1" t="s">
        <v>14</v>
      </c>
      <c r="J135" s="2">
        <v>40668</v>
      </c>
      <c r="K135" s="1" t="s">
        <v>15</v>
      </c>
      <c r="L135">
        <f t="shared" si="2"/>
        <v>165</v>
      </c>
    </row>
    <row r="136" spans="1:12" x14ac:dyDescent="0.2">
      <c r="A136" s="1">
        <v>552963</v>
      </c>
      <c r="B136" s="1">
        <v>22807</v>
      </c>
      <c r="C136" s="1" t="s">
        <v>213</v>
      </c>
      <c r="D136" s="1">
        <v>1</v>
      </c>
      <c r="E136" s="2">
        <v>40882</v>
      </c>
      <c r="F136" s="1" t="s">
        <v>25</v>
      </c>
      <c r="G136" s="1" t="s">
        <v>82</v>
      </c>
      <c r="H136" s="1">
        <v>16743</v>
      </c>
      <c r="I136" s="1" t="s">
        <v>14</v>
      </c>
      <c r="J136" s="2">
        <v>40668</v>
      </c>
      <c r="K136" s="1" t="s">
        <v>20</v>
      </c>
      <c r="L136">
        <f t="shared" si="2"/>
        <v>2.95</v>
      </c>
    </row>
    <row r="137" spans="1:12" x14ac:dyDescent="0.2">
      <c r="A137" s="1">
        <v>548712</v>
      </c>
      <c r="B137" s="1">
        <v>22077</v>
      </c>
      <c r="C137" s="1" t="s">
        <v>39</v>
      </c>
      <c r="D137" s="1">
        <v>4</v>
      </c>
      <c r="E137" s="2">
        <v>40606</v>
      </c>
      <c r="F137" s="1" t="s">
        <v>66</v>
      </c>
      <c r="G137" s="1" t="s">
        <v>58</v>
      </c>
      <c r="H137" s="1">
        <v>17050</v>
      </c>
      <c r="I137" s="1" t="s">
        <v>14</v>
      </c>
      <c r="J137" s="2">
        <v>40668</v>
      </c>
      <c r="K137" s="1" t="s">
        <v>23</v>
      </c>
      <c r="L137">
        <f t="shared" si="2"/>
        <v>6.6</v>
      </c>
    </row>
    <row r="138" spans="1:12" x14ac:dyDescent="0.2">
      <c r="A138" s="1">
        <v>562158</v>
      </c>
      <c r="B138" s="1">
        <v>21621</v>
      </c>
      <c r="C138" s="1" t="s">
        <v>133</v>
      </c>
      <c r="D138" s="1">
        <v>1</v>
      </c>
      <c r="E138" s="2">
        <v>40610</v>
      </c>
      <c r="F138" s="1" t="s">
        <v>66</v>
      </c>
      <c r="G138" s="1" t="s">
        <v>69</v>
      </c>
      <c r="H138" s="1">
        <v>15039</v>
      </c>
      <c r="I138" s="1" t="s">
        <v>14</v>
      </c>
      <c r="J138" s="2">
        <v>40668</v>
      </c>
      <c r="K138" s="1" t="s">
        <v>28</v>
      </c>
      <c r="L138">
        <f t="shared" si="2"/>
        <v>8.5</v>
      </c>
    </row>
    <row r="139" spans="1:12" x14ac:dyDescent="0.2">
      <c r="A139" s="1">
        <v>559824</v>
      </c>
      <c r="B139" s="1">
        <v>22624</v>
      </c>
      <c r="C139" s="1" t="s">
        <v>174</v>
      </c>
      <c r="D139" s="1">
        <v>1</v>
      </c>
      <c r="E139" s="2">
        <v>40884</v>
      </c>
      <c r="F139" s="1" t="s">
        <v>25</v>
      </c>
      <c r="G139" s="1" t="s">
        <v>69</v>
      </c>
      <c r="H139" s="1">
        <v>17576</v>
      </c>
      <c r="I139" s="1" t="s">
        <v>14</v>
      </c>
      <c r="J139" s="2">
        <v>40668</v>
      </c>
      <c r="K139" s="1" t="s">
        <v>31</v>
      </c>
      <c r="L139">
        <f t="shared" si="2"/>
        <v>8.5</v>
      </c>
    </row>
    <row r="140" spans="1:12" x14ac:dyDescent="0.2">
      <c r="A140" s="1" t="s">
        <v>154</v>
      </c>
      <c r="B140" s="1">
        <v>23256</v>
      </c>
      <c r="C140" s="1" t="s">
        <v>214</v>
      </c>
      <c r="D140" s="1">
        <v>4</v>
      </c>
      <c r="E140" s="3">
        <v>40887</v>
      </c>
      <c r="F140" s="1" t="s">
        <v>25</v>
      </c>
      <c r="G140" s="1" t="s">
        <v>198</v>
      </c>
      <c r="H140" s="1">
        <v>12607</v>
      </c>
      <c r="I140" s="1" t="s">
        <v>155</v>
      </c>
      <c r="J140" s="2">
        <v>40668</v>
      </c>
      <c r="K140" s="1" t="s">
        <v>35</v>
      </c>
      <c r="L140">
        <f t="shared" si="2"/>
        <v>16.600000000000001</v>
      </c>
    </row>
    <row r="141" spans="1:12" x14ac:dyDescent="0.2">
      <c r="A141" s="1">
        <v>545545</v>
      </c>
      <c r="B141" s="1">
        <v>21668</v>
      </c>
      <c r="C141" s="1" t="s">
        <v>215</v>
      </c>
      <c r="D141" s="1">
        <v>2</v>
      </c>
      <c r="E141" s="2">
        <v>40605</v>
      </c>
      <c r="F141" s="1" t="s">
        <v>66</v>
      </c>
      <c r="G141" s="1" t="s">
        <v>34</v>
      </c>
      <c r="H141" s="1">
        <v>17841</v>
      </c>
      <c r="I141" s="1" t="s">
        <v>14</v>
      </c>
      <c r="J141" s="2">
        <v>40668</v>
      </c>
      <c r="K141" s="1" t="s">
        <v>38</v>
      </c>
      <c r="L141">
        <f t="shared" si="2"/>
        <v>2.5</v>
      </c>
    </row>
    <row r="142" spans="1:12" x14ac:dyDescent="0.2">
      <c r="A142" s="1">
        <v>546096</v>
      </c>
      <c r="B142" s="1">
        <v>84755</v>
      </c>
      <c r="C142" s="1" t="s">
        <v>216</v>
      </c>
      <c r="D142" s="1">
        <v>144</v>
      </c>
      <c r="E142" s="2">
        <v>40789</v>
      </c>
      <c r="F142" s="1" t="s">
        <v>40</v>
      </c>
      <c r="G142" s="1" t="s">
        <v>78</v>
      </c>
      <c r="H142" s="1">
        <v>15502</v>
      </c>
      <c r="I142" s="1" t="s">
        <v>14</v>
      </c>
      <c r="J142" s="2">
        <v>40668</v>
      </c>
      <c r="K142" s="1" t="s">
        <v>15</v>
      </c>
      <c r="L142">
        <f t="shared" si="2"/>
        <v>79.2</v>
      </c>
    </row>
    <row r="143" spans="1:12" x14ac:dyDescent="0.2">
      <c r="A143" s="1">
        <v>543470</v>
      </c>
      <c r="B143" s="1">
        <v>21062</v>
      </c>
      <c r="C143" s="1" t="s">
        <v>217</v>
      </c>
      <c r="D143" s="1">
        <v>12</v>
      </c>
      <c r="E143" s="2">
        <v>40757</v>
      </c>
      <c r="F143" s="1" t="s">
        <v>81</v>
      </c>
      <c r="G143" s="1" t="s">
        <v>22</v>
      </c>
      <c r="H143" s="1">
        <v>16951</v>
      </c>
      <c r="I143" s="1" t="s">
        <v>14</v>
      </c>
      <c r="J143" s="2">
        <v>40668</v>
      </c>
      <c r="K143" s="1" t="s">
        <v>20</v>
      </c>
      <c r="L143">
        <f t="shared" si="2"/>
        <v>10.199999999999999</v>
      </c>
    </row>
    <row r="144" spans="1:12" x14ac:dyDescent="0.2">
      <c r="A144" s="1">
        <v>540182</v>
      </c>
      <c r="B144" s="1">
        <v>21206</v>
      </c>
      <c r="C144" s="1" t="s">
        <v>218</v>
      </c>
      <c r="D144" s="1">
        <v>48</v>
      </c>
      <c r="E144" s="2">
        <v>40664</v>
      </c>
      <c r="F144" s="1" t="s">
        <v>12</v>
      </c>
      <c r="G144" s="1" t="s">
        <v>136</v>
      </c>
      <c r="H144" s="1">
        <v>14739</v>
      </c>
      <c r="I144" s="1" t="s">
        <v>14</v>
      </c>
      <c r="J144" s="2">
        <v>40668</v>
      </c>
      <c r="K144" s="1" t="s">
        <v>23</v>
      </c>
      <c r="L144">
        <f t="shared" si="2"/>
        <v>31.200000000000003</v>
      </c>
    </row>
    <row r="145" spans="1:12" x14ac:dyDescent="0.2">
      <c r="A145" s="1">
        <v>569474</v>
      </c>
      <c r="B145" s="1">
        <v>22623</v>
      </c>
      <c r="C145" s="1" t="s">
        <v>219</v>
      </c>
      <c r="D145" s="1">
        <v>1</v>
      </c>
      <c r="E145" s="2">
        <v>40643</v>
      </c>
      <c r="F145" s="1" t="s">
        <v>74</v>
      </c>
      <c r="G145" s="1" t="s">
        <v>67</v>
      </c>
      <c r="H145" s="1">
        <v>14178</v>
      </c>
      <c r="I145" s="1" t="s">
        <v>14</v>
      </c>
      <c r="J145" s="2">
        <v>40668</v>
      </c>
      <c r="K145" s="1" t="s">
        <v>28</v>
      </c>
      <c r="L145">
        <f t="shared" si="2"/>
        <v>5.95</v>
      </c>
    </row>
    <row r="146" spans="1:12" x14ac:dyDescent="0.2">
      <c r="A146" s="1">
        <v>545978</v>
      </c>
      <c r="B146" s="1">
        <v>21456</v>
      </c>
      <c r="C146" s="1" t="s">
        <v>220</v>
      </c>
      <c r="D146" s="1">
        <v>6</v>
      </c>
      <c r="E146" s="2">
        <v>40758</v>
      </c>
      <c r="F146" s="1" t="s">
        <v>81</v>
      </c>
      <c r="G146" s="1" t="s">
        <v>34</v>
      </c>
      <c r="H146" s="1">
        <v>13975</v>
      </c>
      <c r="I146" s="1" t="s">
        <v>14</v>
      </c>
      <c r="J146" s="2">
        <v>40668</v>
      </c>
      <c r="K146" s="1" t="s">
        <v>31</v>
      </c>
      <c r="L146">
        <f t="shared" si="2"/>
        <v>7.5</v>
      </c>
    </row>
    <row r="147" spans="1:12" x14ac:dyDescent="0.2">
      <c r="A147" s="1">
        <v>546392</v>
      </c>
      <c r="B147" s="1">
        <v>22352</v>
      </c>
      <c r="C147" s="1" t="s">
        <v>221</v>
      </c>
      <c r="D147" s="1">
        <v>6</v>
      </c>
      <c r="E147" s="2">
        <v>40850</v>
      </c>
      <c r="F147" s="1" t="s">
        <v>71</v>
      </c>
      <c r="G147" s="1" t="s">
        <v>96</v>
      </c>
      <c r="H147" s="1">
        <v>14587</v>
      </c>
      <c r="I147" s="1" t="s">
        <v>14</v>
      </c>
      <c r="J147" s="2">
        <v>40668</v>
      </c>
      <c r="K147" s="1" t="s">
        <v>35</v>
      </c>
      <c r="L147">
        <f t="shared" si="2"/>
        <v>15.299999999999999</v>
      </c>
    </row>
    <row r="148" spans="1:12" x14ac:dyDescent="0.2">
      <c r="A148" s="1">
        <v>545988</v>
      </c>
      <c r="B148" s="1" t="s">
        <v>98</v>
      </c>
      <c r="C148" s="1" t="s">
        <v>99</v>
      </c>
      <c r="D148" s="1">
        <v>1</v>
      </c>
      <c r="E148" s="2">
        <v>40758</v>
      </c>
      <c r="F148" s="1" t="s">
        <v>81</v>
      </c>
      <c r="G148" s="1">
        <v>18</v>
      </c>
      <c r="H148" s="1">
        <v>12662</v>
      </c>
      <c r="I148" s="1" t="s">
        <v>27</v>
      </c>
      <c r="J148" s="2">
        <v>40668</v>
      </c>
      <c r="K148" s="1" t="s">
        <v>38</v>
      </c>
      <c r="L148">
        <f t="shared" si="2"/>
        <v>18</v>
      </c>
    </row>
    <row r="149" spans="1:12" x14ac:dyDescent="0.2">
      <c r="A149" s="1">
        <v>543040</v>
      </c>
      <c r="B149" s="1">
        <v>22534</v>
      </c>
      <c r="C149" s="1" t="s">
        <v>222</v>
      </c>
      <c r="D149" s="1">
        <v>4</v>
      </c>
      <c r="E149" s="2">
        <v>40576</v>
      </c>
      <c r="F149" s="1" t="s">
        <v>76</v>
      </c>
      <c r="G149" s="1" t="s">
        <v>18</v>
      </c>
      <c r="H149" s="1">
        <v>17337</v>
      </c>
      <c r="I149" s="1" t="s">
        <v>14</v>
      </c>
      <c r="J149" s="2">
        <v>40668</v>
      </c>
      <c r="K149" s="1" t="s">
        <v>15</v>
      </c>
      <c r="L149">
        <f t="shared" si="2"/>
        <v>1.68</v>
      </c>
    </row>
    <row r="150" spans="1:12" x14ac:dyDescent="0.2">
      <c r="A150" s="1" t="s">
        <v>223</v>
      </c>
      <c r="B150" s="1">
        <v>23392</v>
      </c>
      <c r="C150" s="1" t="s">
        <v>224</v>
      </c>
      <c r="D150" s="1">
        <v>24</v>
      </c>
      <c r="E150" s="2">
        <v>40767</v>
      </c>
      <c r="F150" s="1" t="s">
        <v>81</v>
      </c>
      <c r="G150" s="1" t="s">
        <v>55</v>
      </c>
      <c r="H150" s="1">
        <v>12558</v>
      </c>
      <c r="I150" s="1" t="s">
        <v>155</v>
      </c>
      <c r="J150" s="2">
        <v>40668</v>
      </c>
      <c r="K150" s="1" t="s">
        <v>20</v>
      </c>
      <c r="L150">
        <f t="shared" si="2"/>
        <v>49.92</v>
      </c>
    </row>
    <row r="151" spans="1:12" x14ac:dyDescent="0.2">
      <c r="A151" s="1">
        <v>575330</v>
      </c>
      <c r="B151" s="1">
        <v>23493</v>
      </c>
      <c r="C151" s="1" t="s">
        <v>225</v>
      </c>
      <c r="D151" s="1">
        <v>10</v>
      </c>
      <c r="E151" s="2">
        <v>40797</v>
      </c>
      <c r="F151" s="1" t="s">
        <v>40</v>
      </c>
      <c r="G151" s="1" t="s">
        <v>41</v>
      </c>
      <c r="H151" s="1">
        <v>15152</v>
      </c>
      <c r="I151" s="1" t="s">
        <v>14</v>
      </c>
      <c r="J151" s="2">
        <v>40668</v>
      </c>
      <c r="K151" s="1" t="s">
        <v>23</v>
      </c>
      <c r="L151">
        <f t="shared" si="2"/>
        <v>19.5</v>
      </c>
    </row>
    <row r="152" spans="1:12" x14ac:dyDescent="0.2">
      <c r="A152" s="1">
        <v>552310</v>
      </c>
      <c r="B152" s="1">
        <v>84378</v>
      </c>
      <c r="C152" s="1" t="s">
        <v>226</v>
      </c>
      <c r="D152" s="1">
        <v>2</v>
      </c>
      <c r="E152" s="2">
        <v>40760</v>
      </c>
      <c r="F152" s="1" t="s">
        <v>81</v>
      </c>
      <c r="G152" s="1" t="s">
        <v>34</v>
      </c>
      <c r="H152" s="1">
        <v>17323</v>
      </c>
      <c r="I152" s="1" t="s">
        <v>14</v>
      </c>
      <c r="J152" s="2">
        <v>40668</v>
      </c>
      <c r="K152" s="1" t="s">
        <v>28</v>
      </c>
      <c r="L152">
        <f t="shared" si="2"/>
        <v>2.5</v>
      </c>
    </row>
    <row r="153" spans="1:12" x14ac:dyDescent="0.2">
      <c r="A153" s="1">
        <v>558861</v>
      </c>
      <c r="B153" s="1">
        <v>23341</v>
      </c>
      <c r="C153" s="1" t="s">
        <v>227</v>
      </c>
      <c r="D153" s="1">
        <v>2</v>
      </c>
      <c r="E153" s="2">
        <v>40640</v>
      </c>
      <c r="F153" s="1" t="s">
        <v>74</v>
      </c>
      <c r="G153" s="1" t="s">
        <v>69</v>
      </c>
      <c r="H153" s="1">
        <v>13373</v>
      </c>
      <c r="I153" s="1" t="s">
        <v>14</v>
      </c>
      <c r="J153" s="2">
        <v>40668</v>
      </c>
      <c r="K153" s="1" t="s">
        <v>31</v>
      </c>
      <c r="L153">
        <f t="shared" si="2"/>
        <v>17</v>
      </c>
    </row>
    <row r="154" spans="1:12" x14ac:dyDescent="0.2">
      <c r="A154" s="1">
        <v>540275</v>
      </c>
      <c r="B154" s="1" t="s">
        <v>211</v>
      </c>
      <c r="C154" s="1" t="s">
        <v>212</v>
      </c>
      <c r="D154" s="1">
        <v>100</v>
      </c>
      <c r="E154" s="2">
        <v>40695</v>
      </c>
      <c r="F154" s="1" t="s">
        <v>88</v>
      </c>
      <c r="G154" s="1" t="s">
        <v>58</v>
      </c>
      <c r="H154" s="1">
        <v>13680</v>
      </c>
      <c r="I154" s="1" t="s">
        <v>14</v>
      </c>
      <c r="J154" s="2">
        <v>40668</v>
      </c>
      <c r="K154" s="1" t="s">
        <v>35</v>
      </c>
      <c r="L154">
        <f t="shared" si="2"/>
        <v>165</v>
      </c>
    </row>
    <row r="155" spans="1:12" x14ac:dyDescent="0.2">
      <c r="A155" s="1">
        <v>555353</v>
      </c>
      <c r="B155" s="1">
        <v>22776</v>
      </c>
      <c r="C155" s="1" t="s">
        <v>228</v>
      </c>
      <c r="D155" s="1">
        <v>1</v>
      </c>
      <c r="E155" s="2">
        <v>40580</v>
      </c>
      <c r="F155" s="1" t="s">
        <v>76</v>
      </c>
      <c r="G155" s="1" t="s">
        <v>229</v>
      </c>
      <c r="H155" s="1">
        <v>16928</v>
      </c>
      <c r="I155" s="1" t="s">
        <v>14</v>
      </c>
      <c r="J155" s="2">
        <v>40668</v>
      </c>
      <c r="K155" s="1" t="s">
        <v>38</v>
      </c>
      <c r="L155">
        <f t="shared" si="2"/>
        <v>9.9499999999999993</v>
      </c>
    </row>
    <row r="156" spans="1:12" x14ac:dyDescent="0.2">
      <c r="A156" s="1">
        <v>556198</v>
      </c>
      <c r="B156" s="1">
        <v>22381</v>
      </c>
      <c r="C156" s="1" t="s">
        <v>230</v>
      </c>
      <c r="D156" s="1">
        <v>2</v>
      </c>
      <c r="E156" s="2">
        <v>40792</v>
      </c>
      <c r="F156" s="1" t="s">
        <v>40</v>
      </c>
      <c r="G156" s="1" t="s">
        <v>30</v>
      </c>
      <c r="H156" s="1">
        <v>14963</v>
      </c>
      <c r="I156" s="1" t="s">
        <v>14</v>
      </c>
      <c r="J156" s="2">
        <v>40668</v>
      </c>
      <c r="K156" s="1" t="s">
        <v>15</v>
      </c>
      <c r="L156">
        <f t="shared" si="2"/>
        <v>4.2</v>
      </c>
    </row>
    <row r="157" spans="1:12" x14ac:dyDescent="0.2">
      <c r="A157" s="1">
        <v>538093</v>
      </c>
      <c r="B157" s="1">
        <v>21558</v>
      </c>
      <c r="C157" s="1" t="s">
        <v>231</v>
      </c>
      <c r="D157" s="1">
        <v>6</v>
      </c>
      <c r="E157" s="2">
        <v>40668</v>
      </c>
      <c r="F157" s="1" t="s">
        <v>12</v>
      </c>
      <c r="G157" s="1" t="s">
        <v>96</v>
      </c>
      <c r="H157" s="1">
        <v>12682</v>
      </c>
      <c r="I157" s="1" t="s">
        <v>232</v>
      </c>
      <c r="J157" s="2">
        <v>40668</v>
      </c>
      <c r="K157" s="1" t="s">
        <v>20</v>
      </c>
      <c r="L157">
        <f t="shared" si="2"/>
        <v>15.299999999999999</v>
      </c>
    </row>
    <row r="158" spans="1:12" x14ac:dyDescent="0.2">
      <c r="A158" s="1">
        <v>580672</v>
      </c>
      <c r="B158" s="1">
        <v>23510</v>
      </c>
      <c r="C158" s="1" t="s">
        <v>233</v>
      </c>
      <c r="D158" s="1">
        <v>1</v>
      </c>
      <c r="E158" s="2">
        <v>40675</v>
      </c>
      <c r="F158" s="1" t="s">
        <v>12</v>
      </c>
      <c r="G158" s="1" t="s">
        <v>18</v>
      </c>
      <c r="H158" s="1">
        <v>17920</v>
      </c>
      <c r="I158" s="1" t="s">
        <v>14</v>
      </c>
      <c r="J158" s="2">
        <v>40668</v>
      </c>
      <c r="K158" s="1" t="s">
        <v>23</v>
      </c>
      <c r="L158">
        <f t="shared" si="2"/>
        <v>0.42</v>
      </c>
    </row>
    <row r="159" spans="1:12" x14ac:dyDescent="0.2">
      <c r="A159" s="1">
        <v>540543</v>
      </c>
      <c r="B159" s="1">
        <v>85152</v>
      </c>
      <c r="C159" s="1" t="s">
        <v>234</v>
      </c>
      <c r="D159" s="1">
        <v>7</v>
      </c>
      <c r="E159" s="2">
        <v>40787</v>
      </c>
      <c r="F159" s="1" t="s">
        <v>40</v>
      </c>
      <c r="G159" s="1" t="s">
        <v>30</v>
      </c>
      <c r="H159" s="1">
        <v>14395</v>
      </c>
      <c r="I159" s="1" t="s">
        <v>14</v>
      </c>
      <c r="J159" s="2">
        <v>40668</v>
      </c>
      <c r="K159" s="1" t="s">
        <v>28</v>
      </c>
      <c r="L159">
        <f t="shared" si="2"/>
        <v>14.700000000000001</v>
      </c>
    </row>
    <row r="160" spans="1:12" x14ac:dyDescent="0.2">
      <c r="A160" s="1">
        <v>562085</v>
      </c>
      <c r="B160" s="1">
        <v>23345</v>
      </c>
      <c r="C160" s="1" t="s">
        <v>235</v>
      </c>
      <c r="D160" s="1">
        <v>12</v>
      </c>
      <c r="E160" s="2">
        <v>40582</v>
      </c>
      <c r="F160" s="1" t="s">
        <v>76</v>
      </c>
      <c r="G160" s="1" t="s">
        <v>34</v>
      </c>
      <c r="H160" s="1">
        <v>15228</v>
      </c>
      <c r="I160" s="1" t="s">
        <v>14</v>
      </c>
      <c r="J160" s="2">
        <v>40668</v>
      </c>
      <c r="K160" s="1" t="s">
        <v>31</v>
      </c>
      <c r="L160">
        <f t="shared" si="2"/>
        <v>15</v>
      </c>
    </row>
    <row r="161" spans="1:12" x14ac:dyDescent="0.2">
      <c r="A161" s="1">
        <v>565726</v>
      </c>
      <c r="B161" s="1">
        <v>23340</v>
      </c>
      <c r="C161" s="1" t="s">
        <v>236</v>
      </c>
      <c r="D161" s="1">
        <v>12</v>
      </c>
      <c r="E161" s="2">
        <v>40703</v>
      </c>
      <c r="F161" s="1" t="s">
        <v>88</v>
      </c>
      <c r="G161" s="1" t="s">
        <v>58</v>
      </c>
      <c r="H161" s="1">
        <v>14360</v>
      </c>
      <c r="I161" s="1" t="s">
        <v>14</v>
      </c>
      <c r="J161" s="2">
        <v>40668</v>
      </c>
      <c r="K161" s="1" t="s">
        <v>35</v>
      </c>
      <c r="L161">
        <f t="shared" si="2"/>
        <v>19.799999999999997</v>
      </c>
    </row>
    <row r="162" spans="1:12" x14ac:dyDescent="0.2">
      <c r="A162" s="1">
        <v>575046</v>
      </c>
      <c r="B162" s="1" t="s">
        <v>237</v>
      </c>
      <c r="C162" s="1" t="s">
        <v>238</v>
      </c>
      <c r="D162" s="1">
        <v>2</v>
      </c>
      <c r="E162" s="2">
        <v>40766</v>
      </c>
      <c r="F162" s="1" t="s">
        <v>81</v>
      </c>
      <c r="G162" s="1" t="s">
        <v>67</v>
      </c>
      <c r="H162" s="1">
        <v>15039</v>
      </c>
      <c r="I162" s="1" t="s">
        <v>14</v>
      </c>
      <c r="J162" s="2">
        <v>40668</v>
      </c>
      <c r="K162" s="1" t="s">
        <v>38</v>
      </c>
      <c r="L162">
        <f t="shared" si="2"/>
        <v>11.9</v>
      </c>
    </row>
    <row r="163" spans="1:12" x14ac:dyDescent="0.2">
      <c r="A163" s="1">
        <v>570197</v>
      </c>
      <c r="B163" s="1">
        <v>71270</v>
      </c>
      <c r="C163" s="1" t="s">
        <v>239</v>
      </c>
      <c r="D163" s="1">
        <v>1</v>
      </c>
      <c r="E163" s="2">
        <v>40734</v>
      </c>
      <c r="F163" s="1" t="s">
        <v>33</v>
      </c>
      <c r="G163" s="1" t="s">
        <v>34</v>
      </c>
      <c r="H163" s="1">
        <v>13755</v>
      </c>
      <c r="I163" s="1" t="s">
        <v>14</v>
      </c>
      <c r="J163" s="2">
        <v>40668</v>
      </c>
      <c r="K163" s="1" t="s">
        <v>15</v>
      </c>
      <c r="L163">
        <f t="shared" si="2"/>
        <v>1.25</v>
      </c>
    </row>
    <row r="164" spans="1:12" x14ac:dyDescent="0.2">
      <c r="A164" s="1">
        <v>581179</v>
      </c>
      <c r="B164" s="1">
        <v>23174</v>
      </c>
      <c r="C164" s="1" t="s">
        <v>240</v>
      </c>
      <c r="D164" s="1">
        <v>4</v>
      </c>
      <c r="E164" s="2">
        <v>40736</v>
      </c>
      <c r="F164" s="1" t="s">
        <v>33</v>
      </c>
      <c r="G164" s="1" t="s">
        <v>198</v>
      </c>
      <c r="H164" s="1">
        <v>12471</v>
      </c>
      <c r="I164" s="1" t="s">
        <v>27</v>
      </c>
      <c r="J164" s="2">
        <v>40668</v>
      </c>
      <c r="K164" s="1" t="s">
        <v>20</v>
      </c>
      <c r="L164">
        <f t="shared" si="2"/>
        <v>16.600000000000001</v>
      </c>
    </row>
    <row r="165" spans="1:12" x14ac:dyDescent="0.2">
      <c r="A165" s="1">
        <v>555726</v>
      </c>
      <c r="B165" s="1">
        <v>21340</v>
      </c>
      <c r="C165" s="1" t="s">
        <v>241</v>
      </c>
      <c r="D165" s="1">
        <v>1</v>
      </c>
      <c r="E165" s="2">
        <v>40700</v>
      </c>
      <c r="F165" s="1" t="s">
        <v>88</v>
      </c>
      <c r="G165" s="1" t="s">
        <v>242</v>
      </c>
      <c r="H165" s="1">
        <v>12540</v>
      </c>
      <c r="I165" s="1" t="s">
        <v>62</v>
      </c>
      <c r="J165" s="2">
        <v>40668</v>
      </c>
      <c r="K165" s="1" t="s">
        <v>23</v>
      </c>
      <c r="L165">
        <f t="shared" si="2"/>
        <v>12.75</v>
      </c>
    </row>
    <row r="166" spans="1:12" x14ac:dyDescent="0.2">
      <c r="A166" s="1">
        <v>565465</v>
      </c>
      <c r="B166" s="1">
        <v>22531</v>
      </c>
      <c r="C166" s="1" t="s">
        <v>243</v>
      </c>
      <c r="D166" s="1">
        <v>24</v>
      </c>
      <c r="E166" s="2">
        <v>40672</v>
      </c>
      <c r="F166" s="1" t="s">
        <v>12</v>
      </c>
      <c r="G166" s="1" t="s">
        <v>18</v>
      </c>
      <c r="H166" s="1">
        <v>15364</v>
      </c>
      <c r="I166" s="1" t="s">
        <v>14</v>
      </c>
      <c r="J166" s="2">
        <v>40668</v>
      </c>
      <c r="K166" s="1" t="s">
        <v>28</v>
      </c>
      <c r="L166">
        <f t="shared" si="2"/>
        <v>10.08</v>
      </c>
    </row>
    <row r="167" spans="1:12" x14ac:dyDescent="0.2">
      <c r="A167" s="1">
        <v>538011</v>
      </c>
      <c r="B167" s="1">
        <v>21080</v>
      </c>
      <c r="C167" s="1" t="s">
        <v>244</v>
      </c>
      <c r="D167" s="1">
        <v>2</v>
      </c>
      <c r="E167" s="2">
        <v>40668</v>
      </c>
      <c r="F167" s="1" t="s">
        <v>12</v>
      </c>
      <c r="G167" s="1" t="s">
        <v>22</v>
      </c>
      <c r="H167" s="1">
        <v>14896</v>
      </c>
      <c r="I167" s="1" t="s">
        <v>14</v>
      </c>
      <c r="J167" s="2">
        <v>40668</v>
      </c>
      <c r="K167" s="1" t="s">
        <v>31</v>
      </c>
      <c r="L167">
        <f t="shared" si="2"/>
        <v>1.7</v>
      </c>
    </row>
    <row r="168" spans="1:12" x14ac:dyDescent="0.2">
      <c r="A168" s="1">
        <v>552528</v>
      </c>
      <c r="B168" s="1">
        <v>22729</v>
      </c>
      <c r="C168" s="1" t="s">
        <v>245</v>
      </c>
      <c r="D168" s="1">
        <v>2</v>
      </c>
      <c r="E168" s="2">
        <v>40791</v>
      </c>
      <c r="F168" s="1" t="s">
        <v>40</v>
      </c>
      <c r="G168" s="1" t="s">
        <v>53</v>
      </c>
      <c r="H168" s="1">
        <v>17218</v>
      </c>
      <c r="I168" s="1" t="s">
        <v>14</v>
      </c>
      <c r="J168" s="2">
        <v>40668</v>
      </c>
      <c r="K168" s="1" t="s">
        <v>35</v>
      </c>
      <c r="L168">
        <f t="shared" si="2"/>
        <v>7.5</v>
      </c>
    </row>
    <row r="169" spans="1:12" x14ac:dyDescent="0.2">
      <c r="A169" s="1">
        <v>540547</v>
      </c>
      <c r="B169" s="1">
        <v>21617</v>
      </c>
      <c r="C169" s="1" t="s">
        <v>246</v>
      </c>
      <c r="D169" s="1">
        <v>6</v>
      </c>
      <c r="E169" s="2">
        <v>40787</v>
      </c>
      <c r="F169" s="1" t="s">
        <v>40</v>
      </c>
      <c r="G169" s="1" t="s">
        <v>53</v>
      </c>
      <c r="H169" s="1">
        <v>14911</v>
      </c>
      <c r="I169" s="1" t="s">
        <v>177</v>
      </c>
      <c r="J169" s="2">
        <v>40668</v>
      </c>
      <c r="K169" s="1" t="s">
        <v>38</v>
      </c>
      <c r="L169">
        <f t="shared" si="2"/>
        <v>22.5</v>
      </c>
    </row>
    <row r="170" spans="1:12" x14ac:dyDescent="0.2">
      <c r="A170" s="1">
        <v>570103</v>
      </c>
      <c r="B170" s="1">
        <v>23201</v>
      </c>
      <c r="C170" s="1" t="s">
        <v>247</v>
      </c>
      <c r="D170" s="1">
        <v>2</v>
      </c>
      <c r="E170" s="2">
        <v>40734</v>
      </c>
      <c r="F170" s="1" t="s">
        <v>33</v>
      </c>
      <c r="G170" s="1" t="s">
        <v>55</v>
      </c>
      <c r="H170" s="1">
        <v>15719</v>
      </c>
      <c r="I170" s="1" t="s">
        <v>14</v>
      </c>
      <c r="J170" s="2">
        <v>40668</v>
      </c>
      <c r="K170" s="1" t="s">
        <v>15</v>
      </c>
      <c r="L170">
        <f t="shared" si="2"/>
        <v>4.16</v>
      </c>
    </row>
    <row r="171" spans="1:12" x14ac:dyDescent="0.2">
      <c r="A171" s="1">
        <v>565218</v>
      </c>
      <c r="B171" s="1">
        <v>20984</v>
      </c>
      <c r="C171" s="1" t="s">
        <v>248</v>
      </c>
      <c r="D171" s="1">
        <v>12</v>
      </c>
      <c r="E171" s="2">
        <v>40552</v>
      </c>
      <c r="F171" s="1" t="s">
        <v>52</v>
      </c>
      <c r="G171" s="1" t="s">
        <v>249</v>
      </c>
      <c r="H171" s="1">
        <v>12739</v>
      </c>
      <c r="I171" s="1" t="s">
        <v>250</v>
      </c>
      <c r="J171" s="2">
        <v>40668</v>
      </c>
      <c r="K171" s="1" t="s">
        <v>20</v>
      </c>
      <c r="L171">
        <f t="shared" si="2"/>
        <v>3.4799999999999995</v>
      </c>
    </row>
    <row r="172" spans="1:12" x14ac:dyDescent="0.2">
      <c r="A172" s="1">
        <v>543246</v>
      </c>
      <c r="B172" s="1">
        <v>22047</v>
      </c>
      <c r="C172" s="1" t="s">
        <v>251</v>
      </c>
      <c r="D172" s="1">
        <v>25</v>
      </c>
      <c r="E172" s="2">
        <v>40635</v>
      </c>
      <c r="F172" s="1" t="s">
        <v>74</v>
      </c>
      <c r="G172" s="1" t="s">
        <v>18</v>
      </c>
      <c r="H172" s="1">
        <v>17315</v>
      </c>
      <c r="I172" s="1" t="s">
        <v>14</v>
      </c>
      <c r="J172" s="2">
        <v>40668</v>
      </c>
      <c r="K172" s="1" t="s">
        <v>23</v>
      </c>
      <c r="L172">
        <f t="shared" si="2"/>
        <v>10.5</v>
      </c>
    </row>
    <row r="173" spans="1:12" x14ac:dyDescent="0.2">
      <c r="A173" s="1">
        <v>536557</v>
      </c>
      <c r="B173" s="1">
        <v>21363</v>
      </c>
      <c r="C173" s="1" t="s">
        <v>252</v>
      </c>
      <c r="D173" s="1">
        <v>1</v>
      </c>
      <c r="E173" s="2">
        <v>40668</v>
      </c>
      <c r="F173" s="1" t="s">
        <v>12</v>
      </c>
      <c r="G173" s="1" t="s">
        <v>104</v>
      </c>
      <c r="H173" s="1">
        <v>17841</v>
      </c>
      <c r="I173" s="1" t="s">
        <v>14</v>
      </c>
      <c r="J173" s="2">
        <v>40668</v>
      </c>
      <c r="K173" s="1" t="s">
        <v>28</v>
      </c>
      <c r="L173">
        <f t="shared" si="2"/>
        <v>4.95</v>
      </c>
    </row>
    <row r="174" spans="1:12" x14ac:dyDescent="0.2">
      <c r="A174" s="1">
        <v>546105</v>
      </c>
      <c r="B174" s="1">
        <v>22030</v>
      </c>
      <c r="C174" s="1" t="s">
        <v>253</v>
      </c>
      <c r="D174" s="1">
        <v>12</v>
      </c>
      <c r="E174" s="2">
        <v>40789</v>
      </c>
      <c r="F174" s="1" t="s">
        <v>40</v>
      </c>
      <c r="G174" s="1" t="s">
        <v>18</v>
      </c>
      <c r="H174" s="1">
        <v>14662</v>
      </c>
      <c r="I174" s="1" t="s">
        <v>14</v>
      </c>
      <c r="J174" s="2">
        <v>40668</v>
      </c>
      <c r="K174" s="1" t="s">
        <v>31</v>
      </c>
      <c r="L174">
        <f t="shared" si="2"/>
        <v>5.04</v>
      </c>
    </row>
    <row r="175" spans="1:12" x14ac:dyDescent="0.2">
      <c r="A175" s="1">
        <v>562418</v>
      </c>
      <c r="B175" s="1">
        <v>48187</v>
      </c>
      <c r="C175" s="1" t="s">
        <v>73</v>
      </c>
      <c r="D175" s="1">
        <v>2</v>
      </c>
      <c r="E175" s="2">
        <v>40641</v>
      </c>
      <c r="F175" s="1" t="s">
        <v>74</v>
      </c>
      <c r="G175" s="1" t="s">
        <v>13</v>
      </c>
      <c r="H175" s="1">
        <v>16572</v>
      </c>
      <c r="I175" s="1" t="s">
        <v>14</v>
      </c>
      <c r="J175" s="2">
        <v>40668</v>
      </c>
      <c r="K175" s="1" t="s">
        <v>35</v>
      </c>
      <c r="L175">
        <f t="shared" si="2"/>
        <v>15.9</v>
      </c>
    </row>
    <row r="176" spans="1:12" x14ac:dyDescent="0.2">
      <c r="A176" s="1">
        <v>574722</v>
      </c>
      <c r="B176" s="1">
        <v>22402</v>
      </c>
      <c r="C176" s="1" t="s">
        <v>254</v>
      </c>
      <c r="D176" s="1">
        <v>14</v>
      </c>
      <c r="E176" s="2">
        <v>40705</v>
      </c>
      <c r="F176" s="1" t="s">
        <v>88</v>
      </c>
      <c r="G176" s="1" t="s">
        <v>119</v>
      </c>
      <c r="H176" s="1">
        <v>14502</v>
      </c>
      <c r="I176" s="1" t="s">
        <v>14</v>
      </c>
      <c r="J176" s="2">
        <v>40668</v>
      </c>
      <c r="K176" s="1" t="s">
        <v>38</v>
      </c>
      <c r="L176">
        <f t="shared" si="2"/>
        <v>5.46</v>
      </c>
    </row>
    <row r="177" spans="1:12" x14ac:dyDescent="0.2">
      <c r="A177" s="1" t="s">
        <v>255</v>
      </c>
      <c r="B177" s="1">
        <v>21430</v>
      </c>
      <c r="C177" s="1" t="s">
        <v>256</v>
      </c>
      <c r="D177" s="1">
        <v>24</v>
      </c>
      <c r="E177" s="2">
        <v>40725</v>
      </c>
      <c r="F177" s="1" t="s">
        <v>33</v>
      </c>
      <c r="G177" s="1" t="s">
        <v>123</v>
      </c>
      <c r="H177" s="1">
        <v>13680</v>
      </c>
      <c r="I177" s="1" t="s">
        <v>14</v>
      </c>
      <c r="J177" s="2">
        <v>40668</v>
      </c>
      <c r="K177" s="1" t="s">
        <v>15</v>
      </c>
      <c r="L177">
        <f t="shared" si="2"/>
        <v>81.36</v>
      </c>
    </row>
    <row r="178" spans="1:12" x14ac:dyDescent="0.2">
      <c r="A178" s="1">
        <v>570049</v>
      </c>
      <c r="B178" s="1">
        <v>23309</v>
      </c>
      <c r="C178" s="1" t="s">
        <v>257</v>
      </c>
      <c r="D178" s="1">
        <v>3</v>
      </c>
      <c r="E178" s="2">
        <v>40734</v>
      </c>
      <c r="F178" s="1" t="s">
        <v>33</v>
      </c>
      <c r="G178" s="1" t="s">
        <v>78</v>
      </c>
      <c r="H178" s="1">
        <v>17228</v>
      </c>
      <c r="I178" s="1" t="s">
        <v>14</v>
      </c>
      <c r="J178" s="2">
        <v>40668</v>
      </c>
      <c r="K178" s="1" t="s">
        <v>20</v>
      </c>
      <c r="L178">
        <f t="shared" si="2"/>
        <v>1.6500000000000001</v>
      </c>
    </row>
    <row r="179" spans="1:12" x14ac:dyDescent="0.2">
      <c r="A179" s="1">
        <v>575491</v>
      </c>
      <c r="B179" s="1">
        <v>22671</v>
      </c>
      <c r="C179" s="1" t="s">
        <v>258</v>
      </c>
      <c r="D179" s="1">
        <v>2</v>
      </c>
      <c r="E179" s="2">
        <v>40797</v>
      </c>
      <c r="F179" s="1" t="s">
        <v>40</v>
      </c>
      <c r="G179" s="1" t="s">
        <v>58</v>
      </c>
      <c r="H179" s="1">
        <v>15531</v>
      </c>
      <c r="I179" s="1" t="s">
        <v>14</v>
      </c>
      <c r="J179" s="2">
        <v>40668</v>
      </c>
      <c r="K179" s="1" t="s">
        <v>23</v>
      </c>
      <c r="L179">
        <f t="shared" si="2"/>
        <v>3.3</v>
      </c>
    </row>
    <row r="180" spans="1:12" x14ac:dyDescent="0.2">
      <c r="A180" s="1">
        <v>562158</v>
      </c>
      <c r="B180" s="1">
        <v>71053</v>
      </c>
      <c r="C180" s="1" t="s">
        <v>122</v>
      </c>
      <c r="D180" s="1">
        <v>2</v>
      </c>
      <c r="E180" s="2">
        <v>40610</v>
      </c>
      <c r="F180" s="1" t="s">
        <v>66</v>
      </c>
      <c r="G180" s="1" t="s">
        <v>53</v>
      </c>
      <c r="H180" s="1">
        <v>15039</v>
      </c>
      <c r="I180" s="1" t="s">
        <v>14</v>
      </c>
      <c r="J180" s="2">
        <v>40668</v>
      </c>
      <c r="K180" s="1" t="s">
        <v>28</v>
      </c>
      <c r="L180">
        <f t="shared" si="2"/>
        <v>7.5</v>
      </c>
    </row>
    <row r="181" spans="1:12" x14ac:dyDescent="0.2">
      <c r="A181" s="1">
        <v>580118</v>
      </c>
      <c r="B181" s="1">
        <v>84347</v>
      </c>
      <c r="C181" s="1" t="s">
        <v>259</v>
      </c>
      <c r="D181" s="1">
        <v>18</v>
      </c>
      <c r="E181" s="2">
        <v>40555</v>
      </c>
      <c r="F181" s="1" t="s">
        <v>52</v>
      </c>
      <c r="G181" s="1" t="s">
        <v>96</v>
      </c>
      <c r="H181" s="1">
        <v>16011</v>
      </c>
      <c r="I181" s="1" t="s">
        <v>14</v>
      </c>
      <c r="J181" s="2">
        <v>40668</v>
      </c>
      <c r="K181" s="1" t="s">
        <v>31</v>
      </c>
      <c r="L181">
        <f t="shared" si="2"/>
        <v>45.9</v>
      </c>
    </row>
    <row r="182" spans="1:12" x14ac:dyDescent="0.2">
      <c r="A182" s="1">
        <v>565665</v>
      </c>
      <c r="B182" s="1">
        <v>22647</v>
      </c>
      <c r="C182" s="1" t="s">
        <v>260</v>
      </c>
      <c r="D182" s="1">
        <v>6</v>
      </c>
      <c r="E182" s="2">
        <v>40672</v>
      </c>
      <c r="F182" s="1" t="s">
        <v>12</v>
      </c>
      <c r="G182" s="1" t="s">
        <v>89</v>
      </c>
      <c r="H182" s="1">
        <v>15856</v>
      </c>
      <c r="I182" s="1" t="s">
        <v>14</v>
      </c>
      <c r="J182" s="2">
        <v>40668</v>
      </c>
      <c r="K182" s="1" t="s">
        <v>35</v>
      </c>
      <c r="L182">
        <f t="shared" si="2"/>
        <v>8.6999999999999993</v>
      </c>
    </row>
    <row r="183" spans="1:12" x14ac:dyDescent="0.2">
      <c r="A183" s="1">
        <v>569469</v>
      </c>
      <c r="B183" s="1">
        <v>22114</v>
      </c>
      <c r="C183" s="1" t="s">
        <v>261</v>
      </c>
      <c r="D183" s="1">
        <v>2</v>
      </c>
      <c r="E183" s="2">
        <v>40643</v>
      </c>
      <c r="F183" s="1" t="s">
        <v>74</v>
      </c>
      <c r="G183" s="1" t="s">
        <v>112</v>
      </c>
      <c r="H183" s="1">
        <v>16360</v>
      </c>
      <c r="I183" s="1" t="s">
        <v>14</v>
      </c>
      <c r="J183" s="2">
        <v>40668</v>
      </c>
      <c r="K183" s="1" t="s">
        <v>38</v>
      </c>
      <c r="L183">
        <f t="shared" si="2"/>
        <v>8.5</v>
      </c>
    </row>
    <row r="184" spans="1:12" x14ac:dyDescent="0.2">
      <c r="A184" s="1">
        <v>548728</v>
      </c>
      <c r="B184" s="1">
        <v>21558</v>
      </c>
      <c r="C184" s="1" t="s">
        <v>231</v>
      </c>
      <c r="D184" s="1">
        <v>6</v>
      </c>
      <c r="E184" s="2">
        <v>40637</v>
      </c>
      <c r="F184" s="1" t="s">
        <v>74</v>
      </c>
      <c r="G184" s="1" t="s">
        <v>96</v>
      </c>
      <c r="H184" s="1">
        <v>13198</v>
      </c>
      <c r="I184" s="1" t="s">
        <v>14</v>
      </c>
      <c r="J184" s="2">
        <v>40668</v>
      </c>
      <c r="K184" s="1" t="s">
        <v>15</v>
      </c>
      <c r="L184">
        <f t="shared" si="2"/>
        <v>15.299999999999999</v>
      </c>
    </row>
    <row r="185" spans="1:12" x14ac:dyDescent="0.2">
      <c r="A185" s="1">
        <v>552905</v>
      </c>
      <c r="B185" s="1">
        <v>85066</v>
      </c>
      <c r="C185" s="1" t="s">
        <v>262</v>
      </c>
      <c r="D185" s="1">
        <v>2</v>
      </c>
      <c r="E185" s="2">
        <v>40882</v>
      </c>
      <c r="F185" s="1" t="s">
        <v>25</v>
      </c>
      <c r="G185" s="1" t="s">
        <v>242</v>
      </c>
      <c r="H185" s="1">
        <v>15974</v>
      </c>
      <c r="I185" s="1" t="s">
        <v>14</v>
      </c>
      <c r="J185" s="2">
        <v>40668</v>
      </c>
      <c r="K185" s="1" t="s">
        <v>20</v>
      </c>
      <c r="L185">
        <f t="shared" si="2"/>
        <v>25.5</v>
      </c>
    </row>
    <row r="186" spans="1:12" x14ac:dyDescent="0.2">
      <c r="A186" s="1">
        <v>555349</v>
      </c>
      <c r="B186" s="1">
        <v>22193</v>
      </c>
      <c r="C186" s="1" t="s">
        <v>68</v>
      </c>
      <c r="D186" s="1">
        <v>1</v>
      </c>
      <c r="E186" s="2">
        <v>40580</v>
      </c>
      <c r="F186" s="1" t="s">
        <v>76</v>
      </c>
      <c r="G186" s="1" t="s">
        <v>69</v>
      </c>
      <c r="H186" s="1">
        <v>16729</v>
      </c>
      <c r="I186" s="1" t="s">
        <v>14</v>
      </c>
      <c r="J186" s="2">
        <v>40668</v>
      </c>
      <c r="K186" s="1" t="s">
        <v>23</v>
      </c>
      <c r="L186">
        <f t="shared" si="2"/>
        <v>8.5</v>
      </c>
    </row>
    <row r="187" spans="1:12" x14ac:dyDescent="0.2">
      <c r="A187" s="1">
        <v>551891</v>
      </c>
      <c r="B187" s="1" t="s">
        <v>263</v>
      </c>
      <c r="C187" s="1" t="s">
        <v>264</v>
      </c>
      <c r="D187" s="1">
        <v>6</v>
      </c>
      <c r="E187" s="2">
        <v>40668</v>
      </c>
      <c r="F187" s="1" t="s">
        <v>12</v>
      </c>
      <c r="G187" s="1" t="s">
        <v>41</v>
      </c>
      <c r="H187" s="1">
        <v>17429</v>
      </c>
      <c r="I187" s="1" t="s">
        <v>14</v>
      </c>
      <c r="J187" s="2">
        <v>40668</v>
      </c>
      <c r="K187" s="1" t="s">
        <v>28</v>
      </c>
      <c r="L187">
        <f t="shared" si="2"/>
        <v>11.7</v>
      </c>
    </row>
    <row r="188" spans="1:12" x14ac:dyDescent="0.2">
      <c r="A188" s="1">
        <v>552804</v>
      </c>
      <c r="B188" s="1">
        <v>23110</v>
      </c>
      <c r="C188" s="1" t="s">
        <v>265</v>
      </c>
      <c r="D188" s="1">
        <v>2</v>
      </c>
      <c r="E188" s="2">
        <v>40852</v>
      </c>
      <c r="F188" s="1" t="s">
        <v>71</v>
      </c>
      <c r="G188" s="1" t="s">
        <v>171</v>
      </c>
      <c r="H188" s="1">
        <v>15615</v>
      </c>
      <c r="I188" s="1" t="s">
        <v>14</v>
      </c>
      <c r="J188" s="2">
        <v>40668</v>
      </c>
      <c r="K188" s="1" t="s">
        <v>31</v>
      </c>
      <c r="L188">
        <f t="shared" si="2"/>
        <v>11.5</v>
      </c>
    </row>
    <row r="189" spans="1:12" x14ac:dyDescent="0.2">
      <c r="A189" s="1">
        <v>565419</v>
      </c>
      <c r="B189" s="1">
        <v>23407</v>
      </c>
      <c r="C189" s="1" t="s">
        <v>266</v>
      </c>
      <c r="D189" s="1">
        <v>2</v>
      </c>
      <c r="E189" s="2">
        <v>40642</v>
      </c>
      <c r="F189" s="1" t="s">
        <v>74</v>
      </c>
      <c r="G189" s="1" t="s">
        <v>229</v>
      </c>
      <c r="H189" s="1">
        <v>13808</v>
      </c>
      <c r="I189" s="1" t="s">
        <v>14</v>
      </c>
      <c r="J189" s="2">
        <v>40668</v>
      </c>
      <c r="K189" s="1" t="s">
        <v>35</v>
      </c>
      <c r="L189">
        <f t="shared" si="2"/>
        <v>19.899999999999999</v>
      </c>
    </row>
    <row r="190" spans="1:12" x14ac:dyDescent="0.2">
      <c r="A190" s="1">
        <v>549573</v>
      </c>
      <c r="B190" s="1">
        <v>21906</v>
      </c>
      <c r="C190" s="1" t="s">
        <v>267</v>
      </c>
      <c r="D190" s="1">
        <v>2</v>
      </c>
      <c r="E190" s="2">
        <v>40820</v>
      </c>
      <c r="F190" s="1" t="s">
        <v>43</v>
      </c>
      <c r="G190" s="1" t="s">
        <v>195</v>
      </c>
      <c r="H190" s="1">
        <v>14504</v>
      </c>
      <c r="I190" s="1" t="s">
        <v>14</v>
      </c>
      <c r="J190" s="2">
        <v>40668</v>
      </c>
      <c r="K190" s="1" t="s">
        <v>38</v>
      </c>
      <c r="L190">
        <f t="shared" si="2"/>
        <v>13.5</v>
      </c>
    </row>
    <row r="191" spans="1:12" x14ac:dyDescent="0.2">
      <c r="A191" s="1">
        <v>562543</v>
      </c>
      <c r="B191" s="1">
        <v>23184</v>
      </c>
      <c r="C191" s="1" t="s">
        <v>268</v>
      </c>
      <c r="D191" s="1">
        <v>4</v>
      </c>
      <c r="E191" s="2">
        <v>40671</v>
      </c>
      <c r="F191" s="1" t="s">
        <v>12</v>
      </c>
      <c r="G191" s="1" t="s">
        <v>104</v>
      </c>
      <c r="H191" s="1">
        <v>13552</v>
      </c>
      <c r="I191" s="1" t="s">
        <v>14</v>
      </c>
      <c r="J191" s="2">
        <v>40668</v>
      </c>
      <c r="K191" s="1" t="s">
        <v>15</v>
      </c>
      <c r="L191">
        <f t="shared" si="2"/>
        <v>19.8</v>
      </c>
    </row>
    <row r="192" spans="1:12" x14ac:dyDescent="0.2">
      <c r="A192" s="1">
        <v>537126</v>
      </c>
      <c r="B192" s="1">
        <v>22866</v>
      </c>
      <c r="C192" s="1" t="s">
        <v>269</v>
      </c>
      <c r="D192" s="1">
        <v>4</v>
      </c>
      <c r="E192" s="2">
        <v>40668</v>
      </c>
      <c r="F192" s="1" t="s">
        <v>12</v>
      </c>
      <c r="G192" s="1" t="s">
        <v>30</v>
      </c>
      <c r="H192" s="1">
        <v>18118</v>
      </c>
      <c r="I192" s="1" t="s">
        <v>14</v>
      </c>
      <c r="J192" s="2">
        <v>40668</v>
      </c>
      <c r="K192" s="1" t="s">
        <v>20</v>
      </c>
      <c r="L192">
        <f t="shared" si="2"/>
        <v>8.4</v>
      </c>
    </row>
    <row r="193" spans="1:12" x14ac:dyDescent="0.2">
      <c r="A193" s="1">
        <v>549573</v>
      </c>
      <c r="B193" s="1">
        <v>21745</v>
      </c>
      <c r="C193" s="1" t="s">
        <v>270</v>
      </c>
      <c r="D193" s="1">
        <v>1</v>
      </c>
      <c r="E193" s="2">
        <v>40820</v>
      </c>
      <c r="F193" s="1" t="s">
        <v>43</v>
      </c>
      <c r="G193" s="1" t="s">
        <v>53</v>
      </c>
      <c r="H193" s="1">
        <v>14504</v>
      </c>
      <c r="I193" s="1" t="s">
        <v>14</v>
      </c>
      <c r="J193" s="2">
        <v>40668</v>
      </c>
      <c r="K193" s="1" t="s">
        <v>23</v>
      </c>
      <c r="L193">
        <f t="shared" si="2"/>
        <v>3.75</v>
      </c>
    </row>
    <row r="194" spans="1:12" x14ac:dyDescent="0.2">
      <c r="A194" s="1">
        <v>540538</v>
      </c>
      <c r="B194" s="1">
        <v>22766</v>
      </c>
      <c r="C194" s="1" t="s">
        <v>271</v>
      </c>
      <c r="D194" s="1">
        <v>1</v>
      </c>
      <c r="E194" s="2">
        <v>40787</v>
      </c>
      <c r="F194" s="1" t="s">
        <v>40</v>
      </c>
      <c r="G194" s="1" t="s">
        <v>82</v>
      </c>
      <c r="H194" s="1">
        <v>17841</v>
      </c>
      <c r="I194" s="1" t="s">
        <v>14</v>
      </c>
      <c r="J194" s="2">
        <v>40668</v>
      </c>
      <c r="K194" s="1" t="s">
        <v>28</v>
      </c>
      <c r="L194">
        <f t="shared" si="2"/>
        <v>2.95</v>
      </c>
    </row>
    <row r="195" spans="1:12" x14ac:dyDescent="0.2">
      <c r="A195" s="1">
        <v>536522</v>
      </c>
      <c r="B195" s="1">
        <v>22151</v>
      </c>
      <c r="C195" s="1" t="s">
        <v>272</v>
      </c>
      <c r="D195" s="1">
        <v>1</v>
      </c>
      <c r="E195" s="2">
        <v>40668</v>
      </c>
      <c r="F195" s="1" t="s">
        <v>12</v>
      </c>
      <c r="G195" s="1" t="s">
        <v>18</v>
      </c>
      <c r="H195" s="1">
        <v>15012</v>
      </c>
      <c r="I195" s="1" t="s">
        <v>14</v>
      </c>
      <c r="J195" s="2">
        <v>40668</v>
      </c>
      <c r="K195" s="1" t="s">
        <v>31</v>
      </c>
      <c r="L195">
        <f t="shared" ref="L195:L199" si="3">D195*G195</f>
        <v>0.42</v>
      </c>
    </row>
    <row r="196" spans="1:12" x14ac:dyDescent="0.2">
      <c r="A196" s="1">
        <v>543452</v>
      </c>
      <c r="B196" s="1">
        <v>22934</v>
      </c>
      <c r="C196" s="1" t="s">
        <v>273</v>
      </c>
      <c r="D196" s="1">
        <v>6</v>
      </c>
      <c r="E196" s="2">
        <v>40757</v>
      </c>
      <c r="F196" s="1" t="s">
        <v>81</v>
      </c>
      <c r="G196" s="1" t="s">
        <v>82</v>
      </c>
      <c r="H196" s="1">
        <v>16037</v>
      </c>
      <c r="I196" s="1" t="s">
        <v>14</v>
      </c>
      <c r="J196" s="2">
        <v>40668</v>
      </c>
      <c r="K196" s="1" t="s">
        <v>35</v>
      </c>
      <c r="L196">
        <f t="shared" si="3"/>
        <v>17.700000000000003</v>
      </c>
    </row>
    <row r="197" spans="1:12" x14ac:dyDescent="0.2">
      <c r="A197" s="1">
        <v>570861</v>
      </c>
      <c r="B197" s="1">
        <v>21642</v>
      </c>
      <c r="C197" s="1" t="s">
        <v>274</v>
      </c>
      <c r="D197" s="1">
        <v>24</v>
      </c>
      <c r="E197" s="3">
        <v>40887</v>
      </c>
      <c r="F197" s="1" t="s">
        <v>25</v>
      </c>
      <c r="G197" s="1" t="s">
        <v>249</v>
      </c>
      <c r="H197" s="1">
        <v>14775</v>
      </c>
      <c r="I197" s="1" t="s">
        <v>14</v>
      </c>
      <c r="J197" s="2">
        <v>40668</v>
      </c>
      <c r="K197" s="1" t="s">
        <v>38</v>
      </c>
      <c r="L197">
        <f t="shared" si="3"/>
        <v>6.9599999999999991</v>
      </c>
    </row>
    <row r="198" spans="1:12" x14ac:dyDescent="0.2">
      <c r="A198" s="1">
        <v>566287</v>
      </c>
      <c r="B198" s="1">
        <v>22991</v>
      </c>
      <c r="C198" s="1" t="s">
        <v>275</v>
      </c>
      <c r="D198" s="1">
        <v>2</v>
      </c>
      <c r="E198" s="2">
        <v>40856</v>
      </c>
      <c r="F198" s="1" t="s">
        <v>71</v>
      </c>
      <c r="G198" s="1" t="s">
        <v>41</v>
      </c>
      <c r="H198" s="1">
        <v>17218</v>
      </c>
      <c r="I198" s="1" t="s">
        <v>14</v>
      </c>
      <c r="J198" s="2">
        <v>40668</v>
      </c>
      <c r="K198" s="1" t="s">
        <v>15</v>
      </c>
      <c r="L198">
        <f t="shared" si="3"/>
        <v>3.9</v>
      </c>
    </row>
    <row r="199" spans="1:12" x14ac:dyDescent="0.2">
      <c r="A199" s="1">
        <v>574274</v>
      </c>
      <c r="B199" s="1">
        <v>22791</v>
      </c>
      <c r="C199" s="1" t="s">
        <v>276</v>
      </c>
      <c r="D199" s="1">
        <v>24</v>
      </c>
      <c r="E199" s="2">
        <v>40613</v>
      </c>
      <c r="F199" s="1" t="s">
        <v>66</v>
      </c>
      <c r="G199" s="1" t="s">
        <v>34</v>
      </c>
      <c r="H199" s="1">
        <v>16500</v>
      </c>
      <c r="I199" s="1" t="s">
        <v>14</v>
      </c>
      <c r="J199" s="2">
        <v>40668</v>
      </c>
      <c r="K199" s="1" t="s">
        <v>20</v>
      </c>
      <c r="L199">
        <f t="shared" si="3"/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9"/>
  <sheetViews>
    <sheetView tabSelected="1" workbookViewId="0">
      <selection activeCell="E8" sqref="E8"/>
    </sheetView>
  </sheetViews>
  <sheetFormatPr defaultRowHeight="12.75" x14ac:dyDescent="0.2"/>
  <cols>
    <col min="1" max="2" width="11.7109375" customWidth="1"/>
    <col min="3" max="3" width="15.85546875" customWidth="1"/>
    <col min="4" max="4" width="13.28515625" style="6" customWidth="1"/>
    <col min="5" max="5" width="16.140625" style="6" customWidth="1"/>
    <col min="6" max="6" width="9.140625" style="6"/>
    <col min="7" max="7" width="19.85546875" customWidth="1"/>
    <col min="8" max="8" width="13.28515625" customWidth="1"/>
    <col min="9" max="9" width="18.42578125" customWidth="1"/>
  </cols>
  <sheetData>
    <row r="1" spans="1:9" x14ac:dyDescent="0.2">
      <c r="A1" s="11" t="s">
        <v>0</v>
      </c>
      <c r="B1" s="11" t="s">
        <v>1</v>
      </c>
      <c r="C1" s="11" t="s">
        <v>2</v>
      </c>
      <c r="D1" s="11" t="s">
        <v>3</v>
      </c>
      <c r="E1" s="11" t="s">
        <v>5</v>
      </c>
      <c r="F1" s="11" t="s">
        <v>6</v>
      </c>
      <c r="G1" s="11" t="s">
        <v>8</v>
      </c>
      <c r="H1" s="11" t="s">
        <v>10</v>
      </c>
      <c r="I1" s="11" t="s">
        <v>277</v>
      </c>
    </row>
    <row r="2" spans="1:9" x14ac:dyDescent="0.2">
      <c r="A2" s="12">
        <v>551880</v>
      </c>
      <c r="B2" s="12">
        <v>22690</v>
      </c>
      <c r="C2" s="12" t="s">
        <v>11</v>
      </c>
      <c r="D2" s="12">
        <v>2</v>
      </c>
      <c r="E2" s="12" t="s">
        <v>12</v>
      </c>
      <c r="F2" s="12" t="s">
        <v>13</v>
      </c>
      <c r="G2" s="12" t="s">
        <v>14</v>
      </c>
      <c r="H2" s="12" t="s">
        <v>15</v>
      </c>
      <c r="I2" s="6">
        <f t="shared" ref="I2:I33" si="0">D2*F2</f>
        <v>15.9</v>
      </c>
    </row>
    <row r="3" spans="1:9" x14ac:dyDescent="0.2">
      <c r="A3" s="12">
        <v>557232</v>
      </c>
      <c r="B3" s="12" t="s">
        <v>16</v>
      </c>
      <c r="C3" s="12" t="s">
        <v>17</v>
      </c>
      <c r="D3" s="12">
        <v>16</v>
      </c>
      <c r="E3" s="12" t="s">
        <v>12</v>
      </c>
      <c r="F3" s="12" t="s">
        <v>18</v>
      </c>
      <c r="G3" s="12" t="s">
        <v>19</v>
      </c>
      <c r="H3" s="12" t="s">
        <v>20</v>
      </c>
      <c r="I3" s="6">
        <f t="shared" si="0"/>
        <v>6.72</v>
      </c>
    </row>
    <row r="4" spans="1:9" x14ac:dyDescent="0.2">
      <c r="A4" s="12">
        <v>537405</v>
      </c>
      <c r="B4" s="12">
        <v>22355</v>
      </c>
      <c r="C4" s="12" t="s">
        <v>21</v>
      </c>
      <c r="D4" s="12">
        <v>6</v>
      </c>
      <c r="E4" s="12" t="s">
        <v>12</v>
      </c>
      <c r="F4" s="12" t="s">
        <v>22</v>
      </c>
      <c r="G4" s="12" t="s">
        <v>14</v>
      </c>
      <c r="H4" s="12" t="s">
        <v>23</v>
      </c>
      <c r="I4" s="6">
        <f t="shared" si="0"/>
        <v>5.0999999999999996</v>
      </c>
    </row>
    <row r="5" spans="1:9" x14ac:dyDescent="0.2">
      <c r="A5" s="12">
        <v>552978</v>
      </c>
      <c r="B5" s="12">
        <v>22746</v>
      </c>
      <c r="C5" s="12" t="s">
        <v>24</v>
      </c>
      <c r="D5" s="12">
        <v>60</v>
      </c>
      <c r="E5" s="12" t="s">
        <v>25</v>
      </c>
      <c r="F5" s="12" t="s">
        <v>26</v>
      </c>
      <c r="G5" s="12" t="s">
        <v>27</v>
      </c>
      <c r="H5" s="12" t="s">
        <v>28</v>
      </c>
      <c r="I5" s="6">
        <f t="shared" si="0"/>
        <v>111</v>
      </c>
    </row>
    <row r="6" spans="1:9" x14ac:dyDescent="0.2">
      <c r="A6" s="12">
        <v>581164</v>
      </c>
      <c r="B6" s="12">
        <v>21903</v>
      </c>
      <c r="C6" s="12" t="s">
        <v>29</v>
      </c>
      <c r="D6" s="12">
        <v>3</v>
      </c>
      <c r="E6" s="12" t="s">
        <v>12</v>
      </c>
      <c r="F6" s="12" t="s">
        <v>30</v>
      </c>
      <c r="G6" s="12" t="s">
        <v>14</v>
      </c>
      <c r="H6" s="12" t="s">
        <v>31</v>
      </c>
      <c r="I6" s="6">
        <f t="shared" si="0"/>
        <v>6.3000000000000007</v>
      </c>
    </row>
    <row r="7" spans="1:9" x14ac:dyDescent="0.2">
      <c r="A7" s="12">
        <v>562574</v>
      </c>
      <c r="B7" s="12">
        <v>20961</v>
      </c>
      <c r="C7" s="12" t="s">
        <v>32</v>
      </c>
      <c r="D7" s="12">
        <v>3</v>
      </c>
      <c r="E7" s="12" t="s">
        <v>33</v>
      </c>
      <c r="F7" s="12" t="s">
        <v>34</v>
      </c>
      <c r="G7" s="12" t="s">
        <v>14</v>
      </c>
      <c r="H7" s="12" t="s">
        <v>35</v>
      </c>
      <c r="I7" s="6">
        <f t="shared" si="0"/>
        <v>3.75</v>
      </c>
    </row>
    <row r="8" spans="1:9" x14ac:dyDescent="0.2">
      <c r="A8" s="12">
        <v>547357</v>
      </c>
      <c r="B8" s="12">
        <v>21402</v>
      </c>
      <c r="C8" s="12" t="s">
        <v>36</v>
      </c>
      <c r="D8" s="12">
        <v>24</v>
      </c>
      <c r="E8" s="12" t="s">
        <v>12</v>
      </c>
      <c r="F8" s="12" t="s">
        <v>37</v>
      </c>
      <c r="G8" s="12" t="s">
        <v>14</v>
      </c>
      <c r="H8" s="12" t="s">
        <v>38</v>
      </c>
      <c r="I8" s="6">
        <f t="shared" si="0"/>
        <v>2.88</v>
      </c>
    </row>
    <row r="9" spans="1:9" x14ac:dyDescent="0.2">
      <c r="A9" s="12">
        <v>575370</v>
      </c>
      <c r="B9" s="12">
        <v>22077</v>
      </c>
      <c r="C9" s="12" t="s">
        <v>39</v>
      </c>
      <c r="D9" s="12">
        <v>12</v>
      </c>
      <c r="E9" s="12" t="s">
        <v>40</v>
      </c>
      <c r="F9" s="12" t="s">
        <v>41</v>
      </c>
      <c r="G9" s="12" t="s">
        <v>14</v>
      </c>
      <c r="H9" s="12" t="s">
        <v>15</v>
      </c>
      <c r="I9" s="6">
        <f t="shared" si="0"/>
        <v>23.4</v>
      </c>
    </row>
    <row r="10" spans="1:9" x14ac:dyDescent="0.2">
      <c r="A10" s="12">
        <v>549548</v>
      </c>
      <c r="B10" s="12">
        <v>21169</v>
      </c>
      <c r="C10" s="12" t="s">
        <v>42</v>
      </c>
      <c r="D10" s="12">
        <v>1</v>
      </c>
      <c r="E10" s="12" t="s">
        <v>43</v>
      </c>
      <c r="F10" s="12" t="s">
        <v>44</v>
      </c>
      <c r="G10" s="12" t="s">
        <v>14</v>
      </c>
      <c r="H10" s="12" t="s">
        <v>20</v>
      </c>
      <c r="I10" s="6">
        <f t="shared" si="0"/>
        <v>1.69</v>
      </c>
    </row>
    <row r="11" spans="1:9" x14ac:dyDescent="0.2">
      <c r="A11" s="12">
        <v>562517</v>
      </c>
      <c r="B11" s="12" t="s">
        <v>45</v>
      </c>
      <c r="C11" s="12" t="s">
        <v>46</v>
      </c>
      <c r="D11" s="12">
        <v>2</v>
      </c>
      <c r="E11" s="12" t="s">
        <v>12</v>
      </c>
      <c r="F11" s="12" t="s">
        <v>34</v>
      </c>
      <c r="G11" s="12" t="s">
        <v>14</v>
      </c>
      <c r="H11" s="12" t="s">
        <v>23</v>
      </c>
      <c r="I11" s="6">
        <f t="shared" si="0"/>
        <v>2.5</v>
      </c>
    </row>
    <row r="12" spans="1:9" x14ac:dyDescent="0.2">
      <c r="A12" s="12">
        <v>555393</v>
      </c>
      <c r="B12" s="12">
        <v>23052</v>
      </c>
      <c r="C12" s="12" t="s">
        <v>47</v>
      </c>
      <c r="D12" s="12">
        <v>2</v>
      </c>
      <c r="E12" s="12" t="s">
        <v>12</v>
      </c>
      <c r="F12" s="12" t="s">
        <v>48</v>
      </c>
      <c r="G12" s="12" t="s">
        <v>14</v>
      </c>
      <c r="H12" s="12" t="s">
        <v>23</v>
      </c>
      <c r="I12" s="6">
        <f t="shared" si="0"/>
        <v>16.5</v>
      </c>
    </row>
    <row r="13" spans="1:9" x14ac:dyDescent="0.2">
      <c r="A13" s="12">
        <v>570242</v>
      </c>
      <c r="B13" s="12">
        <v>23354</v>
      </c>
      <c r="C13" s="12" t="s">
        <v>49</v>
      </c>
      <c r="D13" s="12">
        <v>36</v>
      </c>
      <c r="E13" s="12" t="s">
        <v>40</v>
      </c>
      <c r="F13" s="12" t="s">
        <v>50</v>
      </c>
      <c r="G13" s="12" t="s">
        <v>14</v>
      </c>
      <c r="H13" s="12" t="s">
        <v>23</v>
      </c>
      <c r="I13" s="6">
        <f t="shared" si="0"/>
        <v>29.88</v>
      </c>
    </row>
    <row r="14" spans="1:9" x14ac:dyDescent="0.2">
      <c r="A14" s="12">
        <v>579927</v>
      </c>
      <c r="B14" s="12">
        <v>22728</v>
      </c>
      <c r="C14" s="12" t="s">
        <v>51</v>
      </c>
      <c r="D14" s="12">
        <v>4</v>
      </c>
      <c r="E14" s="12" t="s">
        <v>52</v>
      </c>
      <c r="F14" s="12" t="s">
        <v>53</v>
      </c>
      <c r="G14" s="12" t="s">
        <v>27</v>
      </c>
      <c r="H14" s="12" t="s">
        <v>23</v>
      </c>
      <c r="I14" s="6">
        <f t="shared" si="0"/>
        <v>15</v>
      </c>
    </row>
    <row r="15" spans="1:9" x14ac:dyDescent="0.2">
      <c r="A15" s="12">
        <v>580033</v>
      </c>
      <c r="B15" s="12">
        <v>23581</v>
      </c>
      <c r="C15" s="12" t="s">
        <v>54</v>
      </c>
      <c r="D15" s="12">
        <v>40</v>
      </c>
      <c r="E15" s="12" t="s">
        <v>52</v>
      </c>
      <c r="F15" s="12" t="s">
        <v>55</v>
      </c>
      <c r="G15" s="12" t="s">
        <v>14</v>
      </c>
      <c r="H15" s="12" t="s">
        <v>23</v>
      </c>
      <c r="I15" s="6">
        <f t="shared" si="0"/>
        <v>83.2</v>
      </c>
    </row>
    <row r="16" spans="1:9" x14ac:dyDescent="0.2">
      <c r="A16" s="12">
        <v>536667</v>
      </c>
      <c r="B16" s="12">
        <v>22574</v>
      </c>
      <c r="C16" s="12" t="s">
        <v>56</v>
      </c>
      <c r="D16" s="12">
        <v>24</v>
      </c>
      <c r="E16" s="12" t="s">
        <v>12</v>
      </c>
      <c r="F16" s="12" t="s">
        <v>22</v>
      </c>
      <c r="G16" s="12" t="s">
        <v>14</v>
      </c>
      <c r="H16" s="12" t="s">
        <v>23</v>
      </c>
      <c r="I16" s="6">
        <f t="shared" si="0"/>
        <v>20.399999999999999</v>
      </c>
    </row>
    <row r="17" spans="1:9" x14ac:dyDescent="0.2">
      <c r="A17" s="12">
        <v>538201</v>
      </c>
      <c r="B17" s="12">
        <v>22759</v>
      </c>
      <c r="C17" s="12" t="s">
        <v>57</v>
      </c>
      <c r="D17" s="12">
        <v>1</v>
      </c>
      <c r="E17" s="12" t="s">
        <v>12</v>
      </c>
      <c r="F17" s="12" t="s">
        <v>58</v>
      </c>
      <c r="G17" s="12" t="s">
        <v>14</v>
      </c>
      <c r="H17" s="12" t="s">
        <v>20</v>
      </c>
      <c r="I17" s="6">
        <f t="shared" si="0"/>
        <v>1.65</v>
      </c>
    </row>
    <row r="18" spans="1:9" x14ac:dyDescent="0.2">
      <c r="A18" s="12" t="s">
        <v>59</v>
      </c>
      <c r="B18" s="12">
        <v>22059</v>
      </c>
      <c r="C18" s="12" t="s">
        <v>60</v>
      </c>
      <c r="D18" s="12">
        <v>2</v>
      </c>
      <c r="E18" s="12" t="s">
        <v>33</v>
      </c>
      <c r="F18" s="12" t="s">
        <v>61</v>
      </c>
      <c r="G18" s="12" t="s">
        <v>62</v>
      </c>
      <c r="H18" s="12" t="s">
        <v>23</v>
      </c>
      <c r="I18" s="6">
        <f t="shared" si="0"/>
        <v>2.98</v>
      </c>
    </row>
    <row r="19" spans="1:9" x14ac:dyDescent="0.2">
      <c r="A19" s="12">
        <v>552333</v>
      </c>
      <c r="B19" s="12" t="s">
        <v>63</v>
      </c>
      <c r="C19" s="12" t="s">
        <v>64</v>
      </c>
      <c r="D19" s="12">
        <v>4</v>
      </c>
      <c r="E19" s="12" t="s">
        <v>12</v>
      </c>
      <c r="F19" s="12" t="s">
        <v>30</v>
      </c>
      <c r="G19" s="12" t="s">
        <v>14</v>
      </c>
      <c r="H19" s="12" t="s">
        <v>28</v>
      </c>
      <c r="I19" s="6">
        <f t="shared" si="0"/>
        <v>8.4</v>
      </c>
    </row>
    <row r="20" spans="1:9" x14ac:dyDescent="0.2">
      <c r="A20" s="12">
        <v>569333</v>
      </c>
      <c r="B20" s="12">
        <v>23535</v>
      </c>
      <c r="C20" s="12" t="s">
        <v>65</v>
      </c>
      <c r="D20" s="12">
        <v>4</v>
      </c>
      <c r="E20" s="12" t="s">
        <v>66</v>
      </c>
      <c r="F20" s="12" t="s">
        <v>67</v>
      </c>
      <c r="G20" s="12" t="s">
        <v>14</v>
      </c>
      <c r="H20" s="12" t="s">
        <v>31</v>
      </c>
      <c r="I20" s="6">
        <f t="shared" si="0"/>
        <v>23.8</v>
      </c>
    </row>
    <row r="21" spans="1:9" x14ac:dyDescent="0.2">
      <c r="A21" s="12">
        <v>536836</v>
      </c>
      <c r="B21" s="12">
        <v>22193</v>
      </c>
      <c r="C21" s="12" t="s">
        <v>68</v>
      </c>
      <c r="D21" s="12">
        <v>1</v>
      </c>
      <c r="E21" s="12" t="s">
        <v>12</v>
      </c>
      <c r="F21" s="12" t="s">
        <v>69</v>
      </c>
      <c r="G21" s="12" t="s">
        <v>14</v>
      </c>
      <c r="H21" s="12" t="s">
        <v>35</v>
      </c>
      <c r="I21" s="6">
        <f t="shared" si="0"/>
        <v>8.5</v>
      </c>
    </row>
    <row r="22" spans="1:9" x14ac:dyDescent="0.2">
      <c r="A22" s="12">
        <v>566275</v>
      </c>
      <c r="B22" s="12">
        <v>21154</v>
      </c>
      <c r="C22" s="12" t="s">
        <v>70</v>
      </c>
      <c r="D22" s="12">
        <v>2</v>
      </c>
      <c r="E22" s="12" t="s">
        <v>71</v>
      </c>
      <c r="F22" s="12" t="s">
        <v>34</v>
      </c>
      <c r="G22" s="12" t="s">
        <v>14</v>
      </c>
      <c r="H22" s="12" t="s">
        <v>38</v>
      </c>
      <c r="I22" s="6">
        <f t="shared" si="0"/>
        <v>2.5</v>
      </c>
    </row>
    <row r="23" spans="1:9" x14ac:dyDescent="0.2">
      <c r="A23" s="12">
        <v>548552</v>
      </c>
      <c r="B23" s="12">
        <v>22168</v>
      </c>
      <c r="C23" s="12" t="s">
        <v>72</v>
      </c>
      <c r="D23" s="12">
        <v>2</v>
      </c>
      <c r="E23" s="12" t="s">
        <v>52</v>
      </c>
      <c r="F23" s="12" t="s">
        <v>69</v>
      </c>
      <c r="G23" s="12" t="s">
        <v>14</v>
      </c>
      <c r="H23" s="12" t="s">
        <v>15</v>
      </c>
      <c r="I23" s="6">
        <f t="shared" si="0"/>
        <v>17</v>
      </c>
    </row>
    <row r="24" spans="1:9" x14ac:dyDescent="0.2">
      <c r="A24" s="12">
        <v>565424</v>
      </c>
      <c r="B24" s="12">
        <v>48187</v>
      </c>
      <c r="C24" s="12" t="s">
        <v>73</v>
      </c>
      <c r="D24" s="12">
        <v>2</v>
      </c>
      <c r="E24" s="12" t="s">
        <v>74</v>
      </c>
      <c r="F24" s="12" t="s">
        <v>13</v>
      </c>
      <c r="G24" s="12" t="s">
        <v>14</v>
      </c>
      <c r="H24" s="12" t="s">
        <v>20</v>
      </c>
      <c r="I24" s="6">
        <f t="shared" si="0"/>
        <v>15.9</v>
      </c>
    </row>
    <row r="25" spans="1:9" x14ac:dyDescent="0.2">
      <c r="A25" s="12">
        <v>574029</v>
      </c>
      <c r="B25" s="12">
        <v>22460</v>
      </c>
      <c r="C25" s="12" t="s">
        <v>75</v>
      </c>
      <c r="D25" s="12">
        <v>24</v>
      </c>
      <c r="E25" s="12" t="s">
        <v>76</v>
      </c>
      <c r="F25" s="12" t="s">
        <v>34</v>
      </c>
      <c r="G25" s="12" t="s">
        <v>14</v>
      </c>
      <c r="H25" s="12" t="s">
        <v>23</v>
      </c>
      <c r="I25" s="6">
        <f t="shared" si="0"/>
        <v>30</v>
      </c>
    </row>
    <row r="26" spans="1:9" x14ac:dyDescent="0.2">
      <c r="A26" s="12">
        <v>574034</v>
      </c>
      <c r="B26" s="12">
        <v>21975</v>
      </c>
      <c r="C26" s="12" t="s">
        <v>77</v>
      </c>
      <c r="D26" s="12">
        <v>1</v>
      </c>
      <c r="E26" s="12" t="s">
        <v>76</v>
      </c>
      <c r="F26" s="12" t="s">
        <v>78</v>
      </c>
      <c r="G26" s="12" t="s">
        <v>14</v>
      </c>
      <c r="H26" s="12" t="s">
        <v>28</v>
      </c>
      <c r="I26" s="6">
        <f t="shared" si="0"/>
        <v>0.55000000000000004</v>
      </c>
    </row>
    <row r="27" spans="1:9" x14ac:dyDescent="0.2">
      <c r="A27" s="12">
        <v>552288</v>
      </c>
      <c r="B27" s="12" t="s">
        <v>79</v>
      </c>
      <c r="C27" s="12" t="s">
        <v>80</v>
      </c>
      <c r="D27" s="12">
        <v>12</v>
      </c>
      <c r="E27" s="12" t="s">
        <v>81</v>
      </c>
      <c r="F27" s="12" t="s">
        <v>82</v>
      </c>
      <c r="G27" s="12" t="s">
        <v>14</v>
      </c>
      <c r="H27" s="12" t="s">
        <v>31</v>
      </c>
      <c r="I27" s="6">
        <f t="shared" si="0"/>
        <v>35.400000000000006</v>
      </c>
    </row>
    <row r="28" spans="1:9" x14ac:dyDescent="0.2">
      <c r="A28" s="12">
        <v>549325</v>
      </c>
      <c r="B28" s="12">
        <v>22410</v>
      </c>
      <c r="C28" s="12" t="s">
        <v>83</v>
      </c>
      <c r="D28" s="12">
        <v>12</v>
      </c>
      <c r="E28" s="12" t="s">
        <v>81</v>
      </c>
      <c r="F28" s="12" t="s">
        <v>34</v>
      </c>
      <c r="G28" s="12" t="s">
        <v>84</v>
      </c>
      <c r="H28" s="12" t="s">
        <v>35</v>
      </c>
      <c r="I28" s="6">
        <f t="shared" si="0"/>
        <v>15</v>
      </c>
    </row>
    <row r="29" spans="1:9" x14ac:dyDescent="0.2">
      <c r="A29" s="12">
        <v>570420</v>
      </c>
      <c r="B29" s="12" t="s">
        <v>85</v>
      </c>
      <c r="C29" s="12" t="s">
        <v>86</v>
      </c>
      <c r="D29" s="12">
        <v>1</v>
      </c>
      <c r="E29" s="12" t="s">
        <v>43</v>
      </c>
      <c r="F29" s="12" t="s">
        <v>82</v>
      </c>
      <c r="G29" s="12" t="s">
        <v>14</v>
      </c>
      <c r="H29" s="12" t="s">
        <v>38</v>
      </c>
      <c r="I29" s="6">
        <f t="shared" si="0"/>
        <v>2.95</v>
      </c>
    </row>
    <row r="30" spans="1:9" x14ac:dyDescent="0.2">
      <c r="A30" s="12">
        <v>540359</v>
      </c>
      <c r="B30" s="12">
        <v>21210</v>
      </c>
      <c r="C30" s="12" t="s">
        <v>87</v>
      </c>
      <c r="D30" s="12">
        <v>2</v>
      </c>
      <c r="E30" s="12" t="s">
        <v>88</v>
      </c>
      <c r="F30" s="12" t="s">
        <v>89</v>
      </c>
      <c r="G30" s="12" t="s">
        <v>14</v>
      </c>
      <c r="H30" s="12" t="s">
        <v>15</v>
      </c>
      <c r="I30" s="6">
        <f t="shared" si="0"/>
        <v>2.9</v>
      </c>
    </row>
    <row r="31" spans="1:9" x14ac:dyDescent="0.2">
      <c r="A31" s="12">
        <v>559295</v>
      </c>
      <c r="B31" s="12">
        <v>22557</v>
      </c>
      <c r="C31" s="12" t="s">
        <v>90</v>
      </c>
      <c r="D31" s="12">
        <v>12</v>
      </c>
      <c r="E31" s="12" t="s">
        <v>33</v>
      </c>
      <c r="F31" s="12" t="s">
        <v>58</v>
      </c>
      <c r="G31" s="12" t="s">
        <v>19</v>
      </c>
      <c r="H31" s="12" t="s">
        <v>20</v>
      </c>
      <c r="I31" s="6">
        <f t="shared" si="0"/>
        <v>19.799999999999997</v>
      </c>
    </row>
    <row r="32" spans="1:9" x14ac:dyDescent="0.2">
      <c r="A32" s="12">
        <v>559824</v>
      </c>
      <c r="B32" s="12">
        <v>21188</v>
      </c>
      <c r="C32" s="12" t="s">
        <v>91</v>
      </c>
      <c r="D32" s="12">
        <v>1</v>
      </c>
      <c r="E32" s="12" t="s">
        <v>25</v>
      </c>
      <c r="F32" s="12" t="s">
        <v>82</v>
      </c>
      <c r="G32" s="12" t="s">
        <v>14</v>
      </c>
      <c r="H32" s="12" t="s">
        <v>23</v>
      </c>
      <c r="I32" s="6">
        <f t="shared" si="0"/>
        <v>2.95</v>
      </c>
    </row>
    <row r="33" spans="1:9" x14ac:dyDescent="0.2">
      <c r="A33" s="12">
        <v>548612</v>
      </c>
      <c r="B33" s="12">
        <v>84879</v>
      </c>
      <c r="C33" s="12" t="s">
        <v>92</v>
      </c>
      <c r="D33" s="12">
        <v>1</v>
      </c>
      <c r="E33" s="12" t="s">
        <v>52</v>
      </c>
      <c r="F33" s="12" t="s">
        <v>44</v>
      </c>
      <c r="G33" s="12" t="s">
        <v>14</v>
      </c>
      <c r="H33" s="12" t="s">
        <v>28</v>
      </c>
      <c r="I33" s="6">
        <f t="shared" si="0"/>
        <v>1.69</v>
      </c>
    </row>
    <row r="34" spans="1:9" x14ac:dyDescent="0.2">
      <c r="A34" s="12">
        <v>546384</v>
      </c>
      <c r="B34" s="12">
        <v>84978</v>
      </c>
      <c r="C34" s="12" t="s">
        <v>93</v>
      </c>
      <c r="D34" s="12">
        <v>36</v>
      </c>
      <c r="E34" s="12" t="s">
        <v>71</v>
      </c>
      <c r="F34" s="12" t="s">
        <v>94</v>
      </c>
      <c r="G34" s="12" t="s">
        <v>14</v>
      </c>
      <c r="H34" s="12" t="s">
        <v>31</v>
      </c>
      <c r="I34" s="6">
        <f t="shared" ref="I34:I65" si="1">D34*F34</f>
        <v>38.160000000000004</v>
      </c>
    </row>
    <row r="35" spans="1:9" x14ac:dyDescent="0.2">
      <c r="A35" s="12">
        <v>555498</v>
      </c>
      <c r="B35" s="12">
        <v>21175</v>
      </c>
      <c r="C35" s="12" t="s">
        <v>95</v>
      </c>
      <c r="D35" s="12">
        <v>12</v>
      </c>
      <c r="E35" s="12" t="s">
        <v>66</v>
      </c>
      <c r="F35" s="12" t="s">
        <v>96</v>
      </c>
      <c r="G35" s="12" t="s">
        <v>14</v>
      </c>
      <c r="H35" s="12" t="s">
        <v>35</v>
      </c>
      <c r="I35" s="6">
        <f t="shared" si="1"/>
        <v>30.599999999999998</v>
      </c>
    </row>
    <row r="36" spans="1:9" x14ac:dyDescent="0.2">
      <c r="A36" s="12">
        <v>537126</v>
      </c>
      <c r="B36" s="12">
        <v>21242</v>
      </c>
      <c r="C36" s="12" t="s">
        <v>97</v>
      </c>
      <c r="D36" s="12">
        <v>1</v>
      </c>
      <c r="E36" s="12" t="s">
        <v>12</v>
      </c>
      <c r="F36" s="12" t="s">
        <v>44</v>
      </c>
      <c r="G36" s="12" t="s">
        <v>14</v>
      </c>
      <c r="H36" s="12" t="s">
        <v>38</v>
      </c>
      <c r="I36" s="6">
        <f t="shared" si="1"/>
        <v>1.69</v>
      </c>
    </row>
    <row r="37" spans="1:9" x14ac:dyDescent="0.2">
      <c r="A37" s="12">
        <v>570191</v>
      </c>
      <c r="B37" s="12" t="s">
        <v>98</v>
      </c>
      <c r="C37" s="12" t="s">
        <v>99</v>
      </c>
      <c r="D37" s="12">
        <v>1</v>
      </c>
      <c r="E37" s="12" t="s">
        <v>33</v>
      </c>
      <c r="F37" s="12">
        <v>15</v>
      </c>
      <c r="G37" s="12" t="s">
        <v>100</v>
      </c>
      <c r="H37" s="12" t="s">
        <v>15</v>
      </c>
      <c r="I37" s="6">
        <f t="shared" si="1"/>
        <v>15</v>
      </c>
    </row>
    <row r="38" spans="1:9" x14ac:dyDescent="0.2">
      <c r="A38" s="12">
        <v>574923</v>
      </c>
      <c r="B38" s="12">
        <v>22417</v>
      </c>
      <c r="C38" s="12" t="s">
        <v>101</v>
      </c>
      <c r="D38" s="12">
        <v>1</v>
      </c>
      <c r="E38" s="12" t="s">
        <v>33</v>
      </c>
      <c r="F38" s="12" t="s">
        <v>78</v>
      </c>
      <c r="G38" s="12" t="s">
        <v>14</v>
      </c>
      <c r="H38" s="12" t="s">
        <v>20</v>
      </c>
      <c r="I38" s="6">
        <f t="shared" si="1"/>
        <v>0.55000000000000004</v>
      </c>
    </row>
    <row r="39" spans="1:9" x14ac:dyDescent="0.2">
      <c r="A39" s="12">
        <v>552271</v>
      </c>
      <c r="B39" s="12" t="s">
        <v>102</v>
      </c>
      <c r="C39" s="12" t="s">
        <v>103</v>
      </c>
      <c r="D39" s="12">
        <v>2</v>
      </c>
      <c r="E39" s="12" t="s">
        <v>81</v>
      </c>
      <c r="F39" s="12" t="s">
        <v>104</v>
      </c>
      <c r="G39" s="12" t="s">
        <v>14</v>
      </c>
      <c r="H39" s="12" t="s">
        <v>23</v>
      </c>
      <c r="I39" s="6">
        <f t="shared" si="1"/>
        <v>9.9</v>
      </c>
    </row>
    <row r="40" spans="1:9" x14ac:dyDescent="0.2">
      <c r="A40" s="12">
        <v>562161</v>
      </c>
      <c r="B40" s="12">
        <v>47421</v>
      </c>
      <c r="C40" s="12" t="s">
        <v>105</v>
      </c>
      <c r="D40" s="12">
        <v>3</v>
      </c>
      <c r="E40" s="12" t="s">
        <v>66</v>
      </c>
      <c r="F40" s="12" t="s">
        <v>18</v>
      </c>
      <c r="G40" s="12" t="s">
        <v>14</v>
      </c>
      <c r="H40" s="12" t="s">
        <v>23</v>
      </c>
      <c r="I40" s="6">
        <f t="shared" si="1"/>
        <v>1.26</v>
      </c>
    </row>
    <row r="41" spans="1:9" x14ac:dyDescent="0.2">
      <c r="A41" s="12">
        <v>556497</v>
      </c>
      <c r="B41" s="12">
        <v>23308</v>
      </c>
      <c r="C41" s="12" t="s">
        <v>106</v>
      </c>
      <c r="D41" s="12">
        <v>24</v>
      </c>
      <c r="E41" s="12" t="s">
        <v>25</v>
      </c>
      <c r="F41" s="12" t="s">
        <v>78</v>
      </c>
      <c r="G41" s="12" t="s">
        <v>14</v>
      </c>
      <c r="H41" s="12" t="s">
        <v>23</v>
      </c>
      <c r="I41" s="6">
        <f t="shared" si="1"/>
        <v>13.200000000000001</v>
      </c>
    </row>
    <row r="42" spans="1:9" x14ac:dyDescent="0.2">
      <c r="A42" s="12">
        <v>574663</v>
      </c>
      <c r="B42" s="12">
        <v>82486</v>
      </c>
      <c r="C42" s="12" t="s">
        <v>107</v>
      </c>
      <c r="D42" s="12">
        <v>2</v>
      </c>
      <c r="E42" s="12" t="s">
        <v>88</v>
      </c>
      <c r="F42" s="12" t="s">
        <v>108</v>
      </c>
      <c r="G42" s="12" t="s">
        <v>14</v>
      </c>
      <c r="H42" s="12" t="s">
        <v>23</v>
      </c>
      <c r="I42" s="6">
        <f t="shared" si="1"/>
        <v>17.899999999999999</v>
      </c>
    </row>
    <row r="43" spans="1:9" x14ac:dyDescent="0.2">
      <c r="A43" s="12">
        <v>580388</v>
      </c>
      <c r="B43" s="12">
        <v>23506</v>
      </c>
      <c r="C43" s="12" t="s">
        <v>109</v>
      </c>
      <c r="D43" s="12">
        <v>20</v>
      </c>
      <c r="E43" s="12" t="s">
        <v>74</v>
      </c>
      <c r="F43" s="12" t="s">
        <v>18</v>
      </c>
      <c r="G43" s="12" t="s">
        <v>14</v>
      </c>
      <c r="H43" s="12" t="s">
        <v>23</v>
      </c>
      <c r="I43" s="6">
        <f t="shared" si="1"/>
        <v>8.4</v>
      </c>
    </row>
    <row r="44" spans="1:9" x14ac:dyDescent="0.2">
      <c r="A44" s="12">
        <v>538508</v>
      </c>
      <c r="B44" s="12">
        <v>21989</v>
      </c>
      <c r="C44" s="12" t="s">
        <v>110</v>
      </c>
      <c r="D44" s="12">
        <v>4</v>
      </c>
      <c r="E44" s="12" t="s">
        <v>12</v>
      </c>
      <c r="F44" s="12" t="s">
        <v>22</v>
      </c>
      <c r="G44" s="12" t="s">
        <v>14</v>
      </c>
      <c r="H44" s="12" t="s">
        <v>23</v>
      </c>
      <c r="I44" s="6">
        <f t="shared" si="1"/>
        <v>3.4</v>
      </c>
    </row>
    <row r="45" spans="1:9" x14ac:dyDescent="0.2">
      <c r="A45" s="12">
        <v>545475</v>
      </c>
      <c r="B45" s="12">
        <v>22505</v>
      </c>
      <c r="C45" s="12" t="s">
        <v>111</v>
      </c>
      <c r="D45" s="12">
        <v>24</v>
      </c>
      <c r="E45" s="12" t="s">
        <v>66</v>
      </c>
      <c r="F45" s="12" t="s">
        <v>112</v>
      </c>
      <c r="G45" s="12" t="s">
        <v>113</v>
      </c>
      <c r="H45" s="12" t="s">
        <v>23</v>
      </c>
      <c r="I45" s="6">
        <f t="shared" si="1"/>
        <v>102</v>
      </c>
    </row>
    <row r="46" spans="1:9" x14ac:dyDescent="0.2">
      <c r="A46" s="12">
        <v>548868</v>
      </c>
      <c r="B46" s="12">
        <v>21844</v>
      </c>
      <c r="C46" s="12" t="s">
        <v>114</v>
      </c>
      <c r="D46" s="12">
        <v>6</v>
      </c>
      <c r="E46" s="12" t="s">
        <v>74</v>
      </c>
      <c r="F46" s="12" t="s">
        <v>82</v>
      </c>
      <c r="G46" s="12" t="s">
        <v>14</v>
      </c>
      <c r="H46" s="12" t="s">
        <v>23</v>
      </c>
      <c r="I46" s="6">
        <f t="shared" si="1"/>
        <v>17.700000000000003</v>
      </c>
    </row>
    <row r="47" spans="1:9" x14ac:dyDescent="0.2">
      <c r="A47" s="12">
        <v>559297</v>
      </c>
      <c r="B47" s="12">
        <v>84991</v>
      </c>
      <c r="C47" s="12" t="s">
        <v>115</v>
      </c>
      <c r="D47" s="12">
        <v>12</v>
      </c>
      <c r="E47" s="12" t="s">
        <v>33</v>
      </c>
      <c r="F47" s="12" t="s">
        <v>78</v>
      </c>
      <c r="G47" s="12" t="s">
        <v>14</v>
      </c>
      <c r="H47" s="12" t="s">
        <v>28</v>
      </c>
      <c r="I47" s="6">
        <f t="shared" si="1"/>
        <v>6.6000000000000005</v>
      </c>
    </row>
    <row r="48" spans="1:9" x14ac:dyDescent="0.2">
      <c r="A48" s="12">
        <v>565643</v>
      </c>
      <c r="B48" s="12">
        <v>22595</v>
      </c>
      <c r="C48" s="12" t="s">
        <v>116</v>
      </c>
      <c r="D48" s="12">
        <v>48</v>
      </c>
      <c r="E48" s="12" t="s">
        <v>12</v>
      </c>
      <c r="F48" s="12" t="s">
        <v>22</v>
      </c>
      <c r="G48" s="12" t="s">
        <v>14</v>
      </c>
      <c r="H48" s="12" t="s">
        <v>31</v>
      </c>
      <c r="I48" s="6">
        <f t="shared" si="1"/>
        <v>40.799999999999997</v>
      </c>
    </row>
    <row r="49" spans="1:9" x14ac:dyDescent="0.2">
      <c r="A49" s="12">
        <v>551982</v>
      </c>
      <c r="B49" s="12">
        <v>20654</v>
      </c>
      <c r="C49" s="12" t="s">
        <v>117</v>
      </c>
      <c r="D49" s="12">
        <v>3</v>
      </c>
      <c r="E49" s="12" t="s">
        <v>12</v>
      </c>
      <c r="F49" s="12" t="s">
        <v>34</v>
      </c>
      <c r="G49" s="12" t="s">
        <v>14</v>
      </c>
      <c r="H49" s="12" t="s">
        <v>35</v>
      </c>
      <c r="I49" s="6">
        <f t="shared" si="1"/>
        <v>3.75</v>
      </c>
    </row>
    <row r="50" spans="1:9" x14ac:dyDescent="0.2">
      <c r="A50" s="12">
        <v>581376</v>
      </c>
      <c r="B50" s="12">
        <v>22645</v>
      </c>
      <c r="C50" s="12" t="s">
        <v>118</v>
      </c>
      <c r="D50" s="12">
        <v>4</v>
      </c>
      <c r="E50" s="12" t="s">
        <v>12</v>
      </c>
      <c r="F50" s="12" t="s">
        <v>119</v>
      </c>
      <c r="G50" s="12" t="s">
        <v>14</v>
      </c>
      <c r="H50" s="12" t="s">
        <v>38</v>
      </c>
      <c r="I50" s="6">
        <f t="shared" si="1"/>
        <v>1.56</v>
      </c>
    </row>
    <row r="51" spans="1:9" x14ac:dyDescent="0.2">
      <c r="A51" s="12">
        <v>549448</v>
      </c>
      <c r="B51" s="12">
        <v>22679</v>
      </c>
      <c r="C51" s="12" t="s">
        <v>120</v>
      </c>
      <c r="D51" s="12">
        <v>10</v>
      </c>
      <c r="E51" s="12" t="s">
        <v>81</v>
      </c>
      <c r="F51" s="12" t="s">
        <v>34</v>
      </c>
      <c r="G51" s="12" t="s">
        <v>14</v>
      </c>
      <c r="H51" s="12" t="s">
        <v>15</v>
      </c>
      <c r="I51" s="6">
        <f t="shared" si="1"/>
        <v>12.5</v>
      </c>
    </row>
    <row r="52" spans="1:9" x14ac:dyDescent="0.2">
      <c r="A52" s="12">
        <v>537133</v>
      </c>
      <c r="B52" s="12">
        <v>22147</v>
      </c>
      <c r="C52" s="12" t="s">
        <v>121</v>
      </c>
      <c r="D52" s="12">
        <v>1</v>
      </c>
      <c r="E52" s="12" t="s">
        <v>12</v>
      </c>
      <c r="F52" s="12" t="s">
        <v>89</v>
      </c>
      <c r="G52" s="12" t="s">
        <v>14</v>
      </c>
      <c r="H52" s="12" t="s">
        <v>20</v>
      </c>
      <c r="I52" s="6">
        <f t="shared" si="1"/>
        <v>1.45</v>
      </c>
    </row>
    <row r="53" spans="1:9" x14ac:dyDescent="0.2">
      <c r="A53" s="12">
        <v>536365</v>
      </c>
      <c r="B53" s="12">
        <v>71053</v>
      </c>
      <c r="C53" s="12" t="s">
        <v>122</v>
      </c>
      <c r="D53" s="12">
        <v>6</v>
      </c>
      <c r="E53" s="12" t="s">
        <v>12</v>
      </c>
      <c r="F53" s="12" t="s">
        <v>123</v>
      </c>
      <c r="G53" s="12" t="s">
        <v>14</v>
      </c>
      <c r="H53" s="12" t="s">
        <v>23</v>
      </c>
      <c r="I53" s="6">
        <f t="shared" si="1"/>
        <v>20.34</v>
      </c>
    </row>
    <row r="54" spans="1:9" x14ac:dyDescent="0.2">
      <c r="A54" s="12">
        <v>566275</v>
      </c>
      <c r="B54" s="12">
        <v>23208</v>
      </c>
      <c r="C54" s="12" t="s">
        <v>124</v>
      </c>
      <c r="D54" s="12">
        <v>1</v>
      </c>
      <c r="E54" s="12" t="s">
        <v>71</v>
      </c>
      <c r="F54" s="12" t="s">
        <v>58</v>
      </c>
      <c r="G54" s="12" t="s">
        <v>14</v>
      </c>
      <c r="H54" s="12" t="s">
        <v>28</v>
      </c>
      <c r="I54" s="6">
        <f t="shared" si="1"/>
        <v>1.65</v>
      </c>
    </row>
    <row r="55" spans="1:9" x14ac:dyDescent="0.2">
      <c r="A55" s="12">
        <v>540803</v>
      </c>
      <c r="B55" s="12">
        <v>21306</v>
      </c>
      <c r="C55" s="12" t="s">
        <v>125</v>
      </c>
      <c r="D55" s="12">
        <v>3</v>
      </c>
      <c r="E55" s="12" t="s">
        <v>71</v>
      </c>
      <c r="F55" s="12" t="s">
        <v>30</v>
      </c>
      <c r="G55" s="12" t="s">
        <v>14</v>
      </c>
      <c r="H55" s="12" t="s">
        <v>31</v>
      </c>
      <c r="I55" s="6">
        <f t="shared" si="1"/>
        <v>6.3000000000000007</v>
      </c>
    </row>
    <row r="56" spans="1:9" x14ac:dyDescent="0.2">
      <c r="A56" s="12">
        <v>551872</v>
      </c>
      <c r="B56" s="12">
        <v>21892</v>
      </c>
      <c r="C56" s="12" t="s">
        <v>126</v>
      </c>
      <c r="D56" s="12">
        <v>12</v>
      </c>
      <c r="E56" s="12" t="s">
        <v>74</v>
      </c>
      <c r="F56" s="12" t="s">
        <v>34</v>
      </c>
      <c r="G56" s="12" t="s">
        <v>14</v>
      </c>
      <c r="H56" s="12" t="s">
        <v>35</v>
      </c>
      <c r="I56" s="6">
        <f t="shared" si="1"/>
        <v>15</v>
      </c>
    </row>
    <row r="57" spans="1:9" x14ac:dyDescent="0.2">
      <c r="A57" s="12">
        <v>543371</v>
      </c>
      <c r="B57" s="12">
        <v>22413</v>
      </c>
      <c r="C57" s="12" t="s">
        <v>127</v>
      </c>
      <c r="D57" s="12">
        <v>1</v>
      </c>
      <c r="E57" s="12" t="s">
        <v>33</v>
      </c>
      <c r="F57" s="12" t="s">
        <v>82</v>
      </c>
      <c r="G57" s="12" t="s">
        <v>14</v>
      </c>
      <c r="H57" s="12" t="s">
        <v>38</v>
      </c>
      <c r="I57" s="6">
        <f t="shared" si="1"/>
        <v>2.95</v>
      </c>
    </row>
    <row r="58" spans="1:9" x14ac:dyDescent="0.2">
      <c r="A58" s="12">
        <v>570246</v>
      </c>
      <c r="B58" s="12">
        <v>21365</v>
      </c>
      <c r="C58" s="12" t="s">
        <v>128</v>
      </c>
      <c r="D58" s="12">
        <v>6</v>
      </c>
      <c r="E58" s="12" t="s">
        <v>40</v>
      </c>
      <c r="F58" s="12" t="s">
        <v>129</v>
      </c>
      <c r="G58" s="12" t="s">
        <v>14</v>
      </c>
      <c r="H58" s="12" t="s">
        <v>15</v>
      </c>
      <c r="I58" s="6">
        <f t="shared" si="1"/>
        <v>4.5</v>
      </c>
    </row>
    <row r="59" spans="1:9" x14ac:dyDescent="0.2">
      <c r="A59" s="12">
        <v>545226</v>
      </c>
      <c r="B59" s="12">
        <v>21002</v>
      </c>
      <c r="C59" s="12" t="s">
        <v>130</v>
      </c>
      <c r="D59" s="12">
        <v>3</v>
      </c>
      <c r="E59" s="12" t="s">
        <v>52</v>
      </c>
      <c r="F59" s="12" t="s">
        <v>112</v>
      </c>
      <c r="G59" s="12" t="s">
        <v>131</v>
      </c>
      <c r="H59" s="12" t="s">
        <v>20</v>
      </c>
      <c r="I59" s="6">
        <f t="shared" si="1"/>
        <v>12.75</v>
      </c>
    </row>
    <row r="60" spans="1:9" x14ac:dyDescent="0.2">
      <c r="A60" s="12">
        <v>575687</v>
      </c>
      <c r="B60" s="12">
        <v>47566</v>
      </c>
      <c r="C60" s="12" t="s">
        <v>132</v>
      </c>
      <c r="D60" s="12">
        <v>24</v>
      </c>
      <c r="E60" s="12" t="s">
        <v>43</v>
      </c>
      <c r="F60" s="12" t="s">
        <v>104</v>
      </c>
      <c r="G60" s="12" t="s">
        <v>14</v>
      </c>
      <c r="H60" s="12" t="s">
        <v>23</v>
      </c>
      <c r="I60" s="6">
        <f t="shared" si="1"/>
        <v>118.80000000000001</v>
      </c>
    </row>
    <row r="61" spans="1:9" x14ac:dyDescent="0.2">
      <c r="A61" s="12">
        <v>556072</v>
      </c>
      <c r="B61" s="12">
        <v>21621</v>
      </c>
      <c r="C61" s="12" t="s">
        <v>133</v>
      </c>
      <c r="D61" s="12">
        <v>12</v>
      </c>
      <c r="E61" s="12" t="s">
        <v>81</v>
      </c>
      <c r="F61" s="12" t="s">
        <v>69</v>
      </c>
      <c r="G61" s="12" t="s">
        <v>14</v>
      </c>
      <c r="H61" s="12" t="s">
        <v>28</v>
      </c>
      <c r="I61" s="6">
        <f t="shared" si="1"/>
        <v>102</v>
      </c>
    </row>
    <row r="62" spans="1:9" x14ac:dyDescent="0.2">
      <c r="A62" s="12">
        <v>559807</v>
      </c>
      <c r="B62" s="12">
        <v>22961</v>
      </c>
      <c r="C62" s="12" t="s">
        <v>134</v>
      </c>
      <c r="D62" s="12">
        <v>5</v>
      </c>
      <c r="E62" s="12" t="s">
        <v>25</v>
      </c>
      <c r="F62" s="12" t="s">
        <v>89</v>
      </c>
      <c r="G62" s="12" t="s">
        <v>14</v>
      </c>
      <c r="H62" s="12" t="s">
        <v>31</v>
      </c>
      <c r="I62" s="6">
        <f t="shared" si="1"/>
        <v>7.25</v>
      </c>
    </row>
    <row r="63" spans="1:9" x14ac:dyDescent="0.2">
      <c r="A63" s="12">
        <v>570675</v>
      </c>
      <c r="B63" s="12">
        <v>21086</v>
      </c>
      <c r="C63" s="12" t="s">
        <v>135</v>
      </c>
      <c r="D63" s="12">
        <v>12</v>
      </c>
      <c r="E63" s="12" t="s">
        <v>71</v>
      </c>
      <c r="F63" s="12" t="s">
        <v>136</v>
      </c>
      <c r="G63" s="12" t="s">
        <v>14</v>
      </c>
      <c r="H63" s="12" t="s">
        <v>35</v>
      </c>
      <c r="I63" s="6">
        <f t="shared" si="1"/>
        <v>7.8000000000000007</v>
      </c>
    </row>
    <row r="64" spans="1:9" x14ac:dyDescent="0.2">
      <c r="A64" s="12">
        <v>559174</v>
      </c>
      <c r="B64" s="12" t="s">
        <v>45</v>
      </c>
      <c r="C64" s="12" t="s">
        <v>46</v>
      </c>
      <c r="D64" s="12">
        <v>12</v>
      </c>
      <c r="E64" s="12" t="s">
        <v>33</v>
      </c>
      <c r="F64" s="12" t="s">
        <v>34</v>
      </c>
      <c r="G64" s="12" t="s">
        <v>14</v>
      </c>
      <c r="H64" s="12" t="s">
        <v>38</v>
      </c>
      <c r="I64" s="6">
        <f t="shared" si="1"/>
        <v>15</v>
      </c>
    </row>
    <row r="65" spans="1:9" x14ac:dyDescent="0.2">
      <c r="A65" s="12">
        <v>559060</v>
      </c>
      <c r="B65" s="12">
        <v>21210</v>
      </c>
      <c r="C65" s="12" t="s">
        <v>87</v>
      </c>
      <c r="D65" s="12">
        <v>12</v>
      </c>
      <c r="E65" s="12" t="s">
        <v>88</v>
      </c>
      <c r="F65" s="12" t="s">
        <v>89</v>
      </c>
      <c r="G65" s="12" t="s">
        <v>14</v>
      </c>
      <c r="H65" s="12" t="s">
        <v>15</v>
      </c>
      <c r="I65" s="6">
        <f t="shared" si="1"/>
        <v>17.399999999999999</v>
      </c>
    </row>
    <row r="66" spans="1:9" x14ac:dyDescent="0.2">
      <c r="A66" s="12">
        <v>549235</v>
      </c>
      <c r="B66" s="12">
        <v>23077</v>
      </c>
      <c r="C66" s="12" t="s">
        <v>137</v>
      </c>
      <c r="D66" s="12">
        <v>20</v>
      </c>
      <c r="E66" s="12" t="s">
        <v>33</v>
      </c>
      <c r="F66" s="12" t="s">
        <v>34</v>
      </c>
      <c r="G66" s="12" t="s">
        <v>14</v>
      </c>
      <c r="H66" s="12" t="s">
        <v>20</v>
      </c>
      <c r="I66" s="6">
        <f t="shared" ref="I66:I97" si="2">D66*F66</f>
        <v>25</v>
      </c>
    </row>
    <row r="67" spans="1:9" x14ac:dyDescent="0.2">
      <c r="A67" s="12">
        <v>540397</v>
      </c>
      <c r="B67" s="12">
        <v>22794</v>
      </c>
      <c r="C67" s="12" t="s">
        <v>138</v>
      </c>
      <c r="D67" s="12">
        <v>1</v>
      </c>
      <c r="E67" s="12" t="s">
        <v>88</v>
      </c>
      <c r="F67" s="12" t="s">
        <v>13</v>
      </c>
      <c r="G67" s="12" t="s">
        <v>14</v>
      </c>
      <c r="H67" s="12" t="s">
        <v>23</v>
      </c>
      <c r="I67" s="6">
        <f t="shared" si="2"/>
        <v>7.95</v>
      </c>
    </row>
    <row r="68" spans="1:9" x14ac:dyDescent="0.2">
      <c r="A68" s="12">
        <v>570507</v>
      </c>
      <c r="B68" s="12">
        <v>23266</v>
      </c>
      <c r="C68" s="12" t="s">
        <v>139</v>
      </c>
      <c r="D68" s="12">
        <v>12</v>
      </c>
      <c r="E68" s="12" t="s">
        <v>71</v>
      </c>
      <c r="F68" s="12" t="s">
        <v>34</v>
      </c>
      <c r="G68" s="12" t="s">
        <v>14</v>
      </c>
      <c r="H68" s="12" t="s">
        <v>28</v>
      </c>
      <c r="I68" s="6">
        <f t="shared" si="2"/>
        <v>15</v>
      </c>
    </row>
    <row r="69" spans="1:9" x14ac:dyDescent="0.2">
      <c r="A69" s="12">
        <v>581123</v>
      </c>
      <c r="B69" s="12">
        <v>22165</v>
      </c>
      <c r="C69" s="12" t="s">
        <v>140</v>
      </c>
      <c r="D69" s="12">
        <v>6</v>
      </c>
      <c r="E69" s="12" t="s">
        <v>33</v>
      </c>
      <c r="F69" s="12" t="s">
        <v>141</v>
      </c>
      <c r="G69" s="12" t="s">
        <v>14</v>
      </c>
      <c r="H69" s="12" t="s">
        <v>31</v>
      </c>
      <c r="I69" s="6">
        <f t="shared" si="2"/>
        <v>23.700000000000003</v>
      </c>
    </row>
    <row r="70" spans="1:9" x14ac:dyDescent="0.2">
      <c r="A70" s="12">
        <v>581310</v>
      </c>
      <c r="B70" s="12">
        <v>22367</v>
      </c>
      <c r="C70" s="12" t="s">
        <v>142</v>
      </c>
      <c r="D70" s="12">
        <v>1</v>
      </c>
      <c r="E70" s="12" t="s">
        <v>81</v>
      </c>
      <c r="F70" s="12" t="s">
        <v>41</v>
      </c>
      <c r="G70" s="12" t="s">
        <v>14</v>
      </c>
      <c r="H70" s="12" t="s">
        <v>35</v>
      </c>
      <c r="I70" s="6">
        <f t="shared" si="2"/>
        <v>1.95</v>
      </c>
    </row>
    <row r="71" spans="1:9" x14ac:dyDescent="0.2">
      <c r="A71" s="12">
        <v>570129</v>
      </c>
      <c r="B71" s="12">
        <v>22979</v>
      </c>
      <c r="C71" s="12" t="s">
        <v>143</v>
      </c>
      <c r="D71" s="12">
        <v>12</v>
      </c>
      <c r="E71" s="12" t="s">
        <v>33</v>
      </c>
      <c r="F71" s="12" t="s">
        <v>89</v>
      </c>
      <c r="G71" s="12" t="s">
        <v>14</v>
      </c>
      <c r="H71" s="12" t="s">
        <v>38</v>
      </c>
      <c r="I71" s="6">
        <f t="shared" si="2"/>
        <v>17.399999999999999</v>
      </c>
    </row>
    <row r="72" spans="1:9" x14ac:dyDescent="0.2">
      <c r="A72" s="12">
        <v>549291</v>
      </c>
      <c r="B72" s="12">
        <v>84991</v>
      </c>
      <c r="C72" s="12" t="s">
        <v>115</v>
      </c>
      <c r="D72" s="12">
        <v>1</v>
      </c>
      <c r="E72" s="12" t="s">
        <v>33</v>
      </c>
      <c r="F72" s="12" t="s">
        <v>78</v>
      </c>
      <c r="G72" s="12" t="s">
        <v>14</v>
      </c>
      <c r="H72" s="12" t="s">
        <v>15</v>
      </c>
      <c r="I72" s="6">
        <f t="shared" si="2"/>
        <v>0.55000000000000004</v>
      </c>
    </row>
    <row r="73" spans="1:9" x14ac:dyDescent="0.2">
      <c r="A73" s="12">
        <v>566255</v>
      </c>
      <c r="B73" s="12">
        <v>21977</v>
      </c>
      <c r="C73" s="12" t="s">
        <v>144</v>
      </c>
      <c r="D73" s="12">
        <v>120</v>
      </c>
      <c r="E73" s="12" t="s">
        <v>71</v>
      </c>
      <c r="F73" s="12" t="s">
        <v>18</v>
      </c>
      <c r="G73" s="12" t="s">
        <v>14</v>
      </c>
      <c r="H73" s="12" t="s">
        <v>20</v>
      </c>
      <c r="I73" s="6">
        <f t="shared" si="2"/>
        <v>50.4</v>
      </c>
    </row>
    <row r="74" spans="1:9" x14ac:dyDescent="0.2">
      <c r="A74" s="12">
        <v>553012</v>
      </c>
      <c r="B74" s="12">
        <v>22925</v>
      </c>
      <c r="C74" s="12" t="s">
        <v>145</v>
      </c>
      <c r="D74" s="12">
        <v>4</v>
      </c>
      <c r="E74" s="12" t="s">
        <v>25</v>
      </c>
      <c r="F74" s="12" t="s">
        <v>67</v>
      </c>
      <c r="G74" s="12" t="s">
        <v>14</v>
      </c>
      <c r="H74" s="12" t="s">
        <v>23</v>
      </c>
      <c r="I74" s="6">
        <f t="shared" si="2"/>
        <v>23.8</v>
      </c>
    </row>
    <row r="75" spans="1:9" x14ac:dyDescent="0.2">
      <c r="A75" s="12">
        <v>556484</v>
      </c>
      <c r="B75" s="12">
        <v>20972</v>
      </c>
      <c r="C75" s="12" t="s">
        <v>146</v>
      </c>
      <c r="D75" s="12">
        <v>2</v>
      </c>
      <c r="E75" s="12" t="s">
        <v>25</v>
      </c>
      <c r="F75" s="12" t="s">
        <v>34</v>
      </c>
      <c r="G75" s="12" t="s">
        <v>14</v>
      </c>
      <c r="H75" s="12" t="s">
        <v>28</v>
      </c>
      <c r="I75" s="6">
        <f t="shared" si="2"/>
        <v>2.5</v>
      </c>
    </row>
    <row r="76" spans="1:9" x14ac:dyDescent="0.2">
      <c r="A76" s="12">
        <v>536633</v>
      </c>
      <c r="B76" s="12">
        <v>84380</v>
      </c>
      <c r="C76" s="12" t="s">
        <v>147</v>
      </c>
      <c r="D76" s="12">
        <v>6</v>
      </c>
      <c r="E76" s="12" t="s">
        <v>12</v>
      </c>
      <c r="F76" s="12" t="s">
        <v>34</v>
      </c>
      <c r="G76" s="12" t="s">
        <v>14</v>
      </c>
      <c r="H76" s="12" t="s">
        <v>31</v>
      </c>
      <c r="I76" s="6">
        <f t="shared" si="2"/>
        <v>7.5</v>
      </c>
    </row>
    <row r="77" spans="1:9" x14ac:dyDescent="0.2">
      <c r="A77" s="12">
        <v>569846</v>
      </c>
      <c r="B77" s="12">
        <v>23243</v>
      </c>
      <c r="C77" s="12" t="s">
        <v>148</v>
      </c>
      <c r="D77" s="12">
        <v>4</v>
      </c>
      <c r="E77" s="12" t="s">
        <v>12</v>
      </c>
      <c r="F77" s="12" t="s">
        <v>104</v>
      </c>
      <c r="G77" s="12" t="s">
        <v>14</v>
      </c>
      <c r="H77" s="12" t="s">
        <v>35</v>
      </c>
      <c r="I77" s="6">
        <f t="shared" si="2"/>
        <v>19.8</v>
      </c>
    </row>
    <row r="78" spans="1:9" x14ac:dyDescent="0.2">
      <c r="A78" s="12">
        <v>580640</v>
      </c>
      <c r="B78" s="12">
        <v>22867</v>
      </c>
      <c r="C78" s="12" t="s">
        <v>149</v>
      </c>
      <c r="D78" s="12">
        <v>1</v>
      </c>
      <c r="E78" s="12" t="s">
        <v>12</v>
      </c>
      <c r="F78" s="12" t="s">
        <v>30</v>
      </c>
      <c r="G78" s="12" t="s">
        <v>14</v>
      </c>
      <c r="H78" s="12" t="s">
        <v>38</v>
      </c>
      <c r="I78" s="6">
        <f t="shared" si="2"/>
        <v>2.1</v>
      </c>
    </row>
    <row r="79" spans="1:9" x14ac:dyDescent="0.2">
      <c r="A79" s="12">
        <v>559032</v>
      </c>
      <c r="B79" s="12">
        <v>23231</v>
      </c>
      <c r="C79" s="12" t="s">
        <v>150</v>
      </c>
      <c r="D79" s="12">
        <v>25</v>
      </c>
      <c r="E79" s="12" t="s">
        <v>12</v>
      </c>
      <c r="F79" s="12" t="s">
        <v>18</v>
      </c>
      <c r="G79" s="12" t="s">
        <v>14</v>
      </c>
      <c r="H79" s="12" t="s">
        <v>15</v>
      </c>
      <c r="I79" s="6">
        <f t="shared" si="2"/>
        <v>10.5</v>
      </c>
    </row>
    <row r="80" spans="1:9" x14ac:dyDescent="0.2">
      <c r="A80" s="12">
        <v>559199</v>
      </c>
      <c r="B80" s="12">
        <v>23287</v>
      </c>
      <c r="C80" s="12" t="s">
        <v>151</v>
      </c>
      <c r="D80" s="12">
        <v>16</v>
      </c>
      <c r="E80" s="12" t="s">
        <v>33</v>
      </c>
      <c r="F80" s="12" t="s">
        <v>22</v>
      </c>
      <c r="G80" s="12" t="s">
        <v>14</v>
      </c>
      <c r="H80" s="12" t="s">
        <v>20</v>
      </c>
      <c r="I80" s="6">
        <f t="shared" si="2"/>
        <v>13.6</v>
      </c>
    </row>
    <row r="81" spans="1:9" x14ac:dyDescent="0.2">
      <c r="A81" s="12">
        <v>552560</v>
      </c>
      <c r="B81" s="12">
        <v>22411</v>
      </c>
      <c r="C81" s="12" t="s">
        <v>152</v>
      </c>
      <c r="D81" s="12">
        <v>10</v>
      </c>
      <c r="E81" s="12" t="s">
        <v>43</v>
      </c>
      <c r="F81" s="12" t="s">
        <v>55</v>
      </c>
      <c r="G81" s="12" t="s">
        <v>14</v>
      </c>
      <c r="H81" s="12" t="s">
        <v>23</v>
      </c>
      <c r="I81" s="6">
        <f t="shared" si="2"/>
        <v>20.8</v>
      </c>
    </row>
    <row r="82" spans="1:9" x14ac:dyDescent="0.2">
      <c r="A82" s="12">
        <v>580550</v>
      </c>
      <c r="B82" s="12">
        <v>21115</v>
      </c>
      <c r="C82" s="12" t="s">
        <v>153</v>
      </c>
      <c r="D82" s="12">
        <v>8</v>
      </c>
      <c r="E82" s="12" t="s">
        <v>12</v>
      </c>
      <c r="F82" s="12" t="s">
        <v>41</v>
      </c>
      <c r="G82" s="12" t="s">
        <v>14</v>
      </c>
      <c r="H82" s="12" t="s">
        <v>28</v>
      </c>
      <c r="I82" s="6">
        <f t="shared" si="2"/>
        <v>15.6</v>
      </c>
    </row>
    <row r="83" spans="1:9" x14ac:dyDescent="0.2">
      <c r="A83" s="12" t="s">
        <v>154</v>
      </c>
      <c r="B83" s="12">
        <v>84991</v>
      </c>
      <c r="C83" s="12" t="s">
        <v>115</v>
      </c>
      <c r="D83" s="12">
        <v>24</v>
      </c>
      <c r="E83" s="12" t="s">
        <v>25</v>
      </c>
      <c r="F83" s="12" t="s">
        <v>78</v>
      </c>
      <c r="G83" s="12" t="s">
        <v>155</v>
      </c>
      <c r="H83" s="12" t="s">
        <v>31</v>
      </c>
      <c r="I83" s="6">
        <f t="shared" si="2"/>
        <v>13.200000000000001</v>
      </c>
    </row>
    <row r="84" spans="1:9" x14ac:dyDescent="0.2">
      <c r="A84" s="12">
        <v>562984</v>
      </c>
      <c r="B84" s="12">
        <v>21172</v>
      </c>
      <c r="C84" s="12" t="s">
        <v>156</v>
      </c>
      <c r="D84" s="12">
        <v>10</v>
      </c>
      <c r="E84" s="12" t="s">
        <v>71</v>
      </c>
      <c r="F84" s="12" t="s">
        <v>89</v>
      </c>
      <c r="G84" s="12" t="s">
        <v>14</v>
      </c>
      <c r="H84" s="12" t="s">
        <v>35</v>
      </c>
      <c r="I84" s="6">
        <f t="shared" si="2"/>
        <v>14.5</v>
      </c>
    </row>
    <row r="85" spans="1:9" x14ac:dyDescent="0.2">
      <c r="A85" s="12">
        <v>559510</v>
      </c>
      <c r="B85" s="12">
        <v>22911</v>
      </c>
      <c r="C85" s="12" t="s">
        <v>157</v>
      </c>
      <c r="D85" s="12">
        <v>12</v>
      </c>
      <c r="E85" s="12" t="s">
        <v>81</v>
      </c>
      <c r="F85" s="12" t="s">
        <v>82</v>
      </c>
      <c r="G85" s="12" t="s">
        <v>14</v>
      </c>
      <c r="H85" s="12" t="s">
        <v>38</v>
      </c>
      <c r="I85" s="6">
        <f t="shared" si="2"/>
        <v>35.400000000000006</v>
      </c>
    </row>
    <row r="86" spans="1:9" x14ac:dyDescent="0.2">
      <c r="A86" s="12">
        <v>580294</v>
      </c>
      <c r="B86" s="12">
        <v>84947</v>
      </c>
      <c r="C86" s="12" t="s">
        <v>158</v>
      </c>
      <c r="D86" s="12">
        <v>18</v>
      </c>
      <c r="E86" s="12" t="s">
        <v>76</v>
      </c>
      <c r="F86" s="12" t="s">
        <v>34</v>
      </c>
      <c r="G86" s="12" t="s">
        <v>14</v>
      </c>
      <c r="H86" s="12" t="s">
        <v>15</v>
      </c>
      <c r="I86" s="6">
        <f t="shared" si="2"/>
        <v>22.5</v>
      </c>
    </row>
    <row r="87" spans="1:9" x14ac:dyDescent="0.2">
      <c r="A87" s="12">
        <v>575135</v>
      </c>
      <c r="B87" s="12">
        <v>82483</v>
      </c>
      <c r="C87" s="12" t="s">
        <v>159</v>
      </c>
      <c r="D87" s="12">
        <v>2</v>
      </c>
      <c r="E87" s="12" t="s">
        <v>81</v>
      </c>
      <c r="F87" s="12" t="s">
        <v>160</v>
      </c>
      <c r="G87" s="12" t="s">
        <v>14</v>
      </c>
      <c r="H87" s="12" t="s">
        <v>20</v>
      </c>
      <c r="I87" s="6">
        <f t="shared" si="2"/>
        <v>13.9</v>
      </c>
    </row>
    <row r="88" spans="1:9" x14ac:dyDescent="0.2">
      <c r="A88" s="12">
        <v>537394</v>
      </c>
      <c r="B88" s="12">
        <v>22961</v>
      </c>
      <c r="C88" s="12" t="s">
        <v>134</v>
      </c>
      <c r="D88" s="12">
        <v>12</v>
      </c>
      <c r="E88" s="12" t="s">
        <v>12</v>
      </c>
      <c r="F88" s="12" t="s">
        <v>89</v>
      </c>
      <c r="G88" s="12" t="s">
        <v>14</v>
      </c>
      <c r="H88" s="12" t="s">
        <v>23</v>
      </c>
      <c r="I88" s="6">
        <f t="shared" si="2"/>
        <v>17.399999999999999</v>
      </c>
    </row>
    <row r="89" spans="1:9" x14ac:dyDescent="0.2">
      <c r="A89" s="12">
        <v>574442</v>
      </c>
      <c r="B89" s="12">
        <v>23084</v>
      </c>
      <c r="C89" s="12" t="s">
        <v>161</v>
      </c>
      <c r="D89" s="12">
        <v>72</v>
      </c>
      <c r="E89" s="12" t="s">
        <v>74</v>
      </c>
      <c r="F89" s="12" t="s">
        <v>162</v>
      </c>
      <c r="G89" s="12" t="s">
        <v>131</v>
      </c>
      <c r="H89" s="12" t="s">
        <v>28</v>
      </c>
      <c r="I89" s="6">
        <f t="shared" si="2"/>
        <v>128.88</v>
      </c>
    </row>
    <row r="90" spans="1:9" x14ac:dyDescent="0.2">
      <c r="A90" s="12">
        <v>574297</v>
      </c>
      <c r="B90" s="12">
        <v>23497</v>
      </c>
      <c r="C90" s="12" t="s">
        <v>163</v>
      </c>
      <c r="D90" s="12">
        <v>12</v>
      </c>
      <c r="E90" s="12" t="s">
        <v>66</v>
      </c>
      <c r="F90" s="12" t="s">
        <v>89</v>
      </c>
      <c r="G90" s="12" t="s">
        <v>14</v>
      </c>
      <c r="H90" s="12" t="s">
        <v>31</v>
      </c>
      <c r="I90" s="6">
        <f t="shared" si="2"/>
        <v>17.399999999999999</v>
      </c>
    </row>
    <row r="91" spans="1:9" x14ac:dyDescent="0.2">
      <c r="A91" s="12">
        <v>536842</v>
      </c>
      <c r="B91" s="12" t="s">
        <v>164</v>
      </c>
      <c r="C91" s="12" t="s">
        <v>165</v>
      </c>
      <c r="D91" s="12">
        <v>6</v>
      </c>
      <c r="E91" s="12" t="s">
        <v>12</v>
      </c>
      <c r="F91" s="12" t="s">
        <v>166</v>
      </c>
      <c r="G91" s="12" t="s">
        <v>14</v>
      </c>
      <c r="H91" s="12" t="s">
        <v>35</v>
      </c>
      <c r="I91" s="6">
        <f t="shared" si="2"/>
        <v>32.700000000000003</v>
      </c>
    </row>
    <row r="92" spans="1:9" x14ac:dyDescent="0.2">
      <c r="A92" s="12">
        <v>537772</v>
      </c>
      <c r="B92" s="12">
        <v>22091</v>
      </c>
      <c r="C92" s="12" t="s">
        <v>167</v>
      </c>
      <c r="D92" s="12">
        <v>1</v>
      </c>
      <c r="E92" s="12" t="s">
        <v>12</v>
      </c>
      <c r="F92" s="12" t="s">
        <v>34</v>
      </c>
      <c r="G92" s="12" t="s">
        <v>14</v>
      </c>
      <c r="H92" s="12" t="s">
        <v>38</v>
      </c>
      <c r="I92" s="6">
        <f t="shared" si="2"/>
        <v>1.25</v>
      </c>
    </row>
    <row r="93" spans="1:9" x14ac:dyDescent="0.2">
      <c r="A93" s="12">
        <v>562101</v>
      </c>
      <c r="B93" s="12">
        <v>22961</v>
      </c>
      <c r="C93" s="12" t="s">
        <v>134</v>
      </c>
      <c r="D93" s="12">
        <v>12</v>
      </c>
      <c r="E93" s="12" t="s">
        <v>76</v>
      </c>
      <c r="F93" s="12" t="s">
        <v>89</v>
      </c>
      <c r="G93" s="12" t="s">
        <v>14</v>
      </c>
      <c r="H93" s="12" t="s">
        <v>15</v>
      </c>
      <c r="I93" s="6">
        <f t="shared" si="2"/>
        <v>17.399999999999999</v>
      </c>
    </row>
    <row r="94" spans="1:9" x14ac:dyDescent="0.2">
      <c r="A94" s="12">
        <v>545289</v>
      </c>
      <c r="B94" s="12">
        <v>22961</v>
      </c>
      <c r="C94" s="12" t="s">
        <v>134</v>
      </c>
      <c r="D94" s="12">
        <v>12</v>
      </c>
      <c r="E94" s="12" t="s">
        <v>52</v>
      </c>
      <c r="F94" s="12" t="s">
        <v>89</v>
      </c>
      <c r="G94" s="12" t="s">
        <v>14</v>
      </c>
      <c r="H94" s="12" t="s">
        <v>20</v>
      </c>
      <c r="I94" s="6">
        <f t="shared" si="2"/>
        <v>17.399999999999999</v>
      </c>
    </row>
    <row r="95" spans="1:9" x14ac:dyDescent="0.2">
      <c r="A95" s="12">
        <v>543162</v>
      </c>
      <c r="B95" s="12">
        <v>22348</v>
      </c>
      <c r="C95" s="12" t="s">
        <v>168</v>
      </c>
      <c r="D95" s="12">
        <v>6</v>
      </c>
      <c r="E95" s="12" t="s">
        <v>66</v>
      </c>
      <c r="F95" s="12" t="s">
        <v>22</v>
      </c>
      <c r="G95" s="12" t="s">
        <v>14</v>
      </c>
      <c r="H95" s="12" t="s">
        <v>23</v>
      </c>
      <c r="I95" s="6">
        <f t="shared" si="2"/>
        <v>5.0999999999999996</v>
      </c>
    </row>
    <row r="96" spans="1:9" x14ac:dyDescent="0.2">
      <c r="A96" s="12">
        <v>575760</v>
      </c>
      <c r="B96" s="12">
        <v>22733</v>
      </c>
      <c r="C96" s="12" t="s">
        <v>169</v>
      </c>
      <c r="D96" s="12">
        <v>6</v>
      </c>
      <c r="E96" s="12" t="s">
        <v>71</v>
      </c>
      <c r="F96" s="12" t="s">
        <v>34</v>
      </c>
      <c r="G96" s="12" t="s">
        <v>14</v>
      </c>
      <c r="H96" s="12" t="s">
        <v>28</v>
      </c>
      <c r="I96" s="6">
        <f t="shared" si="2"/>
        <v>7.5</v>
      </c>
    </row>
    <row r="97" spans="1:9" x14ac:dyDescent="0.2">
      <c r="A97" s="12">
        <v>574700</v>
      </c>
      <c r="B97" s="12">
        <v>23132</v>
      </c>
      <c r="C97" s="12" t="s">
        <v>170</v>
      </c>
      <c r="D97" s="12">
        <v>2</v>
      </c>
      <c r="E97" s="12" t="s">
        <v>88</v>
      </c>
      <c r="F97" s="12" t="s">
        <v>171</v>
      </c>
      <c r="G97" s="12" t="s">
        <v>14</v>
      </c>
      <c r="H97" s="12" t="s">
        <v>31</v>
      </c>
      <c r="I97" s="6">
        <f t="shared" si="2"/>
        <v>11.5</v>
      </c>
    </row>
    <row r="98" spans="1:9" x14ac:dyDescent="0.2">
      <c r="A98" s="12">
        <v>566061</v>
      </c>
      <c r="B98" s="12">
        <v>23291</v>
      </c>
      <c r="C98" s="12" t="s">
        <v>172</v>
      </c>
      <c r="D98" s="12">
        <v>8</v>
      </c>
      <c r="E98" s="12" t="s">
        <v>81</v>
      </c>
      <c r="F98" s="12" t="s">
        <v>34</v>
      </c>
      <c r="G98" s="12" t="s">
        <v>14</v>
      </c>
      <c r="H98" s="12" t="s">
        <v>35</v>
      </c>
      <c r="I98" s="6">
        <f t="shared" ref="I98:I129" si="3">D98*F98</f>
        <v>10</v>
      </c>
    </row>
    <row r="99" spans="1:9" x14ac:dyDescent="0.2">
      <c r="A99" s="12">
        <v>565565</v>
      </c>
      <c r="B99" s="12">
        <v>22193</v>
      </c>
      <c r="C99" s="12" t="s">
        <v>68</v>
      </c>
      <c r="D99" s="12">
        <v>2</v>
      </c>
      <c r="E99" s="12" t="s">
        <v>12</v>
      </c>
      <c r="F99" s="12" t="s">
        <v>69</v>
      </c>
      <c r="G99" s="12" t="s">
        <v>14</v>
      </c>
      <c r="H99" s="12" t="s">
        <v>38</v>
      </c>
      <c r="I99" s="6">
        <f t="shared" si="3"/>
        <v>17</v>
      </c>
    </row>
    <row r="100" spans="1:9" x14ac:dyDescent="0.2">
      <c r="A100" s="12">
        <v>565451</v>
      </c>
      <c r="B100" s="12">
        <v>20727</v>
      </c>
      <c r="C100" s="12" t="s">
        <v>173</v>
      </c>
      <c r="D100" s="12">
        <v>10</v>
      </c>
      <c r="E100" s="12" t="s">
        <v>74</v>
      </c>
      <c r="F100" s="12" t="s">
        <v>58</v>
      </c>
      <c r="G100" s="12" t="s">
        <v>14</v>
      </c>
      <c r="H100" s="12" t="s">
        <v>15</v>
      </c>
      <c r="I100" s="6">
        <f t="shared" si="3"/>
        <v>16.5</v>
      </c>
    </row>
    <row r="101" spans="1:9" x14ac:dyDescent="0.2">
      <c r="A101" s="12">
        <v>565151</v>
      </c>
      <c r="B101" s="12">
        <v>22624</v>
      </c>
      <c r="C101" s="12" t="s">
        <v>174</v>
      </c>
      <c r="D101" s="12">
        <v>1</v>
      </c>
      <c r="E101" s="12" t="s">
        <v>52</v>
      </c>
      <c r="F101" s="12" t="s">
        <v>69</v>
      </c>
      <c r="G101" s="12" t="s">
        <v>14</v>
      </c>
      <c r="H101" s="12" t="s">
        <v>20</v>
      </c>
      <c r="I101" s="6">
        <f t="shared" si="3"/>
        <v>8.5</v>
      </c>
    </row>
    <row r="102" spans="1:9" x14ac:dyDescent="0.2">
      <c r="A102" s="12">
        <v>536975</v>
      </c>
      <c r="B102" s="12">
        <v>22848</v>
      </c>
      <c r="C102" s="12" t="s">
        <v>175</v>
      </c>
      <c r="D102" s="12">
        <v>2</v>
      </c>
      <c r="E102" s="12" t="s">
        <v>12</v>
      </c>
      <c r="F102" s="12" t="s">
        <v>176</v>
      </c>
      <c r="G102" s="12" t="s">
        <v>177</v>
      </c>
      <c r="H102" s="12" t="s">
        <v>23</v>
      </c>
      <c r="I102" s="6">
        <f t="shared" si="3"/>
        <v>33.9</v>
      </c>
    </row>
    <row r="103" spans="1:9" x14ac:dyDescent="0.2">
      <c r="A103" s="12">
        <v>537141</v>
      </c>
      <c r="B103" s="12">
        <v>22865</v>
      </c>
      <c r="C103" s="12" t="s">
        <v>178</v>
      </c>
      <c r="D103" s="12">
        <v>3</v>
      </c>
      <c r="E103" s="12" t="s">
        <v>12</v>
      </c>
      <c r="F103" s="12" t="s">
        <v>30</v>
      </c>
      <c r="G103" s="12" t="s">
        <v>14</v>
      </c>
      <c r="H103" s="12" t="s">
        <v>28</v>
      </c>
      <c r="I103" s="6">
        <f t="shared" si="3"/>
        <v>6.3000000000000007</v>
      </c>
    </row>
    <row r="104" spans="1:9" x14ac:dyDescent="0.2">
      <c r="A104" s="12">
        <v>555471</v>
      </c>
      <c r="B104" s="12">
        <v>21175</v>
      </c>
      <c r="C104" s="12" t="s">
        <v>95</v>
      </c>
      <c r="D104" s="12">
        <v>6</v>
      </c>
      <c r="E104" s="12" t="s">
        <v>66</v>
      </c>
      <c r="F104" s="12" t="s">
        <v>96</v>
      </c>
      <c r="G104" s="12" t="s">
        <v>14</v>
      </c>
      <c r="H104" s="12" t="s">
        <v>31</v>
      </c>
      <c r="I104" s="6">
        <f t="shared" si="3"/>
        <v>15.299999999999999</v>
      </c>
    </row>
    <row r="105" spans="1:9" x14ac:dyDescent="0.2">
      <c r="A105" s="12">
        <v>540480</v>
      </c>
      <c r="B105" s="12">
        <v>22907</v>
      </c>
      <c r="C105" s="12" t="s">
        <v>179</v>
      </c>
      <c r="D105" s="12">
        <v>12</v>
      </c>
      <c r="E105" s="12" t="s">
        <v>33</v>
      </c>
      <c r="F105" s="12" t="s">
        <v>22</v>
      </c>
      <c r="G105" s="12" t="s">
        <v>27</v>
      </c>
      <c r="H105" s="12" t="s">
        <v>35</v>
      </c>
      <c r="I105" s="6">
        <f t="shared" si="3"/>
        <v>10.199999999999999</v>
      </c>
    </row>
    <row r="106" spans="1:9" x14ac:dyDescent="0.2">
      <c r="A106" s="12">
        <v>545719</v>
      </c>
      <c r="B106" s="12">
        <v>22759</v>
      </c>
      <c r="C106" s="12" t="s">
        <v>57</v>
      </c>
      <c r="D106" s="12">
        <v>12</v>
      </c>
      <c r="E106" s="12" t="s">
        <v>33</v>
      </c>
      <c r="F106" s="12" t="s">
        <v>58</v>
      </c>
      <c r="G106" s="12" t="s">
        <v>14</v>
      </c>
      <c r="H106" s="12" t="s">
        <v>38</v>
      </c>
      <c r="I106" s="6">
        <f t="shared" si="3"/>
        <v>19.799999999999997</v>
      </c>
    </row>
    <row r="107" spans="1:9" x14ac:dyDescent="0.2">
      <c r="A107" s="12">
        <v>565766</v>
      </c>
      <c r="B107" s="12" t="s">
        <v>180</v>
      </c>
      <c r="C107" s="12" t="s">
        <v>181</v>
      </c>
      <c r="D107" s="12">
        <v>1</v>
      </c>
      <c r="E107" s="12" t="s">
        <v>88</v>
      </c>
      <c r="F107" s="12" t="s">
        <v>82</v>
      </c>
      <c r="G107" s="12" t="s">
        <v>14</v>
      </c>
      <c r="H107" s="12" t="s">
        <v>15</v>
      </c>
      <c r="I107" s="6">
        <f t="shared" si="3"/>
        <v>2.95</v>
      </c>
    </row>
    <row r="108" spans="1:9" x14ac:dyDescent="0.2">
      <c r="A108" s="12">
        <v>540813</v>
      </c>
      <c r="B108" s="12">
        <v>22559</v>
      </c>
      <c r="C108" s="12" t="s">
        <v>182</v>
      </c>
      <c r="D108" s="12">
        <v>3</v>
      </c>
      <c r="E108" s="12" t="s">
        <v>71</v>
      </c>
      <c r="F108" s="12" t="s">
        <v>34</v>
      </c>
      <c r="G108" s="12" t="s">
        <v>14</v>
      </c>
      <c r="H108" s="12" t="s">
        <v>20</v>
      </c>
      <c r="I108" s="6">
        <f t="shared" si="3"/>
        <v>3.75</v>
      </c>
    </row>
    <row r="109" spans="1:9" x14ac:dyDescent="0.2">
      <c r="A109" s="12">
        <v>543349</v>
      </c>
      <c r="B109" s="12">
        <v>21820</v>
      </c>
      <c r="C109" s="12" t="s">
        <v>183</v>
      </c>
      <c r="D109" s="12">
        <v>4</v>
      </c>
      <c r="E109" s="12" t="s">
        <v>33</v>
      </c>
      <c r="F109" s="12" t="s">
        <v>53</v>
      </c>
      <c r="G109" s="12" t="s">
        <v>14</v>
      </c>
      <c r="H109" s="12" t="s">
        <v>23</v>
      </c>
      <c r="I109" s="6">
        <f t="shared" si="3"/>
        <v>15</v>
      </c>
    </row>
    <row r="110" spans="1:9" x14ac:dyDescent="0.2">
      <c r="A110" s="12">
        <v>569558</v>
      </c>
      <c r="B110" s="12">
        <v>23273</v>
      </c>
      <c r="C110" s="12" t="s">
        <v>184</v>
      </c>
      <c r="D110" s="12">
        <v>12</v>
      </c>
      <c r="E110" s="12" t="s">
        <v>12</v>
      </c>
      <c r="F110" s="12" t="s">
        <v>58</v>
      </c>
      <c r="G110" s="12" t="s">
        <v>185</v>
      </c>
      <c r="H110" s="12" t="s">
        <v>28</v>
      </c>
      <c r="I110" s="6">
        <f t="shared" si="3"/>
        <v>19.799999999999997</v>
      </c>
    </row>
    <row r="111" spans="1:9" x14ac:dyDescent="0.2">
      <c r="A111" s="12">
        <v>570839</v>
      </c>
      <c r="B111" s="12">
        <v>22374</v>
      </c>
      <c r="C111" s="12" t="s">
        <v>186</v>
      </c>
      <c r="D111" s="12">
        <v>8</v>
      </c>
      <c r="E111" s="12" t="s">
        <v>25</v>
      </c>
      <c r="F111" s="12" t="s">
        <v>112</v>
      </c>
      <c r="G111" s="12" t="s">
        <v>177</v>
      </c>
      <c r="H111" s="12" t="s">
        <v>31</v>
      </c>
      <c r="I111" s="6">
        <f t="shared" si="3"/>
        <v>34</v>
      </c>
    </row>
    <row r="112" spans="1:9" x14ac:dyDescent="0.2">
      <c r="A112" s="12">
        <v>575851</v>
      </c>
      <c r="B112" s="12">
        <v>23318</v>
      </c>
      <c r="C112" s="12" t="s">
        <v>187</v>
      </c>
      <c r="D112" s="12">
        <v>1</v>
      </c>
      <c r="E112" s="12" t="s">
        <v>71</v>
      </c>
      <c r="F112" s="12" t="s">
        <v>188</v>
      </c>
      <c r="G112" s="12" t="s">
        <v>14</v>
      </c>
      <c r="H112" s="12" t="s">
        <v>35</v>
      </c>
      <c r="I112" s="6">
        <f t="shared" si="3"/>
        <v>2.4900000000000002</v>
      </c>
    </row>
    <row r="113" spans="1:9" x14ac:dyDescent="0.2">
      <c r="A113" s="12">
        <v>562432</v>
      </c>
      <c r="B113" s="12">
        <v>23207</v>
      </c>
      <c r="C113" s="12" t="s">
        <v>189</v>
      </c>
      <c r="D113" s="12">
        <v>30</v>
      </c>
      <c r="E113" s="12" t="s">
        <v>74</v>
      </c>
      <c r="F113" s="12" t="s">
        <v>58</v>
      </c>
      <c r="G113" s="12" t="s">
        <v>14</v>
      </c>
      <c r="H113" s="12" t="s">
        <v>38</v>
      </c>
      <c r="I113" s="6">
        <f t="shared" si="3"/>
        <v>49.5</v>
      </c>
    </row>
    <row r="114" spans="1:9" x14ac:dyDescent="0.2">
      <c r="A114" s="12">
        <v>558696</v>
      </c>
      <c r="B114" s="12">
        <v>23192</v>
      </c>
      <c r="C114" s="12" t="s">
        <v>190</v>
      </c>
      <c r="D114" s="12">
        <v>3</v>
      </c>
      <c r="E114" s="12" t="s">
        <v>52</v>
      </c>
      <c r="F114" s="12" t="s">
        <v>58</v>
      </c>
      <c r="G114" s="12" t="s">
        <v>14</v>
      </c>
      <c r="H114" s="12" t="s">
        <v>15</v>
      </c>
      <c r="I114" s="6">
        <f t="shared" si="3"/>
        <v>4.9499999999999993</v>
      </c>
    </row>
    <row r="115" spans="1:9" x14ac:dyDescent="0.2">
      <c r="A115" s="12">
        <v>545685</v>
      </c>
      <c r="B115" s="12">
        <v>22228</v>
      </c>
      <c r="C115" s="12" t="s">
        <v>191</v>
      </c>
      <c r="D115" s="12">
        <v>3</v>
      </c>
      <c r="E115" s="12" t="s">
        <v>88</v>
      </c>
      <c r="F115" s="12" t="s">
        <v>22</v>
      </c>
      <c r="G115" s="12" t="s">
        <v>14</v>
      </c>
      <c r="H115" s="12" t="s">
        <v>20</v>
      </c>
      <c r="I115" s="6">
        <f t="shared" si="3"/>
        <v>2.5499999999999998</v>
      </c>
    </row>
    <row r="116" spans="1:9" x14ac:dyDescent="0.2">
      <c r="A116" s="12">
        <v>555383</v>
      </c>
      <c r="B116" s="12">
        <v>22998</v>
      </c>
      <c r="C116" s="12" t="s">
        <v>192</v>
      </c>
      <c r="D116" s="12">
        <v>4</v>
      </c>
      <c r="E116" s="12" t="s">
        <v>76</v>
      </c>
      <c r="F116" s="12" t="s">
        <v>18</v>
      </c>
      <c r="G116" s="12" t="s">
        <v>27</v>
      </c>
      <c r="H116" s="12" t="s">
        <v>23</v>
      </c>
      <c r="I116" s="6">
        <f t="shared" si="3"/>
        <v>1.68</v>
      </c>
    </row>
    <row r="117" spans="1:9" x14ac:dyDescent="0.2">
      <c r="A117" s="12">
        <v>580311</v>
      </c>
      <c r="B117" s="12">
        <v>23318</v>
      </c>
      <c r="C117" s="12" t="s">
        <v>187</v>
      </c>
      <c r="D117" s="12">
        <v>6</v>
      </c>
      <c r="E117" s="12" t="s">
        <v>76</v>
      </c>
      <c r="F117" s="12" t="s">
        <v>188</v>
      </c>
      <c r="G117" s="12" t="s">
        <v>14</v>
      </c>
      <c r="H117" s="12" t="s">
        <v>28</v>
      </c>
      <c r="I117" s="6">
        <f t="shared" si="3"/>
        <v>14.940000000000001</v>
      </c>
    </row>
    <row r="118" spans="1:9" x14ac:dyDescent="0.2">
      <c r="A118" s="12">
        <v>573876</v>
      </c>
      <c r="B118" s="12">
        <v>23196</v>
      </c>
      <c r="C118" s="12" t="s">
        <v>193</v>
      </c>
      <c r="D118" s="12">
        <v>1</v>
      </c>
      <c r="E118" s="12" t="s">
        <v>52</v>
      </c>
      <c r="F118" s="12" t="s">
        <v>89</v>
      </c>
      <c r="G118" s="12" t="s">
        <v>14</v>
      </c>
      <c r="H118" s="12" t="s">
        <v>31</v>
      </c>
      <c r="I118" s="6">
        <f t="shared" si="3"/>
        <v>1.45</v>
      </c>
    </row>
    <row r="119" spans="1:9" x14ac:dyDescent="0.2">
      <c r="A119" s="12">
        <v>537128</v>
      </c>
      <c r="B119" s="12">
        <v>22468</v>
      </c>
      <c r="C119" s="12" t="s">
        <v>194</v>
      </c>
      <c r="D119" s="12">
        <v>4</v>
      </c>
      <c r="E119" s="12" t="s">
        <v>12</v>
      </c>
      <c r="F119" s="12" t="s">
        <v>195</v>
      </c>
      <c r="G119" s="12" t="s">
        <v>14</v>
      </c>
      <c r="H119" s="12" t="s">
        <v>35</v>
      </c>
      <c r="I119" s="6">
        <f t="shared" si="3"/>
        <v>27</v>
      </c>
    </row>
    <row r="120" spans="1:9" x14ac:dyDescent="0.2">
      <c r="A120" s="12">
        <v>536569</v>
      </c>
      <c r="B120" s="12">
        <v>22581</v>
      </c>
      <c r="C120" s="12" t="s">
        <v>196</v>
      </c>
      <c r="D120" s="12">
        <v>3</v>
      </c>
      <c r="E120" s="12" t="s">
        <v>12</v>
      </c>
      <c r="F120" s="12" t="s">
        <v>22</v>
      </c>
      <c r="G120" s="12" t="s">
        <v>14</v>
      </c>
      <c r="H120" s="12" t="s">
        <v>38</v>
      </c>
      <c r="I120" s="6">
        <f t="shared" si="3"/>
        <v>2.5499999999999998</v>
      </c>
    </row>
    <row r="121" spans="1:9" x14ac:dyDescent="0.2">
      <c r="A121" s="12">
        <v>556253</v>
      </c>
      <c r="B121" s="12">
        <v>23240</v>
      </c>
      <c r="C121" s="12" t="s">
        <v>197</v>
      </c>
      <c r="D121" s="12">
        <v>6</v>
      </c>
      <c r="E121" s="12" t="s">
        <v>40</v>
      </c>
      <c r="F121" s="12" t="s">
        <v>198</v>
      </c>
      <c r="G121" s="12" t="s">
        <v>14</v>
      </c>
      <c r="H121" s="12" t="s">
        <v>15</v>
      </c>
      <c r="I121" s="6">
        <f t="shared" si="3"/>
        <v>24.900000000000002</v>
      </c>
    </row>
    <row r="122" spans="1:9" x14ac:dyDescent="0.2">
      <c r="A122" s="12">
        <v>580500</v>
      </c>
      <c r="B122" s="12">
        <v>85053</v>
      </c>
      <c r="C122" s="12" t="s">
        <v>199</v>
      </c>
      <c r="D122" s="12">
        <v>12</v>
      </c>
      <c r="E122" s="12" t="s">
        <v>74</v>
      </c>
      <c r="F122" s="12" t="s">
        <v>30</v>
      </c>
      <c r="G122" s="12" t="s">
        <v>14</v>
      </c>
      <c r="H122" s="12" t="s">
        <v>20</v>
      </c>
      <c r="I122" s="6">
        <f t="shared" si="3"/>
        <v>25.200000000000003</v>
      </c>
    </row>
    <row r="123" spans="1:9" x14ac:dyDescent="0.2">
      <c r="A123" s="12">
        <v>563022</v>
      </c>
      <c r="B123" s="12">
        <v>23200</v>
      </c>
      <c r="C123" s="12" t="s">
        <v>200</v>
      </c>
      <c r="D123" s="12">
        <v>1</v>
      </c>
      <c r="E123" s="12" t="s">
        <v>71</v>
      </c>
      <c r="F123" s="12" t="s">
        <v>55</v>
      </c>
      <c r="G123" s="12" t="s">
        <v>14</v>
      </c>
      <c r="H123" s="12" t="s">
        <v>23</v>
      </c>
      <c r="I123" s="6">
        <f t="shared" si="3"/>
        <v>2.08</v>
      </c>
    </row>
    <row r="124" spans="1:9" x14ac:dyDescent="0.2">
      <c r="A124" s="12">
        <v>548978</v>
      </c>
      <c r="B124" s="12">
        <v>22645</v>
      </c>
      <c r="C124" s="12" t="s">
        <v>118</v>
      </c>
      <c r="D124" s="12">
        <v>4</v>
      </c>
      <c r="E124" s="12" t="s">
        <v>12</v>
      </c>
      <c r="F124" s="12" t="s">
        <v>89</v>
      </c>
      <c r="G124" s="12" t="s">
        <v>14</v>
      </c>
      <c r="H124" s="12" t="s">
        <v>28</v>
      </c>
      <c r="I124" s="6">
        <f t="shared" si="3"/>
        <v>5.8</v>
      </c>
    </row>
    <row r="125" spans="1:9" x14ac:dyDescent="0.2">
      <c r="A125" s="12">
        <v>542898</v>
      </c>
      <c r="B125" s="12">
        <v>22930</v>
      </c>
      <c r="C125" s="12" t="s">
        <v>201</v>
      </c>
      <c r="D125" s="12">
        <v>1</v>
      </c>
      <c r="E125" s="12" t="s">
        <v>52</v>
      </c>
      <c r="F125" s="12" t="s">
        <v>96</v>
      </c>
      <c r="G125" s="12" t="s">
        <v>14</v>
      </c>
      <c r="H125" s="12" t="s">
        <v>31</v>
      </c>
      <c r="I125" s="6">
        <f t="shared" si="3"/>
        <v>2.5499999999999998</v>
      </c>
    </row>
    <row r="126" spans="1:9" x14ac:dyDescent="0.2">
      <c r="A126" s="12">
        <v>536500</v>
      </c>
      <c r="B126" s="12">
        <v>22024</v>
      </c>
      <c r="C126" s="12" t="s">
        <v>202</v>
      </c>
      <c r="D126" s="12">
        <v>12</v>
      </c>
      <c r="E126" s="12" t="s">
        <v>12</v>
      </c>
      <c r="F126" s="12" t="s">
        <v>18</v>
      </c>
      <c r="G126" s="12" t="s">
        <v>14</v>
      </c>
      <c r="H126" s="12" t="s">
        <v>35</v>
      </c>
      <c r="I126" s="6">
        <f t="shared" si="3"/>
        <v>5.04</v>
      </c>
    </row>
    <row r="127" spans="1:9" x14ac:dyDescent="0.2">
      <c r="A127" s="12">
        <v>543342</v>
      </c>
      <c r="B127" s="12">
        <v>48187</v>
      </c>
      <c r="C127" s="12" t="s">
        <v>73</v>
      </c>
      <c r="D127" s="12">
        <v>2</v>
      </c>
      <c r="E127" s="12" t="s">
        <v>33</v>
      </c>
      <c r="F127" s="12" t="s">
        <v>13</v>
      </c>
      <c r="G127" s="12" t="s">
        <v>14</v>
      </c>
      <c r="H127" s="12" t="s">
        <v>38</v>
      </c>
      <c r="I127" s="6">
        <f t="shared" si="3"/>
        <v>15.9</v>
      </c>
    </row>
    <row r="128" spans="1:9" x14ac:dyDescent="0.2">
      <c r="A128" s="12">
        <v>537399</v>
      </c>
      <c r="B128" s="12">
        <v>22815</v>
      </c>
      <c r="C128" s="12" t="s">
        <v>203</v>
      </c>
      <c r="D128" s="12">
        <v>12</v>
      </c>
      <c r="E128" s="12" t="s">
        <v>12</v>
      </c>
      <c r="F128" s="12" t="s">
        <v>18</v>
      </c>
      <c r="G128" s="12" t="s">
        <v>14</v>
      </c>
      <c r="H128" s="12" t="s">
        <v>15</v>
      </c>
      <c r="I128" s="6">
        <f t="shared" si="3"/>
        <v>5.04</v>
      </c>
    </row>
    <row r="129" spans="1:9" x14ac:dyDescent="0.2">
      <c r="A129" s="12">
        <v>565782</v>
      </c>
      <c r="B129" s="12">
        <v>22070</v>
      </c>
      <c r="C129" s="12" t="s">
        <v>204</v>
      </c>
      <c r="D129" s="12">
        <v>36</v>
      </c>
      <c r="E129" s="12" t="s">
        <v>88</v>
      </c>
      <c r="F129" s="12" t="s">
        <v>123</v>
      </c>
      <c r="G129" s="12" t="s">
        <v>14</v>
      </c>
      <c r="H129" s="12" t="s">
        <v>20</v>
      </c>
      <c r="I129" s="6">
        <f t="shared" si="3"/>
        <v>122.04</v>
      </c>
    </row>
    <row r="130" spans="1:9" x14ac:dyDescent="0.2">
      <c r="A130" s="12">
        <v>556365</v>
      </c>
      <c r="B130" s="12">
        <v>20719</v>
      </c>
      <c r="C130" s="12" t="s">
        <v>205</v>
      </c>
      <c r="D130" s="12">
        <v>2</v>
      </c>
      <c r="E130" s="12" t="s">
        <v>43</v>
      </c>
      <c r="F130" s="12" t="s">
        <v>22</v>
      </c>
      <c r="G130" s="12" t="s">
        <v>14</v>
      </c>
      <c r="H130" s="12" t="s">
        <v>23</v>
      </c>
      <c r="I130" s="6">
        <f t="shared" ref="I130:I161" si="4">D130*F130</f>
        <v>1.7</v>
      </c>
    </row>
    <row r="131" spans="1:9" x14ac:dyDescent="0.2">
      <c r="A131" s="12">
        <v>580677</v>
      </c>
      <c r="B131" s="12">
        <v>23583</v>
      </c>
      <c r="C131" s="12" t="s">
        <v>206</v>
      </c>
      <c r="D131" s="12">
        <v>2</v>
      </c>
      <c r="E131" s="12" t="s">
        <v>12</v>
      </c>
      <c r="F131" s="12" t="s">
        <v>58</v>
      </c>
      <c r="G131" s="12" t="s">
        <v>14</v>
      </c>
      <c r="H131" s="12" t="s">
        <v>28</v>
      </c>
      <c r="I131" s="6">
        <f t="shared" si="4"/>
        <v>3.3</v>
      </c>
    </row>
    <row r="132" spans="1:9" x14ac:dyDescent="0.2">
      <c r="A132" s="12">
        <v>537156</v>
      </c>
      <c r="B132" s="12" t="s">
        <v>207</v>
      </c>
      <c r="C132" s="12" t="s">
        <v>208</v>
      </c>
      <c r="D132" s="12">
        <v>16</v>
      </c>
      <c r="E132" s="12" t="s">
        <v>12</v>
      </c>
      <c r="F132" s="12" t="s">
        <v>209</v>
      </c>
      <c r="G132" s="12" t="s">
        <v>14</v>
      </c>
      <c r="H132" s="12" t="s">
        <v>31</v>
      </c>
      <c r="I132" s="6">
        <f t="shared" si="4"/>
        <v>52</v>
      </c>
    </row>
    <row r="133" spans="1:9" x14ac:dyDescent="0.2">
      <c r="A133" s="12">
        <v>552196</v>
      </c>
      <c r="B133" s="12">
        <v>21562</v>
      </c>
      <c r="C133" s="12" t="s">
        <v>210</v>
      </c>
      <c r="D133" s="12">
        <v>5</v>
      </c>
      <c r="E133" s="12" t="s">
        <v>88</v>
      </c>
      <c r="F133" s="12" t="s">
        <v>34</v>
      </c>
      <c r="G133" s="12" t="s">
        <v>14</v>
      </c>
      <c r="H133" s="12" t="s">
        <v>35</v>
      </c>
      <c r="I133" s="6">
        <f t="shared" si="4"/>
        <v>6.25</v>
      </c>
    </row>
    <row r="134" spans="1:9" x14ac:dyDescent="0.2">
      <c r="A134" s="12">
        <v>562045</v>
      </c>
      <c r="B134" s="12">
        <v>23240</v>
      </c>
      <c r="C134" s="12" t="s">
        <v>197</v>
      </c>
      <c r="D134" s="12">
        <v>6</v>
      </c>
      <c r="E134" s="12" t="s">
        <v>76</v>
      </c>
      <c r="F134" s="12" t="s">
        <v>198</v>
      </c>
      <c r="G134" s="12" t="s">
        <v>27</v>
      </c>
      <c r="H134" s="12" t="s">
        <v>38</v>
      </c>
      <c r="I134" s="6">
        <f t="shared" si="4"/>
        <v>24.900000000000002</v>
      </c>
    </row>
    <row r="135" spans="1:9" x14ac:dyDescent="0.2">
      <c r="A135" s="12">
        <v>540276</v>
      </c>
      <c r="B135" s="12" t="s">
        <v>211</v>
      </c>
      <c r="C135" s="12" t="s">
        <v>212</v>
      </c>
      <c r="D135" s="12">
        <v>100</v>
      </c>
      <c r="E135" s="12" t="s">
        <v>88</v>
      </c>
      <c r="F135" s="12" t="s">
        <v>58</v>
      </c>
      <c r="G135" s="12" t="s">
        <v>14</v>
      </c>
      <c r="H135" s="12" t="s">
        <v>15</v>
      </c>
      <c r="I135" s="6">
        <f t="shared" si="4"/>
        <v>165</v>
      </c>
    </row>
    <row r="136" spans="1:9" x14ac:dyDescent="0.2">
      <c r="A136" s="12">
        <v>552963</v>
      </c>
      <c r="B136" s="12">
        <v>22807</v>
      </c>
      <c r="C136" s="12" t="s">
        <v>213</v>
      </c>
      <c r="D136" s="12">
        <v>1</v>
      </c>
      <c r="E136" s="12" t="s">
        <v>25</v>
      </c>
      <c r="F136" s="12" t="s">
        <v>82</v>
      </c>
      <c r="G136" s="12" t="s">
        <v>14</v>
      </c>
      <c r="H136" s="12" t="s">
        <v>20</v>
      </c>
      <c r="I136" s="6">
        <f t="shared" si="4"/>
        <v>2.95</v>
      </c>
    </row>
    <row r="137" spans="1:9" x14ac:dyDescent="0.2">
      <c r="A137" s="12">
        <v>548712</v>
      </c>
      <c r="B137" s="12">
        <v>22077</v>
      </c>
      <c r="C137" s="12" t="s">
        <v>39</v>
      </c>
      <c r="D137" s="12">
        <v>4</v>
      </c>
      <c r="E137" s="12" t="s">
        <v>66</v>
      </c>
      <c r="F137" s="12" t="s">
        <v>58</v>
      </c>
      <c r="G137" s="12" t="s">
        <v>14</v>
      </c>
      <c r="H137" s="12" t="s">
        <v>23</v>
      </c>
      <c r="I137" s="6">
        <f t="shared" si="4"/>
        <v>6.6</v>
      </c>
    </row>
    <row r="138" spans="1:9" x14ac:dyDescent="0.2">
      <c r="A138" s="12">
        <v>562158</v>
      </c>
      <c r="B138" s="12">
        <v>21621</v>
      </c>
      <c r="C138" s="12" t="s">
        <v>133</v>
      </c>
      <c r="D138" s="12">
        <v>1</v>
      </c>
      <c r="E138" s="12" t="s">
        <v>66</v>
      </c>
      <c r="F138" s="12" t="s">
        <v>69</v>
      </c>
      <c r="G138" s="12" t="s">
        <v>14</v>
      </c>
      <c r="H138" s="12" t="s">
        <v>28</v>
      </c>
      <c r="I138" s="6">
        <f t="shared" si="4"/>
        <v>8.5</v>
      </c>
    </row>
    <row r="139" spans="1:9" x14ac:dyDescent="0.2">
      <c r="A139" s="12">
        <v>559824</v>
      </c>
      <c r="B139" s="12">
        <v>22624</v>
      </c>
      <c r="C139" s="12" t="s">
        <v>174</v>
      </c>
      <c r="D139" s="12">
        <v>1</v>
      </c>
      <c r="E139" s="12" t="s">
        <v>25</v>
      </c>
      <c r="F139" s="12" t="s">
        <v>69</v>
      </c>
      <c r="G139" s="12" t="s">
        <v>14</v>
      </c>
      <c r="H139" s="12" t="s">
        <v>31</v>
      </c>
      <c r="I139" s="6">
        <f t="shared" si="4"/>
        <v>8.5</v>
      </c>
    </row>
    <row r="140" spans="1:9" x14ac:dyDescent="0.2">
      <c r="A140" s="12" t="s">
        <v>154</v>
      </c>
      <c r="B140" s="12">
        <v>23256</v>
      </c>
      <c r="C140" s="12" t="s">
        <v>214</v>
      </c>
      <c r="D140" s="12">
        <v>4</v>
      </c>
      <c r="E140" s="12" t="s">
        <v>25</v>
      </c>
      <c r="F140" s="12" t="s">
        <v>198</v>
      </c>
      <c r="G140" s="12" t="s">
        <v>155</v>
      </c>
      <c r="H140" s="12" t="s">
        <v>35</v>
      </c>
      <c r="I140" s="6">
        <f t="shared" si="4"/>
        <v>16.600000000000001</v>
      </c>
    </row>
    <row r="141" spans="1:9" x14ac:dyDescent="0.2">
      <c r="A141" s="12">
        <v>545545</v>
      </c>
      <c r="B141" s="12">
        <v>21668</v>
      </c>
      <c r="C141" s="12" t="s">
        <v>215</v>
      </c>
      <c r="D141" s="12">
        <v>2</v>
      </c>
      <c r="E141" s="12" t="s">
        <v>66</v>
      </c>
      <c r="F141" s="12" t="s">
        <v>34</v>
      </c>
      <c r="G141" s="12" t="s">
        <v>14</v>
      </c>
      <c r="H141" s="12" t="s">
        <v>38</v>
      </c>
      <c r="I141" s="6">
        <f t="shared" si="4"/>
        <v>2.5</v>
      </c>
    </row>
    <row r="142" spans="1:9" x14ac:dyDescent="0.2">
      <c r="A142" s="12">
        <v>546096</v>
      </c>
      <c r="B142" s="12">
        <v>84755</v>
      </c>
      <c r="C142" s="12" t="s">
        <v>216</v>
      </c>
      <c r="D142" s="12">
        <v>144</v>
      </c>
      <c r="E142" s="12" t="s">
        <v>40</v>
      </c>
      <c r="F142" s="12" t="s">
        <v>78</v>
      </c>
      <c r="G142" s="12" t="s">
        <v>14</v>
      </c>
      <c r="H142" s="12" t="s">
        <v>15</v>
      </c>
      <c r="I142" s="6">
        <f t="shared" si="4"/>
        <v>79.2</v>
      </c>
    </row>
    <row r="143" spans="1:9" x14ac:dyDescent="0.2">
      <c r="A143" s="12">
        <v>543470</v>
      </c>
      <c r="B143" s="12">
        <v>21062</v>
      </c>
      <c r="C143" s="12" t="s">
        <v>217</v>
      </c>
      <c r="D143" s="12">
        <v>12</v>
      </c>
      <c r="E143" s="12" t="s">
        <v>81</v>
      </c>
      <c r="F143" s="12" t="s">
        <v>22</v>
      </c>
      <c r="G143" s="12" t="s">
        <v>14</v>
      </c>
      <c r="H143" s="12" t="s">
        <v>20</v>
      </c>
      <c r="I143" s="6">
        <f t="shared" si="4"/>
        <v>10.199999999999999</v>
      </c>
    </row>
    <row r="144" spans="1:9" x14ac:dyDescent="0.2">
      <c r="A144" s="12">
        <v>540182</v>
      </c>
      <c r="B144" s="12">
        <v>21206</v>
      </c>
      <c r="C144" s="12" t="s">
        <v>218</v>
      </c>
      <c r="D144" s="12">
        <v>48</v>
      </c>
      <c r="E144" s="12" t="s">
        <v>12</v>
      </c>
      <c r="F144" s="12" t="s">
        <v>136</v>
      </c>
      <c r="G144" s="12" t="s">
        <v>14</v>
      </c>
      <c r="H144" s="12" t="s">
        <v>23</v>
      </c>
      <c r="I144" s="6">
        <f t="shared" si="4"/>
        <v>31.200000000000003</v>
      </c>
    </row>
    <row r="145" spans="1:9" x14ac:dyDescent="0.2">
      <c r="A145" s="12">
        <v>569474</v>
      </c>
      <c r="B145" s="12">
        <v>22623</v>
      </c>
      <c r="C145" s="12" t="s">
        <v>219</v>
      </c>
      <c r="D145" s="12">
        <v>1</v>
      </c>
      <c r="E145" s="12" t="s">
        <v>74</v>
      </c>
      <c r="F145" s="12" t="s">
        <v>67</v>
      </c>
      <c r="G145" s="12" t="s">
        <v>14</v>
      </c>
      <c r="H145" s="12" t="s">
        <v>28</v>
      </c>
      <c r="I145" s="6">
        <f t="shared" si="4"/>
        <v>5.95</v>
      </c>
    </row>
    <row r="146" spans="1:9" x14ac:dyDescent="0.2">
      <c r="A146" s="12">
        <v>545978</v>
      </c>
      <c r="B146" s="12">
        <v>21456</v>
      </c>
      <c r="C146" s="12" t="s">
        <v>220</v>
      </c>
      <c r="D146" s="12">
        <v>6</v>
      </c>
      <c r="E146" s="12" t="s">
        <v>81</v>
      </c>
      <c r="F146" s="12" t="s">
        <v>34</v>
      </c>
      <c r="G146" s="12" t="s">
        <v>14</v>
      </c>
      <c r="H146" s="12" t="s">
        <v>31</v>
      </c>
      <c r="I146" s="6">
        <f t="shared" si="4"/>
        <v>7.5</v>
      </c>
    </row>
    <row r="147" spans="1:9" x14ac:dyDescent="0.2">
      <c r="A147" s="12">
        <v>546392</v>
      </c>
      <c r="B147" s="12">
        <v>22352</v>
      </c>
      <c r="C147" s="12" t="s">
        <v>221</v>
      </c>
      <c r="D147" s="12">
        <v>6</v>
      </c>
      <c r="E147" s="12" t="s">
        <v>71</v>
      </c>
      <c r="F147" s="12" t="s">
        <v>96</v>
      </c>
      <c r="G147" s="12" t="s">
        <v>14</v>
      </c>
      <c r="H147" s="12" t="s">
        <v>35</v>
      </c>
      <c r="I147" s="6">
        <f t="shared" si="4"/>
        <v>15.299999999999999</v>
      </c>
    </row>
    <row r="148" spans="1:9" x14ac:dyDescent="0.2">
      <c r="A148" s="12">
        <v>545988</v>
      </c>
      <c r="B148" s="12" t="s">
        <v>98</v>
      </c>
      <c r="C148" s="12" t="s">
        <v>99</v>
      </c>
      <c r="D148" s="12">
        <v>1</v>
      </c>
      <c r="E148" s="12" t="s">
        <v>81</v>
      </c>
      <c r="F148" s="12">
        <v>18</v>
      </c>
      <c r="G148" s="12" t="s">
        <v>27</v>
      </c>
      <c r="H148" s="12" t="s">
        <v>38</v>
      </c>
      <c r="I148" s="6">
        <f t="shared" si="4"/>
        <v>18</v>
      </c>
    </row>
    <row r="149" spans="1:9" x14ac:dyDescent="0.2">
      <c r="A149" s="12">
        <v>543040</v>
      </c>
      <c r="B149" s="12">
        <v>22534</v>
      </c>
      <c r="C149" s="12" t="s">
        <v>222</v>
      </c>
      <c r="D149" s="12">
        <v>4</v>
      </c>
      <c r="E149" s="12" t="s">
        <v>76</v>
      </c>
      <c r="F149" s="12" t="s">
        <v>18</v>
      </c>
      <c r="G149" s="12" t="s">
        <v>14</v>
      </c>
      <c r="H149" s="12" t="s">
        <v>15</v>
      </c>
      <c r="I149" s="6">
        <f t="shared" si="4"/>
        <v>1.68</v>
      </c>
    </row>
    <row r="150" spans="1:9" x14ac:dyDescent="0.2">
      <c r="A150" s="12" t="s">
        <v>223</v>
      </c>
      <c r="B150" s="12">
        <v>23392</v>
      </c>
      <c r="C150" s="12" t="s">
        <v>224</v>
      </c>
      <c r="D150" s="12">
        <v>24</v>
      </c>
      <c r="E150" s="12" t="s">
        <v>81</v>
      </c>
      <c r="F150" s="12" t="s">
        <v>55</v>
      </c>
      <c r="G150" s="12" t="s">
        <v>155</v>
      </c>
      <c r="H150" s="12" t="s">
        <v>20</v>
      </c>
      <c r="I150" s="6">
        <f t="shared" si="4"/>
        <v>49.92</v>
      </c>
    </row>
    <row r="151" spans="1:9" x14ac:dyDescent="0.2">
      <c r="A151" s="12">
        <v>575330</v>
      </c>
      <c r="B151" s="12">
        <v>23493</v>
      </c>
      <c r="C151" s="12" t="s">
        <v>225</v>
      </c>
      <c r="D151" s="12">
        <v>10</v>
      </c>
      <c r="E151" s="12" t="s">
        <v>40</v>
      </c>
      <c r="F151" s="12" t="s">
        <v>41</v>
      </c>
      <c r="G151" s="12" t="s">
        <v>14</v>
      </c>
      <c r="H151" s="12" t="s">
        <v>23</v>
      </c>
      <c r="I151" s="6">
        <f t="shared" si="4"/>
        <v>19.5</v>
      </c>
    </row>
    <row r="152" spans="1:9" x14ac:dyDescent="0.2">
      <c r="A152" s="12">
        <v>552310</v>
      </c>
      <c r="B152" s="12">
        <v>84378</v>
      </c>
      <c r="C152" s="12" t="s">
        <v>226</v>
      </c>
      <c r="D152" s="12">
        <v>2</v>
      </c>
      <c r="E152" s="12" t="s">
        <v>81</v>
      </c>
      <c r="F152" s="12" t="s">
        <v>34</v>
      </c>
      <c r="G152" s="12" t="s">
        <v>14</v>
      </c>
      <c r="H152" s="12" t="s">
        <v>28</v>
      </c>
      <c r="I152" s="6">
        <f t="shared" si="4"/>
        <v>2.5</v>
      </c>
    </row>
    <row r="153" spans="1:9" x14ac:dyDescent="0.2">
      <c r="A153" s="12">
        <v>558861</v>
      </c>
      <c r="B153" s="12">
        <v>23341</v>
      </c>
      <c r="C153" s="12" t="s">
        <v>227</v>
      </c>
      <c r="D153" s="12">
        <v>2</v>
      </c>
      <c r="E153" s="12" t="s">
        <v>74</v>
      </c>
      <c r="F153" s="12" t="s">
        <v>69</v>
      </c>
      <c r="G153" s="12" t="s">
        <v>14</v>
      </c>
      <c r="H153" s="12" t="s">
        <v>31</v>
      </c>
      <c r="I153" s="6">
        <f t="shared" si="4"/>
        <v>17</v>
      </c>
    </row>
    <row r="154" spans="1:9" x14ac:dyDescent="0.2">
      <c r="A154" s="12">
        <v>540275</v>
      </c>
      <c r="B154" s="12" t="s">
        <v>211</v>
      </c>
      <c r="C154" s="12" t="s">
        <v>212</v>
      </c>
      <c r="D154" s="12">
        <v>100</v>
      </c>
      <c r="E154" s="12" t="s">
        <v>88</v>
      </c>
      <c r="F154" s="12" t="s">
        <v>58</v>
      </c>
      <c r="G154" s="12" t="s">
        <v>14</v>
      </c>
      <c r="H154" s="12" t="s">
        <v>35</v>
      </c>
      <c r="I154" s="6">
        <f t="shared" si="4"/>
        <v>165</v>
      </c>
    </row>
    <row r="155" spans="1:9" x14ac:dyDescent="0.2">
      <c r="A155" s="12">
        <v>555353</v>
      </c>
      <c r="B155" s="12">
        <v>22776</v>
      </c>
      <c r="C155" s="12" t="s">
        <v>228</v>
      </c>
      <c r="D155" s="12">
        <v>1</v>
      </c>
      <c r="E155" s="12" t="s">
        <v>76</v>
      </c>
      <c r="F155" s="12" t="s">
        <v>229</v>
      </c>
      <c r="G155" s="12" t="s">
        <v>14</v>
      </c>
      <c r="H155" s="12" t="s">
        <v>38</v>
      </c>
      <c r="I155" s="6">
        <f t="shared" si="4"/>
        <v>9.9499999999999993</v>
      </c>
    </row>
    <row r="156" spans="1:9" x14ac:dyDescent="0.2">
      <c r="A156" s="12">
        <v>556198</v>
      </c>
      <c r="B156" s="12">
        <v>22381</v>
      </c>
      <c r="C156" s="12" t="s">
        <v>230</v>
      </c>
      <c r="D156" s="12">
        <v>2</v>
      </c>
      <c r="E156" s="12" t="s">
        <v>40</v>
      </c>
      <c r="F156" s="12" t="s">
        <v>30</v>
      </c>
      <c r="G156" s="12" t="s">
        <v>14</v>
      </c>
      <c r="H156" s="12" t="s">
        <v>15</v>
      </c>
      <c r="I156" s="6">
        <f t="shared" si="4"/>
        <v>4.2</v>
      </c>
    </row>
    <row r="157" spans="1:9" x14ac:dyDescent="0.2">
      <c r="A157" s="12">
        <v>538093</v>
      </c>
      <c r="B157" s="12">
        <v>21558</v>
      </c>
      <c r="C157" s="12" t="s">
        <v>231</v>
      </c>
      <c r="D157" s="12">
        <v>6</v>
      </c>
      <c r="E157" s="12" t="s">
        <v>12</v>
      </c>
      <c r="F157" s="12" t="s">
        <v>96</v>
      </c>
      <c r="G157" s="12" t="s">
        <v>232</v>
      </c>
      <c r="H157" s="12" t="s">
        <v>20</v>
      </c>
      <c r="I157" s="6">
        <f t="shared" si="4"/>
        <v>15.299999999999999</v>
      </c>
    </row>
    <row r="158" spans="1:9" x14ac:dyDescent="0.2">
      <c r="A158" s="12">
        <v>580672</v>
      </c>
      <c r="B158" s="12">
        <v>23510</v>
      </c>
      <c r="C158" s="12" t="s">
        <v>233</v>
      </c>
      <c r="D158" s="12">
        <v>1</v>
      </c>
      <c r="E158" s="12" t="s">
        <v>12</v>
      </c>
      <c r="F158" s="12" t="s">
        <v>18</v>
      </c>
      <c r="G158" s="12" t="s">
        <v>14</v>
      </c>
      <c r="H158" s="12" t="s">
        <v>23</v>
      </c>
      <c r="I158" s="6">
        <f t="shared" si="4"/>
        <v>0.42</v>
      </c>
    </row>
    <row r="159" spans="1:9" x14ac:dyDescent="0.2">
      <c r="A159" s="12">
        <v>540543</v>
      </c>
      <c r="B159" s="12">
        <v>85152</v>
      </c>
      <c r="C159" s="12" t="s">
        <v>234</v>
      </c>
      <c r="D159" s="12">
        <v>7</v>
      </c>
      <c r="E159" s="12" t="s">
        <v>40</v>
      </c>
      <c r="F159" s="12" t="s">
        <v>30</v>
      </c>
      <c r="G159" s="12" t="s">
        <v>14</v>
      </c>
      <c r="H159" s="12" t="s">
        <v>28</v>
      </c>
      <c r="I159" s="6">
        <f t="shared" si="4"/>
        <v>14.700000000000001</v>
      </c>
    </row>
    <row r="160" spans="1:9" x14ac:dyDescent="0.2">
      <c r="A160" s="12">
        <v>562085</v>
      </c>
      <c r="B160" s="12">
        <v>23345</v>
      </c>
      <c r="C160" s="12" t="s">
        <v>235</v>
      </c>
      <c r="D160" s="12">
        <v>12</v>
      </c>
      <c r="E160" s="12" t="s">
        <v>76</v>
      </c>
      <c r="F160" s="12" t="s">
        <v>34</v>
      </c>
      <c r="G160" s="12" t="s">
        <v>14</v>
      </c>
      <c r="H160" s="12" t="s">
        <v>31</v>
      </c>
      <c r="I160" s="6">
        <f t="shared" si="4"/>
        <v>15</v>
      </c>
    </row>
    <row r="161" spans="1:9" x14ac:dyDescent="0.2">
      <c r="A161" s="12">
        <v>565726</v>
      </c>
      <c r="B161" s="12">
        <v>23340</v>
      </c>
      <c r="C161" s="12" t="s">
        <v>236</v>
      </c>
      <c r="D161" s="12">
        <v>12</v>
      </c>
      <c r="E161" s="12" t="s">
        <v>88</v>
      </c>
      <c r="F161" s="12" t="s">
        <v>58</v>
      </c>
      <c r="G161" s="12" t="s">
        <v>14</v>
      </c>
      <c r="H161" s="12" t="s">
        <v>35</v>
      </c>
      <c r="I161" s="6">
        <f t="shared" si="4"/>
        <v>19.799999999999997</v>
      </c>
    </row>
    <row r="162" spans="1:9" x14ac:dyDescent="0.2">
      <c r="A162" s="12">
        <v>575046</v>
      </c>
      <c r="B162" s="12" t="s">
        <v>237</v>
      </c>
      <c r="C162" s="12" t="s">
        <v>238</v>
      </c>
      <c r="D162" s="12">
        <v>2</v>
      </c>
      <c r="E162" s="12" t="s">
        <v>81</v>
      </c>
      <c r="F162" s="12" t="s">
        <v>67</v>
      </c>
      <c r="G162" s="12" t="s">
        <v>14</v>
      </c>
      <c r="H162" s="12" t="s">
        <v>38</v>
      </c>
      <c r="I162" s="6">
        <f t="shared" ref="I162:I193" si="5">D162*F162</f>
        <v>11.9</v>
      </c>
    </row>
    <row r="163" spans="1:9" x14ac:dyDescent="0.2">
      <c r="A163" s="12">
        <v>570197</v>
      </c>
      <c r="B163" s="12">
        <v>71270</v>
      </c>
      <c r="C163" s="12" t="s">
        <v>239</v>
      </c>
      <c r="D163" s="12">
        <v>1</v>
      </c>
      <c r="E163" s="12" t="s">
        <v>33</v>
      </c>
      <c r="F163" s="12" t="s">
        <v>34</v>
      </c>
      <c r="G163" s="12" t="s">
        <v>14</v>
      </c>
      <c r="H163" s="12" t="s">
        <v>15</v>
      </c>
      <c r="I163" s="6">
        <f t="shared" si="5"/>
        <v>1.25</v>
      </c>
    </row>
    <row r="164" spans="1:9" x14ac:dyDescent="0.2">
      <c r="A164" s="12">
        <v>581179</v>
      </c>
      <c r="B164" s="12">
        <v>23174</v>
      </c>
      <c r="C164" s="12" t="s">
        <v>240</v>
      </c>
      <c r="D164" s="12">
        <v>4</v>
      </c>
      <c r="E164" s="12" t="s">
        <v>33</v>
      </c>
      <c r="F164" s="12" t="s">
        <v>198</v>
      </c>
      <c r="G164" s="12" t="s">
        <v>27</v>
      </c>
      <c r="H164" s="12" t="s">
        <v>20</v>
      </c>
      <c r="I164" s="6">
        <f t="shared" si="5"/>
        <v>16.600000000000001</v>
      </c>
    </row>
    <row r="165" spans="1:9" x14ac:dyDescent="0.2">
      <c r="A165" s="12">
        <v>555726</v>
      </c>
      <c r="B165" s="12">
        <v>21340</v>
      </c>
      <c r="C165" s="12" t="s">
        <v>241</v>
      </c>
      <c r="D165" s="12">
        <v>1</v>
      </c>
      <c r="E165" s="12" t="s">
        <v>88</v>
      </c>
      <c r="F165" s="12" t="s">
        <v>242</v>
      </c>
      <c r="G165" s="12" t="s">
        <v>62</v>
      </c>
      <c r="H165" s="12" t="s">
        <v>23</v>
      </c>
      <c r="I165" s="6">
        <f t="shared" si="5"/>
        <v>12.75</v>
      </c>
    </row>
    <row r="166" spans="1:9" x14ac:dyDescent="0.2">
      <c r="A166" s="12">
        <v>565465</v>
      </c>
      <c r="B166" s="12">
        <v>22531</v>
      </c>
      <c r="C166" s="12" t="s">
        <v>243</v>
      </c>
      <c r="D166" s="12">
        <v>24</v>
      </c>
      <c r="E166" s="12" t="s">
        <v>12</v>
      </c>
      <c r="F166" s="12" t="s">
        <v>18</v>
      </c>
      <c r="G166" s="12" t="s">
        <v>14</v>
      </c>
      <c r="H166" s="12" t="s">
        <v>28</v>
      </c>
      <c r="I166" s="6">
        <f t="shared" si="5"/>
        <v>10.08</v>
      </c>
    </row>
    <row r="167" spans="1:9" x14ac:dyDescent="0.2">
      <c r="A167" s="12">
        <v>538011</v>
      </c>
      <c r="B167" s="12">
        <v>21080</v>
      </c>
      <c r="C167" s="12" t="s">
        <v>244</v>
      </c>
      <c r="D167" s="12">
        <v>2</v>
      </c>
      <c r="E167" s="12" t="s">
        <v>12</v>
      </c>
      <c r="F167" s="12" t="s">
        <v>22</v>
      </c>
      <c r="G167" s="12" t="s">
        <v>14</v>
      </c>
      <c r="H167" s="12" t="s">
        <v>31</v>
      </c>
      <c r="I167" s="6">
        <f t="shared" si="5"/>
        <v>1.7</v>
      </c>
    </row>
    <row r="168" spans="1:9" x14ac:dyDescent="0.2">
      <c r="A168" s="12">
        <v>552528</v>
      </c>
      <c r="B168" s="12">
        <v>22729</v>
      </c>
      <c r="C168" s="12" t="s">
        <v>245</v>
      </c>
      <c r="D168" s="12">
        <v>2</v>
      </c>
      <c r="E168" s="12" t="s">
        <v>40</v>
      </c>
      <c r="F168" s="12" t="s">
        <v>53</v>
      </c>
      <c r="G168" s="12" t="s">
        <v>14</v>
      </c>
      <c r="H168" s="12" t="s">
        <v>35</v>
      </c>
      <c r="I168" s="6">
        <f t="shared" si="5"/>
        <v>7.5</v>
      </c>
    </row>
    <row r="169" spans="1:9" x14ac:dyDescent="0.2">
      <c r="A169" s="12">
        <v>540547</v>
      </c>
      <c r="B169" s="12">
        <v>21617</v>
      </c>
      <c r="C169" s="12" t="s">
        <v>246</v>
      </c>
      <c r="D169" s="12">
        <v>6</v>
      </c>
      <c r="E169" s="12" t="s">
        <v>40</v>
      </c>
      <c r="F169" s="12" t="s">
        <v>53</v>
      </c>
      <c r="G169" s="12" t="s">
        <v>177</v>
      </c>
      <c r="H169" s="12" t="s">
        <v>38</v>
      </c>
      <c r="I169" s="6">
        <f t="shared" si="5"/>
        <v>22.5</v>
      </c>
    </row>
    <row r="170" spans="1:9" x14ac:dyDescent="0.2">
      <c r="A170" s="12">
        <v>570103</v>
      </c>
      <c r="B170" s="12">
        <v>23201</v>
      </c>
      <c r="C170" s="12" t="s">
        <v>247</v>
      </c>
      <c r="D170" s="12">
        <v>2</v>
      </c>
      <c r="E170" s="12" t="s">
        <v>33</v>
      </c>
      <c r="F170" s="12" t="s">
        <v>55</v>
      </c>
      <c r="G170" s="12" t="s">
        <v>14</v>
      </c>
      <c r="H170" s="12" t="s">
        <v>15</v>
      </c>
      <c r="I170" s="6">
        <f t="shared" si="5"/>
        <v>4.16</v>
      </c>
    </row>
    <row r="171" spans="1:9" x14ac:dyDescent="0.2">
      <c r="A171" s="12">
        <v>565218</v>
      </c>
      <c r="B171" s="12">
        <v>20984</v>
      </c>
      <c r="C171" s="12" t="s">
        <v>248</v>
      </c>
      <c r="D171" s="12">
        <v>12</v>
      </c>
      <c r="E171" s="12" t="s">
        <v>52</v>
      </c>
      <c r="F171" s="12" t="s">
        <v>249</v>
      </c>
      <c r="G171" s="12" t="s">
        <v>250</v>
      </c>
      <c r="H171" s="12" t="s">
        <v>20</v>
      </c>
      <c r="I171" s="6">
        <f t="shared" si="5"/>
        <v>3.4799999999999995</v>
      </c>
    </row>
    <row r="172" spans="1:9" x14ac:dyDescent="0.2">
      <c r="A172" s="12">
        <v>543246</v>
      </c>
      <c r="B172" s="12">
        <v>22047</v>
      </c>
      <c r="C172" s="12" t="s">
        <v>251</v>
      </c>
      <c r="D172" s="12">
        <v>25</v>
      </c>
      <c r="E172" s="12" t="s">
        <v>74</v>
      </c>
      <c r="F172" s="12" t="s">
        <v>18</v>
      </c>
      <c r="G172" s="12" t="s">
        <v>14</v>
      </c>
      <c r="H172" s="12" t="s">
        <v>23</v>
      </c>
      <c r="I172" s="6">
        <f t="shared" si="5"/>
        <v>10.5</v>
      </c>
    </row>
    <row r="173" spans="1:9" x14ac:dyDescent="0.2">
      <c r="A173" s="12">
        <v>536557</v>
      </c>
      <c r="B173" s="12">
        <v>21363</v>
      </c>
      <c r="C173" s="12" t="s">
        <v>252</v>
      </c>
      <c r="D173" s="12">
        <v>1</v>
      </c>
      <c r="E173" s="12" t="s">
        <v>12</v>
      </c>
      <c r="F173" s="12" t="s">
        <v>104</v>
      </c>
      <c r="G173" s="12" t="s">
        <v>14</v>
      </c>
      <c r="H173" s="12" t="s">
        <v>28</v>
      </c>
      <c r="I173" s="6">
        <f t="shared" si="5"/>
        <v>4.95</v>
      </c>
    </row>
    <row r="174" spans="1:9" x14ac:dyDescent="0.2">
      <c r="A174" s="12">
        <v>546105</v>
      </c>
      <c r="B174" s="12">
        <v>22030</v>
      </c>
      <c r="C174" s="12" t="s">
        <v>253</v>
      </c>
      <c r="D174" s="12">
        <v>12</v>
      </c>
      <c r="E174" s="12" t="s">
        <v>40</v>
      </c>
      <c r="F174" s="12" t="s">
        <v>18</v>
      </c>
      <c r="G174" s="12" t="s">
        <v>14</v>
      </c>
      <c r="H174" s="12" t="s">
        <v>31</v>
      </c>
      <c r="I174" s="6">
        <f t="shared" si="5"/>
        <v>5.04</v>
      </c>
    </row>
    <row r="175" spans="1:9" x14ac:dyDescent="0.2">
      <c r="A175" s="12">
        <v>562418</v>
      </c>
      <c r="B175" s="12">
        <v>48187</v>
      </c>
      <c r="C175" s="12" t="s">
        <v>73</v>
      </c>
      <c r="D175" s="12">
        <v>2</v>
      </c>
      <c r="E175" s="12" t="s">
        <v>74</v>
      </c>
      <c r="F175" s="12" t="s">
        <v>13</v>
      </c>
      <c r="G175" s="12" t="s">
        <v>14</v>
      </c>
      <c r="H175" s="12" t="s">
        <v>35</v>
      </c>
      <c r="I175" s="6">
        <f t="shared" si="5"/>
        <v>15.9</v>
      </c>
    </row>
    <row r="176" spans="1:9" x14ac:dyDescent="0.2">
      <c r="A176" s="12">
        <v>574722</v>
      </c>
      <c r="B176" s="12">
        <v>22402</v>
      </c>
      <c r="C176" s="12" t="s">
        <v>254</v>
      </c>
      <c r="D176" s="12">
        <v>14</v>
      </c>
      <c r="E176" s="12" t="s">
        <v>88</v>
      </c>
      <c r="F176" s="12" t="s">
        <v>119</v>
      </c>
      <c r="G176" s="12" t="s">
        <v>14</v>
      </c>
      <c r="H176" s="12" t="s">
        <v>38</v>
      </c>
      <c r="I176" s="6">
        <f t="shared" si="5"/>
        <v>5.46</v>
      </c>
    </row>
    <row r="177" spans="1:9" x14ac:dyDescent="0.2">
      <c r="A177" s="12" t="s">
        <v>255</v>
      </c>
      <c r="B177" s="12">
        <v>21430</v>
      </c>
      <c r="C177" s="12" t="s">
        <v>256</v>
      </c>
      <c r="D177" s="12">
        <v>24</v>
      </c>
      <c r="E177" s="12" t="s">
        <v>33</v>
      </c>
      <c r="F177" s="12" t="s">
        <v>123</v>
      </c>
      <c r="G177" s="12" t="s">
        <v>14</v>
      </c>
      <c r="H177" s="12" t="s">
        <v>15</v>
      </c>
      <c r="I177" s="6">
        <f t="shared" si="5"/>
        <v>81.36</v>
      </c>
    </row>
    <row r="178" spans="1:9" x14ac:dyDescent="0.2">
      <c r="A178" s="12">
        <v>570049</v>
      </c>
      <c r="B178" s="12">
        <v>23309</v>
      </c>
      <c r="C178" s="12" t="s">
        <v>257</v>
      </c>
      <c r="D178" s="12">
        <v>3</v>
      </c>
      <c r="E178" s="12" t="s">
        <v>33</v>
      </c>
      <c r="F178" s="12" t="s">
        <v>78</v>
      </c>
      <c r="G178" s="12" t="s">
        <v>14</v>
      </c>
      <c r="H178" s="12" t="s">
        <v>20</v>
      </c>
      <c r="I178" s="6">
        <f t="shared" si="5"/>
        <v>1.6500000000000001</v>
      </c>
    </row>
    <row r="179" spans="1:9" x14ac:dyDescent="0.2">
      <c r="A179" s="12">
        <v>575491</v>
      </c>
      <c r="B179" s="12">
        <v>22671</v>
      </c>
      <c r="C179" s="12" t="s">
        <v>258</v>
      </c>
      <c r="D179" s="12">
        <v>2</v>
      </c>
      <c r="E179" s="12" t="s">
        <v>40</v>
      </c>
      <c r="F179" s="12" t="s">
        <v>58</v>
      </c>
      <c r="G179" s="12" t="s">
        <v>14</v>
      </c>
      <c r="H179" s="12" t="s">
        <v>23</v>
      </c>
      <c r="I179" s="6">
        <f t="shared" si="5"/>
        <v>3.3</v>
      </c>
    </row>
    <row r="180" spans="1:9" x14ac:dyDescent="0.2">
      <c r="A180" s="12">
        <v>562158</v>
      </c>
      <c r="B180" s="12">
        <v>71053</v>
      </c>
      <c r="C180" s="12" t="s">
        <v>122</v>
      </c>
      <c r="D180" s="12">
        <v>2</v>
      </c>
      <c r="E180" s="12" t="s">
        <v>66</v>
      </c>
      <c r="F180" s="12" t="s">
        <v>53</v>
      </c>
      <c r="G180" s="12" t="s">
        <v>14</v>
      </c>
      <c r="H180" s="12" t="s">
        <v>28</v>
      </c>
      <c r="I180" s="6">
        <f t="shared" si="5"/>
        <v>7.5</v>
      </c>
    </row>
    <row r="181" spans="1:9" x14ac:dyDescent="0.2">
      <c r="A181" s="12">
        <v>580118</v>
      </c>
      <c r="B181" s="12">
        <v>84347</v>
      </c>
      <c r="C181" s="12" t="s">
        <v>259</v>
      </c>
      <c r="D181" s="12">
        <v>18</v>
      </c>
      <c r="E181" s="12" t="s">
        <v>52</v>
      </c>
      <c r="F181" s="12" t="s">
        <v>96</v>
      </c>
      <c r="G181" s="12" t="s">
        <v>14</v>
      </c>
      <c r="H181" s="12" t="s">
        <v>31</v>
      </c>
      <c r="I181" s="6">
        <f t="shared" si="5"/>
        <v>45.9</v>
      </c>
    </row>
    <row r="182" spans="1:9" x14ac:dyDescent="0.2">
      <c r="A182" s="12">
        <v>565665</v>
      </c>
      <c r="B182" s="12">
        <v>22647</v>
      </c>
      <c r="C182" s="12" t="s">
        <v>260</v>
      </c>
      <c r="D182" s="12">
        <v>6</v>
      </c>
      <c r="E182" s="12" t="s">
        <v>12</v>
      </c>
      <c r="F182" s="12" t="s">
        <v>89</v>
      </c>
      <c r="G182" s="12" t="s">
        <v>14</v>
      </c>
      <c r="H182" s="12" t="s">
        <v>35</v>
      </c>
      <c r="I182" s="6">
        <f t="shared" si="5"/>
        <v>8.6999999999999993</v>
      </c>
    </row>
    <row r="183" spans="1:9" x14ac:dyDescent="0.2">
      <c r="A183" s="12">
        <v>569469</v>
      </c>
      <c r="B183" s="12">
        <v>22114</v>
      </c>
      <c r="C183" s="12" t="s">
        <v>261</v>
      </c>
      <c r="D183" s="12">
        <v>2</v>
      </c>
      <c r="E183" s="12" t="s">
        <v>74</v>
      </c>
      <c r="F183" s="12" t="s">
        <v>112</v>
      </c>
      <c r="G183" s="12" t="s">
        <v>14</v>
      </c>
      <c r="H183" s="12" t="s">
        <v>38</v>
      </c>
      <c r="I183" s="6">
        <f t="shared" si="5"/>
        <v>8.5</v>
      </c>
    </row>
    <row r="184" spans="1:9" x14ac:dyDescent="0.2">
      <c r="A184" s="12">
        <v>548728</v>
      </c>
      <c r="B184" s="12">
        <v>21558</v>
      </c>
      <c r="C184" s="12" t="s">
        <v>231</v>
      </c>
      <c r="D184" s="12">
        <v>6</v>
      </c>
      <c r="E184" s="12" t="s">
        <v>74</v>
      </c>
      <c r="F184" s="12" t="s">
        <v>96</v>
      </c>
      <c r="G184" s="12" t="s">
        <v>14</v>
      </c>
      <c r="H184" s="12" t="s">
        <v>15</v>
      </c>
      <c r="I184" s="6">
        <f t="shared" si="5"/>
        <v>15.299999999999999</v>
      </c>
    </row>
    <row r="185" spans="1:9" x14ac:dyDescent="0.2">
      <c r="A185" s="12">
        <v>552905</v>
      </c>
      <c r="B185" s="12">
        <v>85066</v>
      </c>
      <c r="C185" s="12" t="s">
        <v>262</v>
      </c>
      <c r="D185" s="12">
        <v>2</v>
      </c>
      <c r="E185" s="12" t="s">
        <v>25</v>
      </c>
      <c r="F185" s="12" t="s">
        <v>242</v>
      </c>
      <c r="G185" s="12" t="s">
        <v>14</v>
      </c>
      <c r="H185" s="12" t="s">
        <v>20</v>
      </c>
      <c r="I185" s="6">
        <f t="shared" si="5"/>
        <v>25.5</v>
      </c>
    </row>
    <row r="186" spans="1:9" x14ac:dyDescent="0.2">
      <c r="A186" s="12">
        <v>555349</v>
      </c>
      <c r="B186" s="12">
        <v>22193</v>
      </c>
      <c r="C186" s="12" t="s">
        <v>68</v>
      </c>
      <c r="D186" s="12">
        <v>1</v>
      </c>
      <c r="E186" s="12" t="s">
        <v>76</v>
      </c>
      <c r="F186" s="12" t="s">
        <v>69</v>
      </c>
      <c r="G186" s="12" t="s">
        <v>14</v>
      </c>
      <c r="H186" s="12" t="s">
        <v>23</v>
      </c>
      <c r="I186" s="6">
        <f t="shared" si="5"/>
        <v>8.5</v>
      </c>
    </row>
    <row r="187" spans="1:9" x14ac:dyDescent="0.2">
      <c r="A187" s="12">
        <v>551891</v>
      </c>
      <c r="B187" s="12" t="s">
        <v>263</v>
      </c>
      <c r="C187" s="12" t="s">
        <v>264</v>
      </c>
      <c r="D187" s="12">
        <v>6</v>
      </c>
      <c r="E187" s="12" t="s">
        <v>12</v>
      </c>
      <c r="F187" s="12" t="s">
        <v>41</v>
      </c>
      <c r="G187" s="12" t="s">
        <v>14</v>
      </c>
      <c r="H187" s="12" t="s">
        <v>28</v>
      </c>
      <c r="I187" s="6">
        <f t="shared" si="5"/>
        <v>11.7</v>
      </c>
    </row>
    <row r="188" spans="1:9" x14ac:dyDescent="0.2">
      <c r="A188" s="12">
        <v>552804</v>
      </c>
      <c r="B188" s="12">
        <v>23110</v>
      </c>
      <c r="C188" s="12" t="s">
        <v>265</v>
      </c>
      <c r="D188" s="12">
        <v>2</v>
      </c>
      <c r="E188" s="12" t="s">
        <v>71</v>
      </c>
      <c r="F188" s="12" t="s">
        <v>171</v>
      </c>
      <c r="G188" s="12" t="s">
        <v>14</v>
      </c>
      <c r="H188" s="12" t="s">
        <v>31</v>
      </c>
      <c r="I188" s="6">
        <f t="shared" si="5"/>
        <v>11.5</v>
      </c>
    </row>
    <row r="189" spans="1:9" x14ac:dyDescent="0.2">
      <c r="A189" s="12">
        <v>565419</v>
      </c>
      <c r="B189" s="12">
        <v>23407</v>
      </c>
      <c r="C189" s="12" t="s">
        <v>266</v>
      </c>
      <c r="D189" s="12">
        <v>2</v>
      </c>
      <c r="E189" s="12" t="s">
        <v>74</v>
      </c>
      <c r="F189" s="12" t="s">
        <v>229</v>
      </c>
      <c r="G189" s="12" t="s">
        <v>14</v>
      </c>
      <c r="H189" s="12" t="s">
        <v>35</v>
      </c>
      <c r="I189" s="6">
        <f t="shared" si="5"/>
        <v>19.899999999999999</v>
      </c>
    </row>
    <row r="190" spans="1:9" x14ac:dyDescent="0.2">
      <c r="A190" s="12">
        <v>549573</v>
      </c>
      <c r="B190" s="12">
        <v>21906</v>
      </c>
      <c r="C190" s="12" t="s">
        <v>267</v>
      </c>
      <c r="D190" s="12">
        <v>2</v>
      </c>
      <c r="E190" s="12" t="s">
        <v>43</v>
      </c>
      <c r="F190" s="12" t="s">
        <v>195</v>
      </c>
      <c r="G190" s="12" t="s">
        <v>14</v>
      </c>
      <c r="H190" s="12" t="s">
        <v>38</v>
      </c>
      <c r="I190" s="6">
        <f t="shared" si="5"/>
        <v>13.5</v>
      </c>
    </row>
    <row r="191" spans="1:9" x14ac:dyDescent="0.2">
      <c r="A191" s="12">
        <v>562543</v>
      </c>
      <c r="B191" s="12">
        <v>23184</v>
      </c>
      <c r="C191" s="12" t="s">
        <v>268</v>
      </c>
      <c r="D191" s="12">
        <v>4</v>
      </c>
      <c r="E191" s="12" t="s">
        <v>12</v>
      </c>
      <c r="F191" s="12" t="s">
        <v>104</v>
      </c>
      <c r="G191" s="12" t="s">
        <v>14</v>
      </c>
      <c r="H191" s="12" t="s">
        <v>15</v>
      </c>
      <c r="I191" s="6">
        <f t="shared" si="5"/>
        <v>19.8</v>
      </c>
    </row>
    <row r="192" spans="1:9" x14ac:dyDescent="0.2">
      <c r="A192" s="12">
        <v>537126</v>
      </c>
      <c r="B192" s="12">
        <v>22866</v>
      </c>
      <c r="C192" s="12" t="s">
        <v>269</v>
      </c>
      <c r="D192" s="12">
        <v>4</v>
      </c>
      <c r="E192" s="12" t="s">
        <v>12</v>
      </c>
      <c r="F192" s="12" t="s">
        <v>30</v>
      </c>
      <c r="G192" s="12" t="s">
        <v>14</v>
      </c>
      <c r="H192" s="12" t="s">
        <v>20</v>
      </c>
      <c r="I192" s="6">
        <f t="shared" si="5"/>
        <v>8.4</v>
      </c>
    </row>
    <row r="193" spans="1:9" x14ac:dyDescent="0.2">
      <c r="A193" s="12">
        <v>549573</v>
      </c>
      <c r="B193" s="12">
        <v>21745</v>
      </c>
      <c r="C193" s="12" t="s">
        <v>270</v>
      </c>
      <c r="D193" s="12">
        <v>1</v>
      </c>
      <c r="E193" s="12" t="s">
        <v>43</v>
      </c>
      <c r="F193" s="12" t="s">
        <v>53</v>
      </c>
      <c r="G193" s="12" t="s">
        <v>14</v>
      </c>
      <c r="H193" s="12" t="s">
        <v>23</v>
      </c>
      <c r="I193" s="6">
        <f t="shared" si="5"/>
        <v>3.75</v>
      </c>
    </row>
    <row r="194" spans="1:9" x14ac:dyDescent="0.2">
      <c r="A194" s="12">
        <v>540538</v>
      </c>
      <c r="B194" s="12">
        <v>22766</v>
      </c>
      <c r="C194" s="12" t="s">
        <v>271</v>
      </c>
      <c r="D194" s="12">
        <v>1</v>
      </c>
      <c r="E194" s="12" t="s">
        <v>40</v>
      </c>
      <c r="F194" s="12" t="s">
        <v>82</v>
      </c>
      <c r="G194" s="12" t="s">
        <v>14</v>
      </c>
      <c r="H194" s="12" t="s">
        <v>28</v>
      </c>
      <c r="I194" s="6">
        <f t="shared" ref="I194:I199" si="6">D194*F194</f>
        <v>2.95</v>
      </c>
    </row>
    <row r="195" spans="1:9" x14ac:dyDescent="0.2">
      <c r="A195" s="12">
        <v>536522</v>
      </c>
      <c r="B195" s="12">
        <v>22151</v>
      </c>
      <c r="C195" s="12" t="s">
        <v>272</v>
      </c>
      <c r="D195" s="12">
        <v>1</v>
      </c>
      <c r="E195" s="12" t="s">
        <v>12</v>
      </c>
      <c r="F195" s="12" t="s">
        <v>18</v>
      </c>
      <c r="G195" s="12" t="s">
        <v>14</v>
      </c>
      <c r="H195" s="12" t="s">
        <v>31</v>
      </c>
      <c r="I195" s="6">
        <f t="shared" si="6"/>
        <v>0.42</v>
      </c>
    </row>
    <row r="196" spans="1:9" x14ac:dyDescent="0.2">
      <c r="A196" s="12">
        <v>543452</v>
      </c>
      <c r="B196" s="12">
        <v>22934</v>
      </c>
      <c r="C196" s="12" t="s">
        <v>273</v>
      </c>
      <c r="D196" s="12">
        <v>6</v>
      </c>
      <c r="E196" s="12" t="s">
        <v>81</v>
      </c>
      <c r="F196" s="12" t="s">
        <v>82</v>
      </c>
      <c r="G196" s="12" t="s">
        <v>14</v>
      </c>
      <c r="H196" s="12" t="s">
        <v>35</v>
      </c>
      <c r="I196" s="6">
        <f t="shared" si="6"/>
        <v>17.700000000000003</v>
      </c>
    </row>
    <row r="197" spans="1:9" x14ac:dyDescent="0.2">
      <c r="A197" s="12">
        <v>570861</v>
      </c>
      <c r="B197" s="12">
        <v>21642</v>
      </c>
      <c r="C197" s="12" t="s">
        <v>274</v>
      </c>
      <c r="D197" s="12">
        <v>24</v>
      </c>
      <c r="E197" s="12" t="s">
        <v>25</v>
      </c>
      <c r="F197" s="12" t="s">
        <v>249</v>
      </c>
      <c r="G197" s="12" t="s">
        <v>14</v>
      </c>
      <c r="H197" s="12" t="s">
        <v>38</v>
      </c>
      <c r="I197" s="6">
        <f t="shared" si="6"/>
        <v>6.9599999999999991</v>
      </c>
    </row>
    <row r="198" spans="1:9" x14ac:dyDescent="0.2">
      <c r="A198" s="12">
        <v>566287</v>
      </c>
      <c r="B198" s="12">
        <v>22991</v>
      </c>
      <c r="C198" s="12" t="s">
        <v>275</v>
      </c>
      <c r="D198" s="12">
        <v>2</v>
      </c>
      <c r="E198" s="12" t="s">
        <v>71</v>
      </c>
      <c r="F198" s="12" t="s">
        <v>41</v>
      </c>
      <c r="G198" s="12" t="s">
        <v>14</v>
      </c>
      <c r="H198" s="12" t="s">
        <v>15</v>
      </c>
      <c r="I198" s="6">
        <f t="shared" si="6"/>
        <v>3.9</v>
      </c>
    </row>
    <row r="199" spans="1:9" x14ac:dyDescent="0.2">
      <c r="A199" s="12">
        <v>574274</v>
      </c>
      <c r="B199" s="12">
        <v>22791</v>
      </c>
      <c r="C199" s="12" t="s">
        <v>276</v>
      </c>
      <c r="D199" s="12">
        <v>24</v>
      </c>
      <c r="E199" s="12" t="s">
        <v>66</v>
      </c>
      <c r="F199" s="12" t="s">
        <v>34</v>
      </c>
      <c r="G199" s="12" t="s">
        <v>14</v>
      </c>
      <c r="H199" s="12" t="s">
        <v>20</v>
      </c>
      <c r="I199" s="6">
        <f t="shared" si="6"/>
        <v>30</v>
      </c>
    </row>
  </sheetData>
  <pageMargins left="0.7" right="0.7" top="0.75" bottom="0.75" header="0.3" footer="0.3"/>
  <ignoredErrors>
    <ignoredError sqref="F2:F199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413"/>
  <sheetViews>
    <sheetView workbookViewId="0">
      <selection activeCell="C419" sqref="C419"/>
    </sheetView>
  </sheetViews>
  <sheetFormatPr defaultRowHeight="12.75" x14ac:dyDescent="0.2"/>
  <cols>
    <col min="2" max="2" width="13.140625" customWidth="1"/>
    <col min="3" max="3" width="14.7109375" customWidth="1"/>
    <col min="4" max="4" width="14.28515625" customWidth="1"/>
    <col min="5" max="5" width="24.5703125" customWidth="1"/>
    <col min="6" max="6" width="13.85546875" customWidth="1"/>
    <col min="7" max="7" width="15.7109375" bestFit="1" customWidth="1"/>
    <col min="8" max="8" width="24.5703125" bestFit="1" customWidth="1"/>
  </cols>
  <sheetData>
    <row r="2" spans="2:10" x14ac:dyDescent="0.2">
      <c r="B2" s="10" t="s">
        <v>284</v>
      </c>
      <c r="C2" s="10"/>
      <c r="D2" s="10"/>
      <c r="E2" s="10"/>
      <c r="F2" s="10"/>
      <c r="G2" s="10"/>
      <c r="H2" s="10"/>
      <c r="I2" s="10"/>
      <c r="J2" s="10"/>
    </row>
    <row r="3" spans="2:10" x14ac:dyDescent="0.2">
      <c r="B3" s="10" t="s">
        <v>286</v>
      </c>
      <c r="C3" s="10"/>
      <c r="D3" s="10"/>
      <c r="E3" s="10"/>
      <c r="F3" s="10"/>
      <c r="G3" s="10"/>
      <c r="H3" s="10"/>
      <c r="I3" s="10"/>
      <c r="J3" s="10"/>
    </row>
    <row r="4" spans="2:10" x14ac:dyDescent="0.2">
      <c r="B4" s="8"/>
      <c r="C4" s="8"/>
      <c r="D4" s="8"/>
      <c r="E4" s="8"/>
      <c r="F4" s="8"/>
      <c r="G4" s="8"/>
      <c r="H4" s="8"/>
      <c r="I4" s="8"/>
      <c r="J4" s="8"/>
    </row>
    <row r="5" spans="2:10" x14ac:dyDescent="0.2">
      <c r="B5" s="5" t="s">
        <v>279</v>
      </c>
      <c r="C5" t="s">
        <v>280</v>
      </c>
      <c r="D5" t="s">
        <v>282</v>
      </c>
      <c r="E5" t="s">
        <v>281</v>
      </c>
    </row>
    <row r="6" spans="2:10" x14ac:dyDescent="0.2">
      <c r="B6" s="6" t="s">
        <v>52</v>
      </c>
      <c r="C6" s="7">
        <v>12</v>
      </c>
      <c r="D6" s="7">
        <v>98</v>
      </c>
      <c r="E6" s="7">
        <v>213.86999999999998</v>
      </c>
    </row>
    <row r="7" spans="2:10" x14ac:dyDescent="0.2">
      <c r="B7" s="6" t="s">
        <v>76</v>
      </c>
      <c r="C7" s="7">
        <v>11</v>
      </c>
      <c r="D7" s="7">
        <v>89</v>
      </c>
      <c r="E7" s="7">
        <v>147.10000000000002</v>
      </c>
    </row>
    <row r="8" spans="2:10" x14ac:dyDescent="0.2">
      <c r="B8" s="6" t="s">
        <v>66</v>
      </c>
      <c r="C8" s="7">
        <v>12</v>
      </c>
      <c r="D8" s="7">
        <v>100</v>
      </c>
      <c r="E8" s="7">
        <v>250.56</v>
      </c>
    </row>
    <row r="9" spans="2:10" x14ac:dyDescent="0.2">
      <c r="B9" s="6" t="s">
        <v>74</v>
      </c>
      <c r="C9" s="7">
        <v>15</v>
      </c>
      <c r="D9" s="7">
        <v>204</v>
      </c>
      <c r="E9" s="7">
        <v>370.12999999999994</v>
      </c>
    </row>
    <row r="10" spans="2:10" x14ac:dyDescent="0.2">
      <c r="B10" s="6" t="s">
        <v>12</v>
      </c>
      <c r="C10" s="7">
        <v>48</v>
      </c>
      <c r="D10" s="7">
        <v>390</v>
      </c>
      <c r="E10" s="7">
        <v>565.09</v>
      </c>
    </row>
    <row r="11" spans="2:10" x14ac:dyDescent="0.2">
      <c r="B11" s="6" t="s">
        <v>88</v>
      </c>
      <c r="C11" s="7">
        <v>14</v>
      </c>
      <c r="D11" s="7">
        <v>291</v>
      </c>
      <c r="E11" s="7">
        <v>559.45000000000005</v>
      </c>
    </row>
    <row r="12" spans="2:10" x14ac:dyDescent="0.2">
      <c r="B12" s="6" t="s">
        <v>33</v>
      </c>
      <c r="C12" s="7">
        <v>22</v>
      </c>
      <c r="D12" s="7">
        <v>163</v>
      </c>
      <c r="E12" s="7">
        <v>312.79999999999995</v>
      </c>
    </row>
    <row r="13" spans="2:10" x14ac:dyDescent="0.2">
      <c r="B13" s="6" t="s">
        <v>81</v>
      </c>
      <c r="C13" s="7">
        <v>16</v>
      </c>
      <c r="D13" s="7">
        <v>124</v>
      </c>
      <c r="E13" s="7">
        <v>353.77</v>
      </c>
    </row>
    <row r="14" spans="2:10" x14ac:dyDescent="0.2">
      <c r="B14" s="6" t="s">
        <v>40</v>
      </c>
      <c r="C14" s="7">
        <v>13</v>
      </c>
      <c r="D14" s="7">
        <v>246</v>
      </c>
      <c r="E14" s="7">
        <v>241.56999999999996</v>
      </c>
    </row>
    <row r="15" spans="2:10" x14ac:dyDescent="0.2">
      <c r="B15" s="6" t="s">
        <v>43</v>
      </c>
      <c r="C15" s="7">
        <v>7</v>
      </c>
      <c r="D15" s="7">
        <v>41</v>
      </c>
      <c r="E15" s="7">
        <v>163.19</v>
      </c>
    </row>
    <row r="16" spans="2:10" x14ac:dyDescent="0.2">
      <c r="B16" s="6" t="s">
        <v>71</v>
      </c>
      <c r="C16" s="7">
        <v>15</v>
      </c>
      <c r="D16" s="7">
        <v>217</v>
      </c>
      <c r="E16" s="7">
        <v>182.83000000000004</v>
      </c>
    </row>
    <row r="17" spans="2:8" x14ac:dyDescent="0.2">
      <c r="B17" s="6" t="s">
        <v>25</v>
      </c>
      <c r="C17" s="7">
        <v>13</v>
      </c>
      <c r="D17" s="7">
        <v>160</v>
      </c>
      <c r="E17" s="7">
        <v>268.40999999999997</v>
      </c>
    </row>
    <row r="18" spans="2:8" x14ac:dyDescent="0.2">
      <c r="B18" s="6" t="s">
        <v>278</v>
      </c>
      <c r="C18" s="7">
        <v>198</v>
      </c>
      <c r="D18" s="7">
        <v>2123</v>
      </c>
      <c r="E18" s="7">
        <v>3628.7700000000004</v>
      </c>
    </row>
    <row r="19" spans="2:8" x14ac:dyDescent="0.2">
      <c r="B19" s="6"/>
      <c r="C19" s="7"/>
      <c r="D19" s="7"/>
      <c r="E19" s="7"/>
    </row>
    <row r="20" spans="2:8" x14ac:dyDescent="0.2">
      <c r="B20" s="6"/>
      <c r="C20" s="7"/>
      <c r="D20" s="7"/>
      <c r="E20" s="7"/>
    </row>
    <row r="22" spans="2:8" x14ac:dyDescent="0.2">
      <c r="B22" s="10" t="s">
        <v>287</v>
      </c>
      <c r="C22" s="10"/>
      <c r="D22" s="10"/>
      <c r="E22" s="10"/>
      <c r="F22" s="10"/>
      <c r="G22" s="10"/>
      <c r="H22" s="10"/>
    </row>
    <row r="23" spans="2:8" x14ac:dyDescent="0.2">
      <c r="B23" s="10" t="s">
        <v>288</v>
      </c>
      <c r="C23" s="10"/>
      <c r="D23" s="10"/>
      <c r="E23" s="10"/>
      <c r="F23" s="10"/>
      <c r="G23" s="10"/>
      <c r="H23" s="10"/>
    </row>
    <row r="24" spans="2:8" s="9" customFormat="1" x14ac:dyDescent="0.2">
      <c r="B24" s="8"/>
      <c r="C24" s="8"/>
      <c r="D24" s="8"/>
      <c r="E24" s="8"/>
      <c r="F24" s="8"/>
      <c r="G24" s="8"/>
      <c r="H24" s="8"/>
    </row>
    <row r="25" spans="2:8" x14ac:dyDescent="0.2">
      <c r="B25" s="5" t="s">
        <v>283</v>
      </c>
      <c r="C25" t="s">
        <v>282</v>
      </c>
      <c r="D25" t="s">
        <v>281</v>
      </c>
    </row>
    <row r="26" spans="2:8" x14ac:dyDescent="0.2">
      <c r="B26" s="6" t="s">
        <v>14</v>
      </c>
      <c r="C26" s="7">
        <v>1791</v>
      </c>
      <c r="D26" s="7">
        <v>2906.809999999999</v>
      </c>
    </row>
    <row r="27" spans="2:8" x14ac:dyDescent="0.2">
      <c r="B27" s="6" t="s">
        <v>27</v>
      </c>
      <c r="C27" s="7">
        <v>91</v>
      </c>
      <c r="D27" s="7">
        <v>197.38</v>
      </c>
    </row>
    <row r="28" spans="2:8" x14ac:dyDescent="0.2">
      <c r="B28" s="6" t="s">
        <v>131</v>
      </c>
      <c r="C28" s="7">
        <v>75</v>
      </c>
      <c r="D28" s="7">
        <v>141.63</v>
      </c>
    </row>
    <row r="29" spans="2:8" x14ac:dyDescent="0.2">
      <c r="B29" s="6" t="s">
        <v>155</v>
      </c>
      <c r="C29" s="7">
        <v>52</v>
      </c>
      <c r="D29" s="7">
        <v>79.72</v>
      </c>
    </row>
    <row r="30" spans="2:8" x14ac:dyDescent="0.2">
      <c r="B30" s="6" t="s">
        <v>19</v>
      </c>
      <c r="C30" s="7">
        <v>28</v>
      </c>
      <c r="D30" s="7">
        <v>26.519999999999996</v>
      </c>
    </row>
    <row r="31" spans="2:8" x14ac:dyDescent="0.2">
      <c r="B31" s="6" t="s">
        <v>113</v>
      </c>
      <c r="C31" s="7">
        <v>24</v>
      </c>
      <c r="D31" s="7">
        <v>102</v>
      </c>
    </row>
    <row r="32" spans="2:8" x14ac:dyDescent="0.2">
      <c r="B32" s="6" t="s">
        <v>177</v>
      </c>
      <c r="C32" s="7">
        <v>16</v>
      </c>
      <c r="D32" s="7">
        <v>90.4</v>
      </c>
    </row>
    <row r="33" spans="2:8" x14ac:dyDescent="0.2">
      <c r="B33" s="6" t="s">
        <v>185</v>
      </c>
      <c r="C33" s="7">
        <v>12</v>
      </c>
      <c r="D33" s="7">
        <v>19.799999999999997</v>
      </c>
    </row>
    <row r="34" spans="2:8" x14ac:dyDescent="0.2">
      <c r="B34" s="6" t="s">
        <v>84</v>
      </c>
      <c r="C34" s="7">
        <v>12</v>
      </c>
      <c r="D34" s="7">
        <v>15</v>
      </c>
    </row>
    <row r="35" spans="2:8" x14ac:dyDescent="0.2">
      <c r="B35" s="6" t="s">
        <v>250</v>
      </c>
      <c r="C35" s="7">
        <v>12</v>
      </c>
      <c r="D35" s="7">
        <v>3.4799999999999995</v>
      </c>
    </row>
    <row r="36" spans="2:8" x14ac:dyDescent="0.2">
      <c r="B36" s="6" t="s">
        <v>232</v>
      </c>
      <c r="C36" s="7">
        <v>6</v>
      </c>
      <c r="D36" s="7">
        <v>15.299999999999999</v>
      </c>
    </row>
    <row r="37" spans="2:8" x14ac:dyDescent="0.2">
      <c r="B37" s="6" t="s">
        <v>62</v>
      </c>
      <c r="C37" s="7">
        <v>3</v>
      </c>
      <c r="D37" s="7">
        <v>15.73</v>
      </c>
    </row>
    <row r="38" spans="2:8" x14ac:dyDescent="0.2">
      <c r="B38" s="6" t="s">
        <v>100</v>
      </c>
      <c r="C38" s="7">
        <v>1</v>
      </c>
      <c r="D38" s="7">
        <v>15</v>
      </c>
    </row>
    <row r="39" spans="2:8" x14ac:dyDescent="0.2">
      <c r="B39" s="6" t="s">
        <v>278</v>
      </c>
      <c r="C39" s="7">
        <v>2123</v>
      </c>
      <c r="D39" s="7">
        <v>3628.7699999999995</v>
      </c>
    </row>
    <row r="43" spans="2:8" x14ac:dyDescent="0.2">
      <c r="B43" s="10" t="s">
        <v>289</v>
      </c>
      <c r="C43" s="10"/>
      <c r="D43" s="10"/>
      <c r="E43" s="10"/>
      <c r="F43" s="10"/>
      <c r="G43" s="10"/>
      <c r="H43" s="10"/>
    </row>
    <row r="44" spans="2:8" x14ac:dyDescent="0.2">
      <c r="B44" s="10" t="s">
        <v>290</v>
      </c>
      <c r="C44" s="10"/>
      <c r="D44" s="10"/>
      <c r="E44" s="10"/>
      <c r="F44" s="10"/>
      <c r="G44" s="10"/>
      <c r="H44" s="10"/>
    </row>
    <row r="45" spans="2:8" s="9" customFormat="1" x14ac:dyDescent="0.2">
      <c r="B45" s="8"/>
      <c r="C45" s="8"/>
      <c r="D45" s="8"/>
    </row>
    <row r="46" spans="2:8" x14ac:dyDescent="0.2">
      <c r="B46" s="5" t="s">
        <v>285</v>
      </c>
      <c r="C46" t="s">
        <v>282</v>
      </c>
      <c r="D46" t="s">
        <v>281</v>
      </c>
    </row>
    <row r="47" spans="2:8" x14ac:dyDescent="0.2">
      <c r="B47" s="6" t="s">
        <v>15</v>
      </c>
      <c r="C47" s="7">
        <v>424</v>
      </c>
      <c r="D47" s="7">
        <v>589.7399999999999</v>
      </c>
    </row>
    <row r="48" spans="2:8" x14ac:dyDescent="0.2">
      <c r="B48" s="6" t="s">
        <v>23</v>
      </c>
      <c r="C48" s="7">
        <v>395</v>
      </c>
      <c r="D48" s="7">
        <v>747.3399999999998</v>
      </c>
    </row>
    <row r="49" spans="2:8" x14ac:dyDescent="0.2">
      <c r="B49" s="6" t="s">
        <v>20</v>
      </c>
      <c r="C49" s="7">
        <v>354</v>
      </c>
      <c r="D49" s="7">
        <v>506.85</v>
      </c>
    </row>
    <row r="50" spans="2:8" x14ac:dyDescent="0.2">
      <c r="B50" s="6" t="s">
        <v>28</v>
      </c>
      <c r="C50" s="7">
        <v>263</v>
      </c>
      <c r="D50" s="7">
        <v>520.34</v>
      </c>
    </row>
    <row r="51" spans="2:8" x14ac:dyDescent="0.2">
      <c r="B51" s="6" t="s">
        <v>35</v>
      </c>
      <c r="C51" s="7">
        <v>258</v>
      </c>
      <c r="D51" s="7">
        <v>500.72999999999996</v>
      </c>
    </row>
    <row r="52" spans="2:8" x14ac:dyDescent="0.2">
      <c r="B52" s="6" t="s">
        <v>31</v>
      </c>
      <c r="C52" s="7">
        <v>249</v>
      </c>
      <c r="D52" s="7">
        <v>449.17</v>
      </c>
    </row>
    <row r="53" spans="2:8" x14ac:dyDescent="0.2">
      <c r="B53" s="6" t="s">
        <v>38</v>
      </c>
      <c r="C53" s="7">
        <v>180</v>
      </c>
      <c r="D53" s="7">
        <v>314.59999999999997</v>
      </c>
    </row>
    <row r="54" spans="2:8" x14ac:dyDescent="0.2">
      <c r="B54" s="6" t="s">
        <v>278</v>
      </c>
      <c r="C54" s="7">
        <v>2123</v>
      </c>
      <c r="D54" s="7">
        <v>3628.7699999999995</v>
      </c>
    </row>
    <row r="58" spans="2:8" x14ac:dyDescent="0.2">
      <c r="B58" s="10" t="s">
        <v>291</v>
      </c>
      <c r="C58" s="10"/>
      <c r="D58" s="10"/>
      <c r="E58" s="10"/>
      <c r="F58" s="10"/>
      <c r="G58" s="10"/>
      <c r="H58" s="10"/>
    </row>
    <row r="59" spans="2:8" x14ac:dyDescent="0.2">
      <c r="B59" s="10" t="s">
        <v>288</v>
      </c>
      <c r="C59" s="10"/>
      <c r="D59" s="10"/>
      <c r="E59" s="10"/>
      <c r="F59" s="10"/>
      <c r="G59" s="10"/>
      <c r="H59" s="10"/>
    </row>
    <row r="60" spans="2:8" s="9" customFormat="1" x14ac:dyDescent="0.2">
      <c r="B60" s="8"/>
      <c r="C60" s="8"/>
      <c r="D60" s="8"/>
    </row>
    <row r="61" spans="2:8" x14ac:dyDescent="0.2">
      <c r="B61" s="5" t="s">
        <v>292</v>
      </c>
      <c r="C61" t="s">
        <v>293</v>
      </c>
      <c r="D61" t="s">
        <v>294</v>
      </c>
    </row>
    <row r="62" spans="2:8" x14ac:dyDescent="0.2">
      <c r="B62" s="6">
        <v>15502</v>
      </c>
      <c r="C62" s="7">
        <v>144</v>
      </c>
      <c r="D62" s="7">
        <v>79.2</v>
      </c>
    </row>
    <row r="63" spans="2:8" x14ac:dyDescent="0.2">
      <c r="B63" s="6">
        <v>13680</v>
      </c>
      <c r="C63" s="7">
        <v>124</v>
      </c>
      <c r="D63" s="7">
        <v>246.36</v>
      </c>
    </row>
    <row r="64" spans="2:8" x14ac:dyDescent="0.2">
      <c r="B64" s="6">
        <v>13324</v>
      </c>
      <c r="C64" s="7">
        <v>120</v>
      </c>
      <c r="D64" s="7">
        <v>50.4</v>
      </c>
    </row>
    <row r="65" spans="2:4" x14ac:dyDescent="0.2">
      <c r="B65" s="6">
        <v>14680</v>
      </c>
      <c r="C65" s="7">
        <v>100</v>
      </c>
      <c r="D65" s="7">
        <v>165</v>
      </c>
    </row>
    <row r="66" spans="2:4" x14ac:dyDescent="0.2">
      <c r="B66" s="6">
        <v>12704</v>
      </c>
      <c r="C66" s="7">
        <v>72</v>
      </c>
      <c r="D66" s="7">
        <v>128.88</v>
      </c>
    </row>
    <row r="67" spans="2:4" x14ac:dyDescent="0.2">
      <c r="B67" s="6">
        <v>12590</v>
      </c>
      <c r="C67" s="7">
        <v>60</v>
      </c>
      <c r="D67" s="7">
        <v>111</v>
      </c>
    </row>
    <row r="68" spans="2:4" x14ac:dyDescent="0.2">
      <c r="B68" s="6">
        <v>13468</v>
      </c>
      <c r="C68" s="7">
        <v>48</v>
      </c>
      <c r="D68" s="7">
        <v>40.799999999999997</v>
      </c>
    </row>
    <row r="69" spans="2:4" x14ac:dyDescent="0.2">
      <c r="B69" s="6">
        <v>14739</v>
      </c>
      <c r="C69" s="7">
        <v>48</v>
      </c>
      <c r="D69" s="7">
        <v>31.200000000000003</v>
      </c>
    </row>
    <row r="70" spans="2:4" x14ac:dyDescent="0.2">
      <c r="B70" s="6">
        <v>14282</v>
      </c>
      <c r="C70" s="7">
        <v>40</v>
      </c>
      <c r="D70" s="7">
        <v>83.2</v>
      </c>
    </row>
    <row r="71" spans="2:4" x14ac:dyDescent="0.2">
      <c r="B71" s="6">
        <v>16380</v>
      </c>
      <c r="C71" s="7">
        <v>36</v>
      </c>
      <c r="D71" s="7">
        <v>29.88</v>
      </c>
    </row>
    <row r="72" spans="2:4" x14ac:dyDescent="0.2">
      <c r="B72" s="6">
        <v>15311</v>
      </c>
      <c r="C72" s="7">
        <v>36</v>
      </c>
      <c r="D72" s="7">
        <v>38.160000000000004</v>
      </c>
    </row>
    <row r="73" spans="2:4" x14ac:dyDescent="0.2">
      <c r="B73" s="6">
        <v>12748</v>
      </c>
      <c r="C73" s="7">
        <v>36</v>
      </c>
      <c r="D73" s="7">
        <v>122.04</v>
      </c>
    </row>
    <row r="74" spans="2:4" x14ac:dyDescent="0.2">
      <c r="B74" s="6">
        <v>12955</v>
      </c>
      <c r="C74" s="7">
        <v>36</v>
      </c>
      <c r="D74" s="7">
        <v>45</v>
      </c>
    </row>
    <row r="75" spans="2:4" x14ac:dyDescent="0.2">
      <c r="B75" s="6">
        <v>16126</v>
      </c>
      <c r="C75" s="7">
        <v>36</v>
      </c>
      <c r="D75" s="7">
        <v>220.8</v>
      </c>
    </row>
    <row r="76" spans="2:4" x14ac:dyDescent="0.2">
      <c r="B76" s="6">
        <v>17841</v>
      </c>
      <c r="C76" s="7">
        <v>31</v>
      </c>
      <c r="D76" s="7">
        <v>44.960000000000008</v>
      </c>
    </row>
    <row r="77" spans="2:4" x14ac:dyDescent="0.2">
      <c r="B77" s="6">
        <v>14004</v>
      </c>
      <c r="C77" s="7">
        <v>30</v>
      </c>
      <c r="D77" s="7">
        <v>49.5</v>
      </c>
    </row>
    <row r="78" spans="2:4" x14ac:dyDescent="0.2">
      <c r="B78" s="6">
        <v>12607</v>
      </c>
      <c r="C78" s="7">
        <v>28</v>
      </c>
      <c r="D78" s="7">
        <v>29.800000000000004</v>
      </c>
    </row>
    <row r="79" spans="2:4" x14ac:dyDescent="0.2">
      <c r="B79" s="6">
        <v>17613</v>
      </c>
      <c r="C79" s="7">
        <v>26</v>
      </c>
      <c r="D79" s="7">
        <v>19.88</v>
      </c>
    </row>
    <row r="80" spans="2:4" x14ac:dyDescent="0.2">
      <c r="B80" s="6">
        <v>17315</v>
      </c>
      <c r="C80" s="7">
        <v>25</v>
      </c>
      <c r="D80" s="7">
        <v>10.5</v>
      </c>
    </row>
    <row r="81" spans="2:4" x14ac:dyDescent="0.2">
      <c r="B81" s="6">
        <v>17511</v>
      </c>
      <c r="C81" s="7">
        <v>25</v>
      </c>
      <c r="D81" s="7">
        <v>10.5</v>
      </c>
    </row>
    <row r="82" spans="2:4" x14ac:dyDescent="0.2">
      <c r="B82" s="6">
        <v>15271</v>
      </c>
      <c r="C82" s="7">
        <v>24</v>
      </c>
      <c r="D82" s="7">
        <v>13.200000000000001</v>
      </c>
    </row>
    <row r="83" spans="2:4" x14ac:dyDescent="0.2">
      <c r="B83" s="6">
        <v>12558</v>
      </c>
      <c r="C83" s="7">
        <v>24</v>
      </c>
      <c r="D83" s="7">
        <v>49.92</v>
      </c>
    </row>
    <row r="84" spans="2:4" x14ac:dyDescent="0.2">
      <c r="B84" s="6">
        <v>16500</v>
      </c>
      <c r="C84" s="7">
        <v>24</v>
      </c>
      <c r="D84" s="7">
        <v>30</v>
      </c>
    </row>
    <row r="85" spans="2:4" x14ac:dyDescent="0.2">
      <c r="B85" s="6">
        <v>15364</v>
      </c>
      <c r="C85" s="7">
        <v>24</v>
      </c>
      <c r="D85" s="7">
        <v>10.08</v>
      </c>
    </row>
    <row r="86" spans="2:4" x14ac:dyDescent="0.2">
      <c r="B86" s="6">
        <v>12415</v>
      </c>
      <c r="C86" s="7">
        <v>24</v>
      </c>
      <c r="D86" s="7">
        <v>102</v>
      </c>
    </row>
    <row r="87" spans="2:4" x14ac:dyDescent="0.2">
      <c r="B87" s="6">
        <v>14775</v>
      </c>
      <c r="C87" s="7">
        <v>24</v>
      </c>
      <c r="D87" s="7">
        <v>6.9599999999999991</v>
      </c>
    </row>
    <row r="88" spans="2:4" x14ac:dyDescent="0.2">
      <c r="B88" s="6">
        <v>15260</v>
      </c>
      <c r="C88" s="7">
        <v>24</v>
      </c>
      <c r="D88" s="7">
        <v>20.399999999999999</v>
      </c>
    </row>
    <row r="89" spans="2:4" x14ac:dyDescent="0.2">
      <c r="B89" s="6">
        <v>15530</v>
      </c>
      <c r="C89" s="7">
        <v>20</v>
      </c>
      <c r="D89" s="7">
        <v>25</v>
      </c>
    </row>
    <row r="90" spans="2:4" x14ac:dyDescent="0.2">
      <c r="B90" s="6">
        <v>18065</v>
      </c>
      <c r="C90" s="7">
        <v>20</v>
      </c>
      <c r="D90" s="7">
        <v>8.4</v>
      </c>
    </row>
    <row r="91" spans="2:4" x14ac:dyDescent="0.2">
      <c r="B91" s="6">
        <v>17364</v>
      </c>
      <c r="C91" s="7">
        <v>18</v>
      </c>
      <c r="D91" s="7">
        <v>22.5</v>
      </c>
    </row>
    <row r="92" spans="2:4" x14ac:dyDescent="0.2">
      <c r="B92" s="6">
        <v>16011</v>
      </c>
      <c r="C92" s="7">
        <v>18</v>
      </c>
      <c r="D92" s="7">
        <v>45.9</v>
      </c>
    </row>
    <row r="93" spans="2:4" x14ac:dyDescent="0.2">
      <c r="B93" s="6">
        <v>15288</v>
      </c>
      <c r="C93" s="7">
        <v>16</v>
      </c>
      <c r="D93" s="7">
        <v>13.6</v>
      </c>
    </row>
    <row r="94" spans="2:4" x14ac:dyDescent="0.2">
      <c r="B94" s="6">
        <v>14911</v>
      </c>
      <c r="C94" s="7">
        <v>16</v>
      </c>
      <c r="D94" s="7">
        <v>90.4</v>
      </c>
    </row>
    <row r="95" spans="2:4" x14ac:dyDescent="0.2">
      <c r="B95" s="6">
        <v>12463</v>
      </c>
      <c r="C95" s="7">
        <v>16</v>
      </c>
      <c r="D95" s="7">
        <v>6.72</v>
      </c>
    </row>
    <row r="96" spans="2:4" x14ac:dyDescent="0.2">
      <c r="B96" s="6">
        <v>17858</v>
      </c>
      <c r="C96" s="7">
        <v>16</v>
      </c>
      <c r="D96" s="7">
        <v>52</v>
      </c>
    </row>
    <row r="97" spans="2:4" x14ac:dyDescent="0.2">
      <c r="B97" s="6">
        <v>14502</v>
      </c>
      <c r="C97" s="7">
        <v>14</v>
      </c>
      <c r="D97" s="7">
        <v>5.46</v>
      </c>
    </row>
    <row r="98" spans="2:4" x14ac:dyDescent="0.2">
      <c r="B98" s="6">
        <v>16743</v>
      </c>
      <c r="C98" s="7">
        <v>13</v>
      </c>
      <c r="D98" s="7">
        <v>9.5500000000000007</v>
      </c>
    </row>
    <row r="99" spans="2:4" x14ac:dyDescent="0.2">
      <c r="B99" s="6">
        <v>14662</v>
      </c>
      <c r="C99" s="7">
        <v>13</v>
      </c>
      <c r="D99" s="7">
        <v>7.53</v>
      </c>
    </row>
    <row r="100" spans="2:4" x14ac:dyDescent="0.2">
      <c r="B100" s="6">
        <v>12362</v>
      </c>
      <c r="C100" s="7">
        <v>12</v>
      </c>
      <c r="D100" s="7">
        <v>19.799999999999997</v>
      </c>
    </row>
    <row r="101" spans="2:4" x14ac:dyDescent="0.2">
      <c r="B101" s="6">
        <v>15228</v>
      </c>
      <c r="C101" s="7">
        <v>12</v>
      </c>
      <c r="D101" s="7">
        <v>15</v>
      </c>
    </row>
    <row r="102" spans="2:4" x14ac:dyDescent="0.2">
      <c r="B102" s="6">
        <v>13344</v>
      </c>
      <c r="C102" s="7">
        <v>12</v>
      </c>
      <c r="D102" s="7">
        <v>19.799999999999997</v>
      </c>
    </row>
    <row r="103" spans="2:4" x14ac:dyDescent="0.2">
      <c r="B103" s="6">
        <v>12739</v>
      </c>
      <c r="C103" s="7">
        <v>12</v>
      </c>
      <c r="D103" s="7">
        <v>3.4799999999999995</v>
      </c>
    </row>
    <row r="104" spans="2:4" x14ac:dyDescent="0.2">
      <c r="B104" s="6">
        <v>16561</v>
      </c>
      <c r="C104" s="7">
        <v>12</v>
      </c>
      <c r="D104" s="7">
        <v>15</v>
      </c>
    </row>
    <row r="105" spans="2:4" x14ac:dyDescent="0.2">
      <c r="B105" s="6">
        <v>13690</v>
      </c>
      <c r="C105" s="7">
        <v>12</v>
      </c>
      <c r="D105" s="7">
        <v>7.8000000000000007</v>
      </c>
    </row>
    <row r="106" spans="2:4" x14ac:dyDescent="0.2">
      <c r="B106" s="6">
        <v>17131</v>
      </c>
      <c r="C106" s="7">
        <v>12</v>
      </c>
      <c r="D106" s="7">
        <v>25.200000000000003</v>
      </c>
    </row>
    <row r="107" spans="2:4" x14ac:dyDescent="0.2">
      <c r="B107" s="6">
        <v>13850</v>
      </c>
      <c r="C107" s="7">
        <v>12</v>
      </c>
      <c r="D107" s="7">
        <v>17.399999999999999</v>
      </c>
    </row>
    <row r="108" spans="2:4" x14ac:dyDescent="0.2">
      <c r="B108" s="6">
        <v>12885</v>
      </c>
      <c r="C108" s="7">
        <v>12</v>
      </c>
      <c r="D108" s="7">
        <v>17.399999999999999</v>
      </c>
    </row>
    <row r="109" spans="2:4" x14ac:dyDescent="0.2">
      <c r="B109" s="6">
        <v>13885</v>
      </c>
      <c r="C109" s="7">
        <v>12</v>
      </c>
      <c r="D109" s="7">
        <v>30.599999999999998</v>
      </c>
    </row>
    <row r="110" spans="2:4" x14ac:dyDescent="0.2">
      <c r="B110" s="6">
        <v>14732</v>
      </c>
      <c r="C110" s="7">
        <v>12</v>
      </c>
      <c r="D110" s="7">
        <v>17.399999999999999</v>
      </c>
    </row>
    <row r="111" spans="2:4" x14ac:dyDescent="0.2">
      <c r="B111" s="6">
        <v>13030</v>
      </c>
      <c r="C111" s="7">
        <v>12</v>
      </c>
      <c r="D111" s="7">
        <v>5.04</v>
      </c>
    </row>
    <row r="112" spans="2:4" x14ac:dyDescent="0.2">
      <c r="B112" s="6">
        <v>16602</v>
      </c>
      <c r="C112" s="7">
        <v>12</v>
      </c>
      <c r="D112" s="7">
        <v>17.399999999999999</v>
      </c>
    </row>
    <row r="113" spans="2:4" x14ac:dyDescent="0.2">
      <c r="B113" s="6">
        <v>13089</v>
      </c>
      <c r="C113" s="7">
        <v>12</v>
      </c>
      <c r="D113" s="7">
        <v>17.399999999999999</v>
      </c>
    </row>
    <row r="114" spans="2:4" x14ac:dyDescent="0.2">
      <c r="B114" s="6">
        <v>16951</v>
      </c>
      <c r="C114" s="7">
        <v>12</v>
      </c>
      <c r="D114" s="7">
        <v>10.199999999999999</v>
      </c>
    </row>
    <row r="115" spans="2:4" x14ac:dyDescent="0.2">
      <c r="B115" s="6">
        <v>14360</v>
      </c>
      <c r="C115" s="7">
        <v>12</v>
      </c>
      <c r="D115" s="7">
        <v>19.799999999999997</v>
      </c>
    </row>
    <row r="116" spans="2:4" x14ac:dyDescent="0.2">
      <c r="B116" s="6">
        <v>12480</v>
      </c>
      <c r="C116" s="7">
        <v>12</v>
      </c>
      <c r="D116" s="7">
        <v>10.199999999999999</v>
      </c>
    </row>
    <row r="117" spans="2:4" x14ac:dyDescent="0.2">
      <c r="B117" s="6">
        <v>15738</v>
      </c>
      <c r="C117" s="7">
        <v>12</v>
      </c>
      <c r="D117" s="7">
        <v>17.399999999999999</v>
      </c>
    </row>
    <row r="118" spans="2:4" x14ac:dyDescent="0.2">
      <c r="B118" s="6">
        <v>17377</v>
      </c>
      <c r="C118" s="7">
        <v>12</v>
      </c>
      <c r="D118" s="7">
        <v>5.04</v>
      </c>
    </row>
    <row r="119" spans="2:4" x14ac:dyDescent="0.2">
      <c r="B119" s="6">
        <v>12717</v>
      </c>
      <c r="C119" s="7">
        <v>12</v>
      </c>
      <c r="D119" s="7">
        <v>15</v>
      </c>
    </row>
    <row r="120" spans="2:4" x14ac:dyDescent="0.2">
      <c r="B120" s="6">
        <v>13522</v>
      </c>
      <c r="C120" s="7">
        <v>12</v>
      </c>
      <c r="D120" s="7">
        <v>23.4</v>
      </c>
    </row>
    <row r="121" spans="2:4" x14ac:dyDescent="0.2">
      <c r="B121" s="6">
        <v>18263</v>
      </c>
      <c r="C121" s="7">
        <v>12</v>
      </c>
      <c r="D121" s="7">
        <v>15</v>
      </c>
    </row>
    <row r="122" spans="2:4" x14ac:dyDescent="0.2">
      <c r="B122" s="6">
        <v>13313</v>
      </c>
      <c r="C122" s="7">
        <v>12</v>
      </c>
      <c r="D122" s="7">
        <v>35.400000000000006</v>
      </c>
    </row>
    <row r="123" spans="2:4" x14ac:dyDescent="0.2">
      <c r="B123" s="6">
        <v>14936</v>
      </c>
      <c r="C123" s="7">
        <v>12</v>
      </c>
      <c r="D123" s="7">
        <v>19.799999999999997</v>
      </c>
    </row>
    <row r="124" spans="2:4" x14ac:dyDescent="0.2">
      <c r="B124" s="6">
        <v>14961</v>
      </c>
      <c r="C124" s="7">
        <v>12</v>
      </c>
      <c r="D124" s="7">
        <v>35.400000000000006</v>
      </c>
    </row>
    <row r="125" spans="2:4" x14ac:dyDescent="0.2">
      <c r="B125" s="6">
        <v>15152</v>
      </c>
      <c r="C125" s="7">
        <v>10</v>
      </c>
      <c r="D125" s="7">
        <v>19.5</v>
      </c>
    </row>
    <row r="126" spans="2:4" x14ac:dyDescent="0.2">
      <c r="B126" s="6">
        <v>15365</v>
      </c>
      <c r="C126" s="7">
        <v>10</v>
      </c>
      <c r="D126" s="7">
        <v>16.5</v>
      </c>
    </row>
    <row r="127" spans="2:4" x14ac:dyDescent="0.2">
      <c r="B127" s="6">
        <v>13078</v>
      </c>
      <c r="C127" s="7">
        <v>10</v>
      </c>
      <c r="D127" s="7">
        <v>12.5</v>
      </c>
    </row>
    <row r="128" spans="2:4" x14ac:dyDescent="0.2">
      <c r="B128" s="6">
        <v>17581</v>
      </c>
      <c r="C128" s="7">
        <v>10</v>
      </c>
      <c r="D128" s="7">
        <v>20.8</v>
      </c>
    </row>
    <row r="129" spans="2:4" x14ac:dyDescent="0.2">
      <c r="B129" s="6">
        <v>14395</v>
      </c>
      <c r="C129" s="7">
        <v>10</v>
      </c>
      <c r="D129" s="7">
        <v>21</v>
      </c>
    </row>
    <row r="130" spans="2:4" x14ac:dyDescent="0.2">
      <c r="B130" s="6">
        <v>15039</v>
      </c>
      <c r="C130" s="7">
        <v>9</v>
      </c>
      <c r="D130" s="7">
        <v>36.299999999999997</v>
      </c>
    </row>
    <row r="131" spans="2:4" x14ac:dyDescent="0.2">
      <c r="B131" s="6">
        <v>13126</v>
      </c>
      <c r="C131" s="7">
        <v>8</v>
      </c>
      <c r="D131" s="7">
        <v>15.6</v>
      </c>
    </row>
    <row r="132" spans="2:4" x14ac:dyDescent="0.2">
      <c r="B132" s="6">
        <v>13267</v>
      </c>
      <c r="C132" s="7">
        <v>8</v>
      </c>
      <c r="D132" s="7">
        <v>10</v>
      </c>
    </row>
    <row r="133" spans="2:4" x14ac:dyDescent="0.2">
      <c r="B133" s="6">
        <v>17652</v>
      </c>
      <c r="C133" s="7">
        <v>6</v>
      </c>
      <c r="D133" s="7">
        <v>24.900000000000002</v>
      </c>
    </row>
    <row r="134" spans="2:4" x14ac:dyDescent="0.2">
      <c r="B134" s="6">
        <v>14669</v>
      </c>
      <c r="C134" s="7">
        <v>6</v>
      </c>
      <c r="D134" s="7">
        <v>10.050000000000001</v>
      </c>
    </row>
    <row r="135" spans="2:4" x14ac:dyDescent="0.2">
      <c r="B135" s="6">
        <v>16117</v>
      </c>
      <c r="C135" s="7">
        <v>6</v>
      </c>
      <c r="D135" s="7">
        <v>15.299999999999999</v>
      </c>
    </row>
    <row r="136" spans="2:4" x14ac:dyDescent="0.2">
      <c r="B136" s="6">
        <v>13975</v>
      </c>
      <c r="C136" s="7">
        <v>6</v>
      </c>
      <c r="D136" s="7">
        <v>7.5</v>
      </c>
    </row>
    <row r="137" spans="2:4" x14ac:dyDescent="0.2">
      <c r="B137" s="6">
        <v>17552</v>
      </c>
      <c r="C137" s="7">
        <v>6</v>
      </c>
      <c r="D137" s="7">
        <v>32.700000000000003</v>
      </c>
    </row>
    <row r="138" spans="2:4" x14ac:dyDescent="0.2">
      <c r="B138" s="6">
        <v>13015</v>
      </c>
      <c r="C138" s="7">
        <v>6</v>
      </c>
      <c r="D138" s="7">
        <v>17.700000000000003</v>
      </c>
    </row>
    <row r="139" spans="2:4" x14ac:dyDescent="0.2">
      <c r="B139" s="6">
        <v>12644</v>
      </c>
      <c r="C139" s="7">
        <v>6</v>
      </c>
      <c r="D139" s="7">
        <v>24.900000000000002</v>
      </c>
    </row>
    <row r="140" spans="2:4" x14ac:dyDescent="0.2">
      <c r="B140" s="6">
        <v>13198</v>
      </c>
      <c r="C140" s="7">
        <v>6</v>
      </c>
      <c r="D140" s="7">
        <v>15.299999999999999</v>
      </c>
    </row>
    <row r="141" spans="2:4" x14ac:dyDescent="0.2">
      <c r="B141" s="6">
        <v>14587</v>
      </c>
      <c r="C141" s="7">
        <v>6</v>
      </c>
      <c r="D141" s="7">
        <v>15.299999999999999</v>
      </c>
    </row>
    <row r="142" spans="2:4" x14ac:dyDescent="0.2">
      <c r="B142" s="6">
        <v>16921</v>
      </c>
      <c r="C142" s="7">
        <v>6</v>
      </c>
      <c r="D142" s="7">
        <v>4.5</v>
      </c>
    </row>
    <row r="143" spans="2:4" x14ac:dyDescent="0.2">
      <c r="B143" s="6">
        <v>12682</v>
      </c>
      <c r="C143" s="7">
        <v>6</v>
      </c>
      <c r="D143" s="7">
        <v>15.299999999999999</v>
      </c>
    </row>
    <row r="144" spans="2:4" x14ac:dyDescent="0.2">
      <c r="B144" s="6">
        <v>17429</v>
      </c>
      <c r="C144" s="7">
        <v>6</v>
      </c>
      <c r="D144" s="7">
        <v>11.7</v>
      </c>
    </row>
    <row r="145" spans="2:4" x14ac:dyDescent="0.2">
      <c r="B145" s="6">
        <v>17507</v>
      </c>
      <c r="C145" s="7">
        <v>6</v>
      </c>
      <c r="D145" s="7">
        <v>5.0999999999999996</v>
      </c>
    </row>
    <row r="146" spans="2:4" x14ac:dyDescent="0.2">
      <c r="B146" s="6">
        <v>15750</v>
      </c>
      <c r="C146" s="7">
        <v>6</v>
      </c>
      <c r="D146" s="7">
        <v>23.700000000000003</v>
      </c>
    </row>
    <row r="147" spans="2:4" x14ac:dyDescent="0.2">
      <c r="B147" s="6">
        <v>14901</v>
      </c>
      <c r="C147" s="7">
        <v>6</v>
      </c>
      <c r="D147" s="7">
        <v>7.5</v>
      </c>
    </row>
    <row r="148" spans="2:4" x14ac:dyDescent="0.2">
      <c r="B148" s="6">
        <v>15856</v>
      </c>
      <c r="C148" s="7">
        <v>6</v>
      </c>
      <c r="D148" s="7">
        <v>8.6999999999999993</v>
      </c>
    </row>
    <row r="149" spans="2:4" x14ac:dyDescent="0.2">
      <c r="B149" s="6">
        <v>17850</v>
      </c>
      <c r="C149" s="7">
        <v>6</v>
      </c>
      <c r="D149" s="7">
        <v>20.34</v>
      </c>
    </row>
    <row r="150" spans="2:4" x14ac:dyDescent="0.2">
      <c r="B150" s="6">
        <v>15965</v>
      </c>
      <c r="C150" s="7">
        <v>6</v>
      </c>
      <c r="D150" s="7">
        <v>7.5</v>
      </c>
    </row>
    <row r="151" spans="2:4" x14ac:dyDescent="0.2">
      <c r="B151" s="6">
        <v>16037</v>
      </c>
      <c r="C151" s="7">
        <v>6</v>
      </c>
      <c r="D151" s="7">
        <v>17.700000000000003</v>
      </c>
    </row>
    <row r="152" spans="2:4" x14ac:dyDescent="0.2">
      <c r="B152" s="6">
        <v>18245</v>
      </c>
      <c r="C152" s="7">
        <v>6</v>
      </c>
      <c r="D152" s="7">
        <v>14.940000000000001</v>
      </c>
    </row>
    <row r="153" spans="2:4" x14ac:dyDescent="0.2">
      <c r="B153" s="6">
        <v>18118</v>
      </c>
      <c r="C153" s="7">
        <v>5</v>
      </c>
      <c r="D153" s="7">
        <v>10.09</v>
      </c>
    </row>
    <row r="154" spans="2:4" x14ac:dyDescent="0.2">
      <c r="B154" s="6">
        <v>18078</v>
      </c>
      <c r="C154" s="7">
        <v>5</v>
      </c>
      <c r="D154" s="7">
        <v>6.25</v>
      </c>
    </row>
    <row r="155" spans="2:4" x14ac:dyDescent="0.2">
      <c r="B155" s="6">
        <v>12517</v>
      </c>
      <c r="C155" s="7">
        <v>4</v>
      </c>
      <c r="D155" s="7">
        <v>1.68</v>
      </c>
    </row>
    <row r="156" spans="2:4" x14ac:dyDescent="0.2">
      <c r="B156" s="6">
        <v>15727</v>
      </c>
      <c r="C156" s="7">
        <v>4</v>
      </c>
      <c r="D156" s="7">
        <v>5.8</v>
      </c>
    </row>
    <row r="157" spans="2:4" x14ac:dyDescent="0.2">
      <c r="B157" s="6">
        <v>17671</v>
      </c>
      <c r="C157" s="7">
        <v>4</v>
      </c>
      <c r="D157" s="7">
        <v>23.8</v>
      </c>
    </row>
    <row r="158" spans="2:4" x14ac:dyDescent="0.2">
      <c r="B158" s="6">
        <v>15719</v>
      </c>
      <c r="C158" s="7">
        <v>4</v>
      </c>
      <c r="D158" s="7">
        <v>6.66</v>
      </c>
    </row>
    <row r="159" spans="2:4" x14ac:dyDescent="0.2">
      <c r="B159" s="6">
        <v>13431</v>
      </c>
      <c r="C159" s="7">
        <v>4</v>
      </c>
      <c r="D159" s="7">
        <v>23.8</v>
      </c>
    </row>
    <row r="160" spans="2:4" x14ac:dyDescent="0.2">
      <c r="B160" s="6">
        <v>12471</v>
      </c>
      <c r="C160" s="7">
        <v>4</v>
      </c>
      <c r="D160" s="7">
        <v>16.600000000000001</v>
      </c>
    </row>
    <row r="161" spans="2:4" x14ac:dyDescent="0.2">
      <c r="B161" s="6">
        <v>13552</v>
      </c>
      <c r="C161" s="7">
        <v>4</v>
      </c>
      <c r="D161" s="7">
        <v>19.8</v>
      </c>
    </row>
    <row r="162" spans="2:4" x14ac:dyDescent="0.2">
      <c r="B162" s="6">
        <v>12841</v>
      </c>
      <c r="C162" s="7">
        <v>4</v>
      </c>
      <c r="D162" s="7">
        <v>27</v>
      </c>
    </row>
    <row r="163" spans="2:4" x14ac:dyDescent="0.2">
      <c r="B163" s="6">
        <v>15998</v>
      </c>
      <c r="C163" s="7">
        <v>4</v>
      </c>
      <c r="D163" s="7">
        <v>3.4</v>
      </c>
    </row>
    <row r="164" spans="2:4" x14ac:dyDescent="0.2">
      <c r="B164" s="6">
        <v>17050</v>
      </c>
      <c r="C164" s="7">
        <v>4</v>
      </c>
      <c r="D164" s="7">
        <v>6.6</v>
      </c>
    </row>
    <row r="165" spans="2:4" x14ac:dyDescent="0.2">
      <c r="B165" s="6">
        <v>17774</v>
      </c>
      <c r="C165" s="7">
        <v>4</v>
      </c>
      <c r="D165" s="7">
        <v>15</v>
      </c>
    </row>
    <row r="166" spans="2:4" x14ac:dyDescent="0.2">
      <c r="B166" s="6">
        <v>14719</v>
      </c>
      <c r="C166" s="7">
        <v>4</v>
      </c>
      <c r="D166" s="7">
        <v>1.56</v>
      </c>
    </row>
    <row r="167" spans="2:4" x14ac:dyDescent="0.2">
      <c r="B167" s="6">
        <v>12572</v>
      </c>
      <c r="C167" s="7">
        <v>4</v>
      </c>
      <c r="D167" s="7">
        <v>15</v>
      </c>
    </row>
    <row r="168" spans="2:4" x14ac:dyDescent="0.2">
      <c r="B168" s="6">
        <v>17218</v>
      </c>
      <c r="C168" s="7">
        <v>4</v>
      </c>
      <c r="D168" s="7">
        <v>11.4</v>
      </c>
    </row>
    <row r="169" spans="2:4" x14ac:dyDescent="0.2">
      <c r="B169" s="6">
        <v>13422</v>
      </c>
      <c r="C169" s="7">
        <v>4</v>
      </c>
      <c r="D169" s="7">
        <v>19.8</v>
      </c>
    </row>
    <row r="170" spans="2:4" x14ac:dyDescent="0.2">
      <c r="B170" s="6">
        <v>17337</v>
      </c>
      <c r="C170" s="7">
        <v>4</v>
      </c>
      <c r="D170" s="7">
        <v>1.68</v>
      </c>
    </row>
    <row r="171" spans="2:4" x14ac:dyDescent="0.2">
      <c r="B171" s="6">
        <v>16746</v>
      </c>
      <c r="C171" s="7">
        <v>3</v>
      </c>
      <c r="D171" s="7">
        <v>4.9499999999999993</v>
      </c>
    </row>
    <row r="172" spans="2:4" x14ac:dyDescent="0.2">
      <c r="B172" s="6">
        <v>16360</v>
      </c>
      <c r="C172" s="7">
        <v>3</v>
      </c>
      <c r="D172" s="7">
        <v>9.9499999999999993</v>
      </c>
    </row>
    <row r="173" spans="2:4" x14ac:dyDescent="0.2">
      <c r="B173" s="6">
        <v>17228</v>
      </c>
      <c r="C173" s="7">
        <v>3</v>
      </c>
      <c r="D173" s="7">
        <v>1.6500000000000001</v>
      </c>
    </row>
    <row r="174" spans="2:4" x14ac:dyDescent="0.2">
      <c r="B174" s="6">
        <v>14499</v>
      </c>
      <c r="C174" s="7">
        <v>3</v>
      </c>
      <c r="D174" s="7">
        <v>2.5499999999999998</v>
      </c>
    </row>
    <row r="175" spans="2:4" x14ac:dyDescent="0.2">
      <c r="B175" s="6">
        <v>15023</v>
      </c>
      <c r="C175" s="7">
        <v>3</v>
      </c>
      <c r="D175" s="7">
        <v>3.75</v>
      </c>
    </row>
    <row r="176" spans="2:4" x14ac:dyDescent="0.2">
      <c r="B176" s="6">
        <v>14903</v>
      </c>
      <c r="C176" s="7">
        <v>3</v>
      </c>
      <c r="D176" s="7">
        <v>3.75</v>
      </c>
    </row>
    <row r="177" spans="2:4" x14ac:dyDescent="0.2">
      <c r="B177" s="6">
        <v>12428</v>
      </c>
      <c r="C177" s="7">
        <v>3</v>
      </c>
      <c r="D177" s="7">
        <v>12.75</v>
      </c>
    </row>
    <row r="178" spans="2:4" x14ac:dyDescent="0.2">
      <c r="B178" s="6">
        <v>15570</v>
      </c>
      <c r="C178" s="7">
        <v>3</v>
      </c>
      <c r="D178" s="7">
        <v>6.3000000000000007</v>
      </c>
    </row>
    <row r="179" spans="2:4" x14ac:dyDescent="0.2">
      <c r="B179" s="6">
        <v>16274</v>
      </c>
      <c r="C179" s="7">
        <v>3</v>
      </c>
      <c r="D179" s="7">
        <v>2.5499999999999998</v>
      </c>
    </row>
    <row r="180" spans="2:4" x14ac:dyDescent="0.2">
      <c r="B180" s="6">
        <v>14504</v>
      </c>
      <c r="C180" s="7">
        <v>3</v>
      </c>
      <c r="D180" s="7">
        <v>17.25</v>
      </c>
    </row>
    <row r="181" spans="2:4" x14ac:dyDescent="0.2">
      <c r="B181" s="6">
        <v>16549</v>
      </c>
      <c r="C181" s="7">
        <v>3</v>
      </c>
      <c r="D181" s="7">
        <v>4.1500000000000004</v>
      </c>
    </row>
    <row r="182" spans="2:4" x14ac:dyDescent="0.2">
      <c r="B182" s="6">
        <v>12462</v>
      </c>
      <c r="C182" s="7">
        <v>2</v>
      </c>
      <c r="D182" s="7">
        <v>2.98</v>
      </c>
    </row>
    <row r="183" spans="2:4" x14ac:dyDescent="0.2">
      <c r="B183" s="6">
        <v>17323</v>
      </c>
      <c r="C183" s="7">
        <v>2</v>
      </c>
      <c r="D183" s="7">
        <v>2.5</v>
      </c>
    </row>
    <row r="184" spans="2:4" x14ac:dyDescent="0.2">
      <c r="B184" s="6">
        <v>13527</v>
      </c>
      <c r="C184" s="7">
        <v>2</v>
      </c>
      <c r="D184" s="7">
        <v>17.899999999999999</v>
      </c>
    </row>
    <row r="185" spans="2:4" x14ac:dyDescent="0.2">
      <c r="B185" s="6">
        <v>14534</v>
      </c>
      <c r="C185" s="7">
        <v>2</v>
      </c>
      <c r="D185" s="7">
        <v>17</v>
      </c>
    </row>
    <row r="186" spans="2:4" x14ac:dyDescent="0.2">
      <c r="B186" s="6">
        <v>16200</v>
      </c>
      <c r="C186" s="7">
        <v>2</v>
      </c>
      <c r="D186" s="7">
        <v>3.3</v>
      </c>
    </row>
    <row r="187" spans="2:4" x14ac:dyDescent="0.2">
      <c r="B187" s="6">
        <v>14963</v>
      </c>
      <c r="C187" s="7">
        <v>2</v>
      </c>
      <c r="D187" s="7">
        <v>4.2</v>
      </c>
    </row>
    <row r="188" spans="2:4" x14ac:dyDescent="0.2">
      <c r="B188" s="6">
        <v>17162</v>
      </c>
      <c r="C188" s="7">
        <v>2</v>
      </c>
      <c r="D188" s="7">
        <v>15.9</v>
      </c>
    </row>
    <row r="189" spans="2:4" x14ac:dyDescent="0.2">
      <c r="B189" s="6">
        <v>17374</v>
      </c>
      <c r="C189" s="7">
        <v>2</v>
      </c>
      <c r="D189" s="7">
        <v>15.9</v>
      </c>
    </row>
    <row r="190" spans="2:4" x14ac:dyDescent="0.2">
      <c r="B190" s="6">
        <v>14221</v>
      </c>
      <c r="C190" s="7">
        <v>2</v>
      </c>
      <c r="D190" s="7">
        <v>16.5</v>
      </c>
    </row>
    <row r="191" spans="2:4" x14ac:dyDescent="0.2">
      <c r="B191" s="6">
        <v>13928</v>
      </c>
      <c r="C191" s="7">
        <v>2</v>
      </c>
      <c r="D191" s="7">
        <v>13.9</v>
      </c>
    </row>
    <row r="192" spans="2:4" x14ac:dyDescent="0.2">
      <c r="B192" s="6">
        <v>16938</v>
      </c>
      <c r="C192" s="7">
        <v>2</v>
      </c>
      <c r="D192" s="7">
        <v>2.5</v>
      </c>
    </row>
    <row r="193" spans="2:4" x14ac:dyDescent="0.2">
      <c r="B193" s="6">
        <v>16572</v>
      </c>
      <c r="C193" s="7">
        <v>2</v>
      </c>
      <c r="D193" s="7">
        <v>15.9</v>
      </c>
    </row>
    <row r="194" spans="2:4" x14ac:dyDescent="0.2">
      <c r="B194" s="6">
        <v>15615</v>
      </c>
      <c r="C194" s="7">
        <v>2</v>
      </c>
      <c r="D194" s="7">
        <v>11.5</v>
      </c>
    </row>
    <row r="195" spans="2:4" x14ac:dyDescent="0.2">
      <c r="B195" s="6">
        <v>16033</v>
      </c>
      <c r="C195" s="7">
        <v>2</v>
      </c>
      <c r="D195" s="7">
        <v>11.5</v>
      </c>
    </row>
    <row r="196" spans="2:4" x14ac:dyDescent="0.2">
      <c r="B196" s="6">
        <v>15974</v>
      </c>
      <c r="C196" s="7">
        <v>2</v>
      </c>
      <c r="D196" s="7">
        <v>25.5</v>
      </c>
    </row>
    <row r="197" spans="2:4" x14ac:dyDescent="0.2">
      <c r="B197" s="6">
        <v>14896</v>
      </c>
      <c r="C197" s="7">
        <v>2</v>
      </c>
      <c r="D197" s="7">
        <v>1.7</v>
      </c>
    </row>
    <row r="198" spans="2:4" x14ac:dyDescent="0.2">
      <c r="B198" s="6">
        <v>18041</v>
      </c>
      <c r="C198" s="7">
        <v>2</v>
      </c>
      <c r="D198" s="7">
        <v>2.9</v>
      </c>
    </row>
    <row r="199" spans="2:4" x14ac:dyDescent="0.2">
      <c r="B199" s="6">
        <v>13069</v>
      </c>
      <c r="C199" s="7">
        <v>2</v>
      </c>
      <c r="D199" s="7">
        <v>9.9</v>
      </c>
    </row>
    <row r="200" spans="2:4" x14ac:dyDescent="0.2">
      <c r="B200" s="6">
        <v>16370</v>
      </c>
      <c r="C200" s="7">
        <v>2</v>
      </c>
      <c r="D200" s="7">
        <v>1.7</v>
      </c>
    </row>
    <row r="201" spans="2:4" x14ac:dyDescent="0.2">
      <c r="B201" s="6">
        <v>17576</v>
      </c>
      <c r="C201" s="7">
        <v>2</v>
      </c>
      <c r="D201" s="7">
        <v>11.45</v>
      </c>
    </row>
    <row r="202" spans="2:4" x14ac:dyDescent="0.2">
      <c r="B202" s="6">
        <v>13373</v>
      </c>
      <c r="C202" s="7">
        <v>2</v>
      </c>
      <c r="D202" s="7">
        <v>17</v>
      </c>
    </row>
    <row r="203" spans="2:4" x14ac:dyDescent="0.2">
      <c r="B203" s="6">
        <v>15531</v>
      </c>
      <c r="C203" s="7">
        <v>2</v>
      </c>
      <c r="D203" s="7">
        <v>3.3</v>
      </c>
    </row>
    <row r="204" spans="2:4" x14ac:dyDescent="0.2">
      <c r="B204" s="6">
        <v>13808</v>
      </c>
      <c r="C204" s="7">
        <v>2</v>
      </c>
      <c r="D204" s="7">
        <v>19.899999999999999</v>
      </c>
    </row>
    <row r="205" spans="2:4" x14ac:dyDescent="0.2">
      <c r="B205" s="6">
        <v>15215</v>
      </c>
      <c r="C205" s="7">
        <v>2</v>
      </c>
      <c r="D205" s="7">
        <v>15.9</v>
      </c>
    </row>
    <row r="206" spans="2:4" x14ac:dyDescent="0.2">
      <c r="B206" s="6">
        <v>13755</v>
      </c>
      <c r="C206" s="7">
        <v>1</v>
      </c>
      <c r="D206" s="7">
        <v>1.25</v>
      </c>
    </row>
    <row r="207" spans="2:4" x14ac:dyDescent="0.2">
      <c r="B207" s="6">
        <v>15723</v>
      </c>
      <c r="C207" s="7">
        <v>1</v>
      </c>
      <c r="D207" s="7">
        <v>1.65</v>
      </c>
    </row>
    <row r="208" spans="2:4" x14ac:dyDescent="0.2">
      <c r="B208" s="6">
        <v>16110</v>
      </c>
      <c r="C208" s="7">
        <v>1</v>
      </c>
      <c r="D208" s="7">
        <v>2.5499999999999998</v>
      </c>
    </row>
    <row r="209" spans="2:4" x14ac:dyDescent="0.2">
      <c r="B209" s="6">
        <v>16910</v>
      </c>
      <c r="C209" s="7">
        <v>1</v>
      </c>
      <c r="D209" s="7">
        <v>2.1</v>
      </c>
    </row>
    <row r="210" spans="2:4" x14ac:dyDescent="0.2">
      <c r="B210" s="6">
        <v>17248</v>
      </c>
      <c r="C210" s="7">
        <v>1</v>
      </c>
      <c r="D210" s="7">
        <v>2.08</v>
      </c>
    </row>
    <row r="211" spans="2:4" x14ac:dyDescent="0.2">
      <c r="B211" s="6">
        <v>12540</v>
      </c>
      <c r="C211" s="7">
        <v>1</v>
      </c>
      <c r="D211" s="7">
        <v>12.75</v>
      </c>
    </row>
    <row r="212" spans="2:4" x14ac:dyDescent="0.2">
      <c r="B212" s="6">
        <v>13187</v>
      </c>
      <c r="C212" s="7">
        <v>1</v>
      </c>
      <c r="D212" s="7">
        <v>7.95</v>
      </c>
    </row>
    <row r="213" spans="2:4" x14ac:dyDescent="0.2">
      <c r="B213" s="6">
        <v>16923</v>
      </c>
      <c r="C213" s="7">
        <v>1</v>
      </c>
      <c r="D213" s="7">
        <v>8.5</v>
      </c>
    </row>
    <row r="214" spans="2:4" x14ac:dyDescent="0.2">
      <c r="B214" s="6">
        <v>18168</v>
      </c>
      <c r="C214" s="7">
        <v>1</v>
      </c>
      <c r="D214" s="7">
        <v>8.5</v>
      </c>
    </row>
    <row r="215" spans="2:4" x14ac:dyDescent="0.2">
      <c r="B215" s="6">
        <v>16928</v>
      </c>
      <c r="C215" s="7">
        <v>1</v>
      </c>
      <c r="D215" s="7">
        <v>9.9499999999999993</v>
      </c>
    </row>
    <row r="216" spans="2:4" x14ac:dyDescent="0.2">
      <c r="B216" s="6">
        <v>14178</v>
      </c>
      <c r="C216" s="7">
        <v>1</v>
      </c>
      <c r="D216" s="7">
        <v>5.95</v>
      </c>
    </row>
    <row r="217" spans="2:4" x14ac:dyDescent="0.2">
      <c r="B217" s="6">
        <v>16261</v>
      </c>
      <c r="C217" s="7">
        <v>1</v>
      </c>
      <c r="D217" s="7">
        <v>0.55000000000000004</v>
      </c>
    </row>
    <row r="218" spans="2:4" x14ac:dyDescent="0.2">
      <c r="B218" s="6">
        <v>17920</v>
      </c>
      <c r="C218" s="7">
        <v>1</v>
      </c>
      <c r="D218" s="7">
        <v>0.42</v>
      </c>
    </row>
    <row r="219" spans="2:4" x14ac:dyDescent="0.2">
      <c r="B219" s="6">
        <v>15012</v>
      </c>
      <c r="C219" s="7">
        <v>1</v>
      </c>
      <c r="D219" s="7">
        <v>0.42</v>
      </c>
    </row>
    <row r="220" spans="2:4" x14ac:dyDescent="0.2">
      <c r="B220" s="6">
        <v>18043</v>
      </c>
      <c r="C220" s="7">
        <v>1</v>
      </c>
      <c r="D220" s="7">
        <v>1.25</v>
      </c>
    </row>
    <row r="221" spans="2:4" x14ac:dyDescent="0.2">
      <c r="B221" s="6">
        <v>12778</v>
      </c>
      <c r="C221" s="7">
        <v>1</v>
      </c>
      <c r="D221" s="7">
        <v>15</v>
      </c>
    </row>
    <row r="222" spans="2:4" x14ac:dyDescent="0.2">
      <c r="B222" s="6">
        <v>12662</v>
      </c>
      <c r="C222" s="7">
        <v>1</v>
      </c>
      <c r="D222" s="7">
        <v>18</v>
      </c>
    </row>
    <row r="223" spans="2:4" x14ac:dyDescent="0.2">
      <c r="B223" s="6">
        <v>13137</v>
      </c>
      <c r="C223" s="7">
        <v>1</v>
      </c>
      <c r="D223" s="7">
        <v>1.69</v>
      </c>
    </row>
    <row r="224" spans="2:4" x14ac:dyDescent="0.2">
      <c r="B224" s="6">
        <v>18156</v>
      </c>
      <c r="C224" s="7">
        <v>1</v>
      </c>
      <c r="D224" s="7">
        <v>1.45</v>
      </c>
    </row>
    <row r="225" spans="2:8" x14ac:dyDescent="0.2">
      <c r="B225" s="6">
        <v>17757</v>
      </c>
      <c r="C225" s="7">
        <v>1</v>
      </c>
      <c r="D225" s="7">
        <v>0.55000000000000004</v>
      </c>
    </row>
    <row r="226" spans="2:8" x14ac:dyDescent="0.2">
      <c r="B226" s="6">
        <v>16729</v>
      </c>
      <c r="C226" s="7">
        <v>1</v>
      </c>
      <c r="D226" s="7">
        <v>8.5</v>
      </c>
    </row>
    <row r="227" spans="2:8" x14ac:dyDescent="0.2">
      <c r="B227" s="6">
        <v>14048</v>
      </c>
      <c r="C227" s="7">
        <v>1</v>
      </c>
      <c r="D227" s="7">
        <v>2.95</v>
      </c>
    </row>
    <row r="228" spans="2:8" x14ac:dyDescent="0.2">
      <c r="B228" s="6">
        <v>13548</v>
      </c>
      <c r="C228" s="7">
        <v>1</v>
      </c>
      <c r="D228" s="7">
        <v>1.69</v>
      </c>
    </row>
    <row r="229" spans="2:8" x14ac:dyDescent="0.2">
      <c r="B229" s="6">
        <v>16442</v>
      </c>
      <c r="C229" s="7">
        <v>1</v>
      </c>
      <c r="D229" s="7">
        <v>1.95</v>
      </c>
    </row>
    <row r="230" spans="2:8" x14ac:dyDescent="0.2">
      <c r="B230" s="6" t="s">
        <v>278</v>
      </c>
      <c r="C230" s="7">
        <v>2123</v>
      </c>
      <c r="D230" s="7">
        <v>3628.7700000000009</v>
      </c>
    </row>
    <row r="234" spans="2:8" x14ac:dyDescent="0.2">
      <c r="B234" s="10" t="s">
        <v>298</v>
      </c>
      <c r="C234" s="10"/>
      <c r="D234" s="10"/>
      <c r="E234" s="10"/>
      <c r="F234" s="10"/>
      <c r="G234" s="10"/>
      <c r="H234" s="10"/>
    </row>
    <row r="235" spans="2:8" x14ac:dyDescent="0.2">
      <c r="B235" s="10" t="s">
        <v>288</v>
      </c>
      <c r="C235" s="10"/>
      <c r="D235" s="10"/>
      <c r="E235" s="10"/>
      <c r="F235" s="10"/>
      <c r="G235" s="10"/>
      <c r="H235" s="10"/>
    </row>
    <row r="236" spans="2:8" s="9" customFormat="1" x14ac:dyDescent="0.2">
      <c r="B236" s="8"/>
      <c r="C236" s="8"/>
      <c r="D236" s="8"/>
      <c r="E236" s="8"/>
      <c r="F236" s="8"/>
      <c r="G236" s="8"/>
      <c r="H236" s="8"/>
    </row>
    <row r="237" spans="2:8" x14ac:dyDescent="0.2">
      <c r="B237" s="5" t="s">
        <v>295</v>
      </c>
      <c r="C237" t="s">
        <v>296</v>
      </c>
      <c r="D237" t="s">
        <v>297</v>
      </c>
    </row>
    <row r="238" spans="2:8" x14ac:dyDescent="0.2">
      <c r="B238" s="6" t="s">
        <v>211</v>
      </c>
      <c r="C238" s="7">
        <v>200</v>
      </c>
      <c r="D238" s="7">
        <v>330</v>
      </c>
    </row>
    <row r="239" spans="2:8" x14ac:dyDescent="0.2">
      <c r="B239" s="6">
        <v>84755</v>
      </c>
      <c r="C239" s="7">
        <v>144</v>
      </c>
      <c r="D239" s="7">
        <v>79.2</v>
      </c>
    </row>
    <row r="240" spans="2:8" x14ac:dyDescent="0.2">
      <c r="B240" s="6">
        <v>21977</v>
      </c>
      <c r="C240" s="7">
        <v>120</v>
      </c>
      <c r="D240" s="7">
        <v>50.4</v>
      </c>
    </row>
    <row r="241" spans="2:4" x14ac:dyDescent="0.2">
      <c r="B241" s="6">
        <v>23084</v>
      </c>
      <c r="C241" s="7">
        <v>72</v>
      </c>
      <c r="D241" s="7">
        <v>128.88</v>
      </c>
    </row>
    <row r="242" spans="2:4" x14ac:dyDescent="0.2">
      <c r="B242" s="6">
        <v>22746</v>
      </c>
      <c r="C242" s="7">
        <v>60</v>
      </c>
      <c r="D242" s="7">
        <v>111</v>
      </c>
    </row>
    <row r="243" spans="2:4" x14ac:dyDescent="0.2">
      <c r="B243" s="6">
        <v>21206</v>
      </c>
      <c r="C243" s="7">
        <v>48</v>
      </c>
      <c r="D243" s="7">
        <v>31.200000000000003</v>
      </c>
    </row>
    <row r="244" spans="2:4" x14ac:dyDescent="0.2">
      <c r="B244" s="6">
        <v>22595</v>
      </c>
      <c r="C244" s="7">
        <v>48</v>
      </c>
      <c r="D244" s="7">
        <v>40.799999999999997</v>
      </c>
    </row>
    <row r="245" spans="2:4" x14ac:dyDescent="0.2">
      <c r="B245" s="6">
        <v>22961</v>
      </c>
      <c r="C245" s="7">
        <v>41</v>
      </c>
      <c r="D245" s="7">
        <v>59.449999999999996</v>
      </c>
    </row>
    <row r="246" spans="2:4" x14ac:dyDescent="0.2">
      <c r="B246" s="6">
        <v>23581</v>
      </c>
      <c r="C246" s="7">
        <v>40</v>
      </c>
      <c r="D246" s="7">
        <v>83.2</v>
      </c>
    </row>
    <row r="247" spans="2:4" x14ac:dyDescent="0.2">
      <c r="B247" s="6">
        <v>84991</v>
      </c>
      <c r="C247" s="7">
        <v>37</v>
      </c>
      <c r="D247" s="7">
        <v>20.350000000000001</v>
      </c>
    </row>
    <row r="248" spans="2:4" x14ac:dyDescent="0.2">
      <c r="B248" s="6">
        <v>84978</v>
      </c>
      <c r="C248" s="7">
        <v>36</v>
      </c>
      <c r="D248" s="7">
        <v>38.160000000000004</v>
      </c>
    </row>
    <row r="249" spans="2:4" x14ac:dyDescent="0.2">
      <c r="B249" s="6">
        <v>23354</v>
      </c>
      <c r="C249" s="7">
        <v>36</v>
      </c>
      <c r="D249" s="7">
        <v>29.88</v>
      </c>
    </row>
    <row r="250" spans="2:4" x14ac:dyDescent="0.2">
      <c r="B250" s="6">
        <v>22070</v>
      </c>
      <c r="C250" s="7">
        <v>36</v>
      </c>
      <c r="D250" s="7">
        <v>122.04</v>
      </c>
    </row>
    <row r="251" spans="2:4" x14ac:dyDescent="0.2">
      <c r="B251" s="6">
        <v>23207</v>
      </c>
      <c r="C251" s="7">
        <v>30</v>
      </c>
      <c r="D251" s="7">
        <v>49.5</v>
      </c>
    </row>
    <row r="252" spans="2:4" x14ac:dyDescent="0.2">
      <c r="B252" s="6">
        <v>22047</v>
      </c>
      <c r="C252" s="7">
        <v>25</v>
      </c>
      <c r="D252" s="7">
        <v>10.5</v>
      </c>
    </row>
    <row r="253" spans="2:4" x14ac:dyDescent="0.2">
      <c r="B253" s="6">
        <v>23231</v>
      </c>
      <c r="C253" s="7">
        <v>25</v>
      </c>
      <c r="D253" s="7">
        <v>10.5</v>
      </c>
    </row>
    <row r="254" spans="2:4" x14ac:dyDescent="0.2">
      <c r="B254" s="6">
        <v>21642</v>
      </c>
      <c r="C254" s="7">
        <v>24</v>
      </c>
      <c r="D254" s="7">
        <v>6.9599999999999991</v>
      </c>
    </row>
    <row r="255" spans="2:4" x14ac:dyDescent="0.2">
      <c r="B255" s="6">
        <v>22574</v>
      </c>
      <c r="C255" s="7">
        <v>24</v>
      </c>
      <c r="D255" s="7">
        <v>20.399999999999999</v>
      </c>
    </row>
    <row r="256" spans="2:4" x14ac:dyDescent="0.2">
      <c r="B256" s="6">
        <v>23392</v>
      </c>
      <c r="C256" s="7">
        <v>24</v>
      </c>
      <c r="D256" s="7">
        <v>49.92</v>
      </c>
    </row>
    <row r="257" spans="2:4" x14ac:dyDescent="0.2">
      <c r="B257" s="6">
        <v>47566</v>
      </c>
      <c r="C257" s="7">
        <v>24</v>
      </c>
      <c r="D257" s="7">
        <v>118.80000000000001</v>
      </c>
    </row>
    <row r="258" spans="2:4" x14ac:dyDescent="0.2">
      <c r="B258" s="6">
        <v>22505</v>
      </c>
      <c r="C258" s="7">
        <v>24</v>
      </c>
      <c r="D258" s="7">
        <v>102</v>
      </c>
    </row>
    <row r="259" spans="2:4" x14ac:dyDescent="0.2">
      <c r="B259" s="6">
        <v>21402</v>
      </c>
      <c r="C259" s="7">
        <v>24</v>
      </c>
      <c r="D259" s="7">
        <v>2.88</v>
      </c>
    </row>
    <row r="260" spans="2:4" x14ac:dyDescent="0.2">
      <c r="B260" s="6">
        <v>21430</v>
      </c>
      <c r="C260" s="7">
        <v>24</v>
      </c>
      <c r="D260" s="7">
        <v>81.36</v>
      </c>
    </row>
    <row r="261" spans="2:4" x14ac:dyDescent="0.2">
      <c r="B261" s="6">
        <v>23308</v>
      </c>
      <c r="C261" s="7">
        <v>24</v>
      </c>
      <c r="D261" s="7">
        <v>13.200000000000001</v>
      </c>
    </row>
    <row r="262" spans="2:4" x14ac:dyDescent="0.2">
      <c r="B262" s="6">
        <v>22460</v>
      </c>
      <c r="C262" s="7">
        <v>24</v>
      </c>
      <c r="D262" s="7">
        <v>30</v>
      </c>
    </row>
    <row r="263" spans="2:4" x14ac:dyDescent="0.2">
      <c r="B263" s="6">
        <v>22531</v>
      </c>
      <c r="C263" s="7">
        <v>24</v>
      </c>
      <c r="D263" s="7">
        <v>10.08</v>
      </c>
    </row>
    <row r="264" spans="2:4" x14ac:dyDescent="0.2">
      <c r="B264" s="6">
        <v>22791</v>
      </c>
      <c r="C264" s="7">
        <v>24</v>
      </c>
      <c r="D264" s="7">
        <v>30</v>
      </c>
    </row>
    <row r="265" spans="2:4" x14ac:dyDescent="0.2">
      <c r="B265" s="6">
        <v>23077</v>
      </c>
      <c r="C265" s="7">
        <v>20</v>
      </c>
      <c r="D265" s="7">
        <v>25</v>
      </c>
    </row>
    <row r="266" spans="2:4" x14ac:dyDescent="0.2">
      <c r="B266" s="6">
        <v>23506</v>
      </c>
      <c r="C266" s="7">
        <v>20</v>
      </c>
      <c r="D266" s="7">
        <v>8.4</v>
      </c>
    </row>
    <row r="267" spans="2:4" x14ac:dyDescent="0.2">
      <c r="B267" s="6">
        <v>84347</v>
      </c>
      <c r="C267" s="7">
        <v>18</v>
      </c>
      <c r="D267" s="7">
        <v>45.9</v>
      </c>
    </row>
    <row r="268" spans="2:4" x14ac:dyDescent="0.2">
      <c r="B268" s="6">
        <v>84947</v>
      </c>
      <c r="C268" s="7">
        <v>18</v>
      </c>
      <c r="D268" s="7">
        <v>22.5</v>
      </c>
    </row>
    <row r="269" spans="2:4" x14ac:dyDescent="0.2">
      <c r="B269" s="6">
        <v>21175</v>
      </c>
      <c r="C269" s="7">
        <v>18</v>
      </c>
      <c r="D269" s="7">
        <v>45.9</v>
      </c>
    </row>
    <row r="270" spans="2:4" x14ac:dyDescent="0.2">
      <c r="B270" s="6" t="s">
        <v>16</v>
      </c>
      <c r="C270" s="7">
        <v>16</v>
      </c>
      <c r="D270" s="7">
        <v>6.72</v>
      </c>
    </row>
    <row r="271" spans="2:4" x14ac:dyDescent="0.2">
      <c r="B271" s="6" t="s">
        <v>207</v>
      </c>
      <c r="C271" s="7">
        <v>16</v>
      </c>
      <c r="D271" s="7">
        <v>52</v>
      </c>
    </row>
    <row r="272" spans="2:4" x14ac:dyDescent="0.2">
      <c r="B272" s="6">
        <v>23287</v>
      </c>
      <c r="C272" s="7">
        <v>16</v>
      </c>
      <c r="D272" s="7">
        <v>13.6</v>
      </c>
    </row>
    <row r="273" spans="2:4" x14ac:dyDescent="0.2">
      <c r="B273" s="6">
        <v>22077</v>
      </c>
      <c r="C273" s="7">
        <v>16</v>
      </c>
      <c r="D273" s="7">
        <v>30</v>
      </c>
    </row>
    <row r="274" spans="2:4" x14ac:dyDescent="0.2">
      <c r="B274" s="6">
        <v>21210</v>
      </c>
      <c r="C274" s="7">
        <v>14</v>
      </c>
      <c r="D274" s="7">
        <v>20.299999999999997</v>
      </c>
    </row>
    <row r="275" spans="2:4" x14ac:dyDescent="0.2">
      <c r="B275" s="6">
        <v>22402</v>
      </c>
      <c r="C275" s="7">
        <v>14</v>
      </c>
      <c r="D275" s="7">
        <v>5.46</v>
      </c>
    </row>
    <row r="276" spans="2:4" x14ac:dyDescent="0.2">
      <c r="B276" s="6" t="s">
        <v>45</v>
      </c>
      <c r="C276" s="7">
        <v>14</v>
      </c>
      <c r="D276" s="7">
        <v>17.5</v>
      </c>
    </row>
    <row r="277" spans="2:4" x14ac:dyDescent="0.2">
      <c r="B277" s="6">
        <v>21621</v>
      </c>
      <c r="C277" s="7">
        <v>13</v>
      </c>
      <c r="D277" s="7">
        <v>110.5</v>
      </c>
    </row>
    <row r="278" spans="2:4" x14ac:dyDescent="0.2">
      <c r="B278" s="6">
        <v>22759</v>
      </c>
      <c r="C278" s="7">
        <v>13</v>
      </c>
      <c r="D278" s="7">
        <v>21.449999999999996</v>
      </c>
    </row>
    <row r="279" spans="2:4" x14ac:dyDescent="0.2">
      <c r="B279" s="6">
        <v>23340</v>
      </c>
      <c r="C279" s="7">
        <v>12</v>
      </c>
      <c r="D279" s="7">
        <v>19.799999999999997</v>
      </c>
    </row>
    <row r="280" spans="2:4" x14ac:dyDescent="0.2">
      <c r="B280" s="6">
        <v>23240</v>
      </c>
      <c r="C280" s="7">
        <v>12</v>
      </c>
      <c r="D280" s="7">
        <v>49.800000000000004</v>
      </c>
    </row>
    <row r="281" spans="2:4" x14ac:dyDescent="0.2">
      <c r="B281" s="6">
        <v>21892</v>
      </c>
      <c r="C281" s="7">
        <v>12</v>
      </c>
      <c r="D281" s="7">
        <v>15</v>
      </c>
    </row>
    <row r="282" spans="2:4" x14ac:dyDescent="0.2">
      <c r="B282" s="6">
        <v>22030</v>
      </c>
      <c r="C282" s="7">
        <v>12</v>
      </c>
      <c r="D282" s="7">
        <v>5.04</v>
      </c>
    </row>
    <row r="283" spans="2:4" x14ac:dyDescent="0.2">
      <c r="B283" s="6">
        <v>23273</v>
      </c>
      <c r="C283" s="7">
        <v>12</v>
      </c>
      <c r="D283" s="7">
        <v>19.799999999999997</v>
      </c>
    </row>
    <row r="284" spans="2:4" x14ac:dyDescent="0.2">
      <c r="B284" s="6">
        <v>21086</v>
      </c>
      <c r="C284" s="7">
        <v>12</v>
      </c>
      <c r="D284" s="7">
        <v>7.8000000000000007</v>
      </c>
    </row>
    <row r="285" spans="2:4" x14ac:dyDescent="0.2">
      <c r="B285" s="6">
        <v>23497</v>
      </c>
      <c r="C285" s="7">
        <v>12</v>
      </c>
      <c r="D285" s="7">
        <v>17.399999999999999</v>
      </c>
    </row>
    <row r="286" spans="2:4" x14ac:dyDescent="0.2">
      <c r="B286" s="6">
        <v>22410</v>
      </c>
      <c r="C286" s="7">
        <v>12</v>
      </c>
      <c r="D286" s="7">
        <v>15</v>
      </c>
    </row>
    <row r="287" spans="2:4" x14ac:dyDescent="0.2">
      <c r="B287" s="6">
        <v>20984</v>
      </c>
      <c r="C287" s="7">
        <v>12</v>
      </c>
      <c r="D287" s="7">
        <v>3.4799999999999995</v>
      </c>
    </row>
    <row r="288" spans="2:4" x14ac:dyDescent="0.2">
      <c r="B288" s="6">
        <v>22557</v>
      </c>
      <c r="C288" s="7">
        <v>12</v>
      </c>
      <c r="D288" s="7">
        <v>19.799999999999997</v>
      </c>
    </row>
    <row r="289" spans="2:4" x14ac:dyDescent="0.2">
      <c r="B289" s="6">
        <v>23266</v>
      </c>
      <c r="C289" s="7">
        <v>12</v>
      </c>
      <c r="D289" s="7">
        <v>15</v>
      </c>
    </row>
    <row r="290" spans="2:4" x14ac:dyDescent="0.2">
      <c r="B290" s="6">
        <v>22815</v>
      </c>
      <c r="C290" s="7">
        <v>12</v>
      </c>
      <c r="D290" s="7">
        <v>5.04</v>
      </c>
    </row>
    <row r="291" spans="2:4" x14ac:dyDescent="0.2">
      <c r="B291" s="6">
        <v>21558</v>
      </c>
      <c r="C291" s="7">
        <v>12</v>
      </c>
      <c r="D291" s="7">
        <v>30.599999999999998</v>
      </c>
    </row>
    <row r="292" spans="2:4" x14ac:dyDescent="0.2">
      <c r="B292" s="6">
        <v>22907</v>
      </c>
      <c r="C292" s="7">
        <v>12</v>
      </c>
      <c r="D292" s="7">
        <v>10.199999999999999</v>
      </c>
    </row>
    <row r="293" spans="2:4" x14ac:dyDescent="0.2">
      <c r="B293" s="6">
        <v>23345</v>
      </c>
      <c r="C293" s="7">
        <v>12</v>
      </c>
      <c r="D293" s="7">
        <v>15</v>
      </c>
    </row>
    <row r="294" spans="2:4" x14ac:dyDescent="0.2">
      <c r="B294" s="6">
        <v>22911</v>
      </c>
      <c r="C294" s="7">
        <v>12</v>
      </c>
      <c r="D294" s="7">
        <v>35.400000000000006</v>
      </c>
    </row>
    <row r="295" spans="2:4" x14ac:dyDescent="0.2">
      <c r="B295" s="6">
        <v>21062</v>
      </c>
      <c r="C295" s="7">
        <v>12</v>
      </c>
      <c r="D295" s="7">
        <v>10.199999999999999</v>
      </c>
    </row>
    <row r="296" spans="2:4" x14ac:dyDescent="0.2">
      <c r="B296" s="6">
        <v>22979</v>
      </c>
      <c r="C296" s="7">
        <v>12</v>
      </c>
      <c r="D296" s="7">
        <v>17.399999999999999</v>
      </c>
    </row>
    <row r="297" spans="2:4" x14ac:dyDescent="0.2">
      <c r="B297" s="6">
        <v>85053</v>
      </c>
      <c r="C297" s="7">
        <v>12</v>
      </c>
      <c r="D297" s="7">
        <v>25.200000000000003</v>
      </c>
    </row>
    <row r="298" spans="2:4" x14ac:dyDescent="0.2">
      <c r="B298" s="6" t="s">
        <v>79</v>
      </c>
      <c r="C298" s="7">
        <v>12</v>
      </c>
      <c r="D298" s="7">
        <v>35.400000000000006</v>
      </c>
    </row>
    <row r="299" spans="2:4" x14ac:dyDescent="0.2">
      <c r="B299" s="6">
        <v>22024</v>
      </c>
      <c r="C299" s="7">
        <v>12</v>
      </c>
      <c r="D299" s="7">
        <v>5.04</v>
      </c>
    </row>
    <row r="300" spans="2:4" x14ac:dyDescent="0.2">
      <c r="B300" s="6">
        <v>22679</v>
      </c>
      <c r="C300" s="7">
        <v>10</v>
      </c>
      <c r="D300" s="7">
        <v>12.5</v>
      </c>
    </row>
    <row r="301" spans="2:4" x14ac:dyDescent="0.2">
      <c r="B301" s="6">
        <v>21172</v>
      </c>
      <c r="C301" s="7">
        <v>10</v>
      </c>
      <c r="D301" s="7">
        <v>14.5</v>
      </c>
    </row>
    <row r="302" spans="2:4" x14ac:dyDescent="0.2">
      <c r="B302" s="6">
        <v>23493</v>
      </c>
      <c r="C302" s="7">
        <v>10</v>
      </c>
      <c r="D302" s="7">
        <v>19.5</v>
      </c>
    </row>
    <row r="303" spans="2:4" x14ac:dyDescent="0.2">
      <c r="B303" s="6">
        <v>22411</v>
      </c>
      <c r="C303" s="7">
        <v>10</v>
      </c>
      <c r="D303" s="7">
        <v>20.8</v>
      </c>
    </row>
    <row r="304" spans="2:4" x14ac:dyDescent="0.2">
      <c r="B304" s="6">
        <v>20727</v>
      </c>
      <c r="C304" s="7">
        <v>10</v>
      </c>
      <c r="D304" s="7">
        <v>16.5</v>
      </c>
    </row>
    <row r="305" spans="2:4" x14ac:dyDescent="0.2">
      <c r="B305" s="6">
        <v>21115</v>
      </c>
      <c r="C305" s="7">
        <v>8</v>
      </c>
      <c r="D305" s="7">
        <v>15.6</v>
      </c>
    </row>
    <row r="306" spans="2:4" x14ac:dyDescent="0.2">
      <c r="B306" s="6">
        <v>22374</v>
      </c>
      <c r="C306" s="7">
        <v>8</v>
      </c>
      <c r="D306" s="7">
        <v>34</v>
      </c>
    </row>
    <row r="307" spans="2:4" x14ac:dyDescent="0.2">
      <c r="B307" s="6">
        <v>71053</v>
      </c>
      <c r="C307" s="7">
        <v>8</v>
      </c>
      <c r="D307" s="7">
        <v>27.84</v>
      </c>
    </row>
    <row r="308" spans="2:4" x14ac:dyDescent="0.2">
      <c r="B308" s="6">
        <v>23291</v>
      </c>
      <c r="C308" s="7">
        <v>8</v>
      </c>
      <c r="D308" s="7">
        <v>10</v>
      </c>
    </row>
    <row r="309" spans="2:4" x14ac:dyDescent="0.2">
      <c r="B309" s="6">
        <v>22645</v>
      </c>
      <c r="C309" s="7">
        <v>8</v>
      </c>
      <c r="D309" s="7">
        <v>7.3599999999999994</v>
      </c>
    </row>
    <row r="310" spans="2:4" x14ac:dyDescent="0.2">
      <c r="B310" s="6">
        <v>85152</v>
      </c>
      <c r="C310" s="7">
        <v>7</v>
      </c>
      <c r="D310" s="7">
        <v>14.700000000000001</v>
      </c>
    </row>
    <row r="311" spans="2:4" x14ac:dyDescent="0.2">
      <c r="B311" s="6">
        <v>23318</v>
      </c>
      <c r="C311" s="7">
        <v>7</v>
      </c>
      <c r="D311" s="7">
        <v>17.43</v>
      </c>
    </row>
    <row r="312" spans="2:4" x14ac:dyDescent="0.2">
      <c r="B312" s="6">
        <v>48187</v>
      </c>
      <c r="C312" s="7">
        <v>6</v>
      </c>
      <c r="D312" s="7">
        <v>47.7</v>
      </c>
    </row>
    <row r="313" spans="2:4" x14ac:dyDescent="0.2">
      <c r="B313" s="6">
        <v>22352</v>
      </c>
      <c r="C313" s="7">
        <v>6</v>
      </c>
      <c r="D313" s="7">
        <v>15.299999999999999</v>
      </c>
    </row>
    <row r="314" spans="2:4" x14ac:dyDescent="0.2">
      <c r="B314" s="6">
        <v>84380</v>
      </c>
      <c r="C314" s="7">
        <v>6</v>
      </c>
      <c r="D314" s="7">
        <v>7.5</v>
      </c>
    </row>
    <row r="315" spans="2:4" x14ac:dyDescent="0.2">
      <c r="B315" s="6">
        <v>22647</v>
      </c>
      <c r="C315" s="7">
        <v>6</v>
      </c>
      <c r="D315" s="7">
        <v>8.6999999999999993</v>
      </c>
    </row>
    <row r="316" spans="2:4" x14ac:dyDescent="0.2">
      <c r="B316" s="6">
        <v>22165</v>
      </c>
      <c r="C316" s="7">
        <v>6</v>
      </c>
      <c r="D316" s="7">
        <v>23.700000000000003</v>
      </c>
    </row>
    <row r="317" spans="2:4" x14ac:dyDescent="0.2">
      <c r="B317" s="6" t="s">
        <v>263</v>
      </c>
      <c r="C317" s="7">
        <v>6</v>
      </c>
      <c r="D317" s="7">
        <v>11.7</v>
      </c>
    </row>
    <row r="318" spans="2:4" x14ac:dyDescent="0.2">
      <c r="B318" s="6" t="s">
        <v>164</v>
      </c>
      <c r="C318" s="7">
        <v>6</v>
      </c>
      <c r="D318" s="7">
        <v>32.700000000000003</v>
      </c>
    </row>
    <row r="319" spans="2:4" x14ac:dyDescent="0.2">
      <c r="B319" s="6">
        <v>21617</v>
      </c>
      <c r="C319" s="7">
        <v>6</v>
      </c>
      <c r="D319" s="7">
        <v>22.5</v>
      </c>
    </row>
    <row r="320" spans="2:4" x14ac:dyDescent="0.2">
      <c r="B320" s="6">
        <v>21844</v>
      </c>
      <c r="C320" s="7">
        <v>6</v>
      </c>
      <c r="D320" s="7">
        <v>17.700000000000003</v>
      </c>
    </row>
    <row r="321" spans="2:4" x14ac:dyDescent="0.2">
      <c r="B321" s="6">
        <v>21456</v>
      </c>
      <c r="C321" s="7">
        <v>6</v>
      </c>
      <c r="D321" s="7">
        <v>7.5</v>
      </c>
    </row>
    <row r="322" spans="2:4" x14ac:dyDescent="0.2">
      <c r="B322" s="6">
        <v>22355</v>
      </c>
      <c r="C322" s="7">
        <v>6</v>
      </c>
      <c r="D322" s="7">
        <v>5.0999999999999996</v>
      </c>
    </row>
    <row r="323" spans="2:4" x14ac:dyDescent="0.2">
      <c r="B323" s="6">
        <v>22733</v>
      </c>
      <c r="C323" s="7">
        <v>6</v>
      </c>
      <c r="D323" s="7">
        <v>7.5</v>
      </c>
    </row>
    <row r="324" spans="2:4" x14ac:dyDescent="0.2">
      <c r="B324" s="6">
        <v>22934</v>
      </c>
      <c r="C324" s="7">
        <v>6</v>
      </c>
      <c r="D324" s="7">
        <v>17.700000000000003</v>
      </c>
    </row>
    <row r="325" spans="2:4" x14ac:dyDescent="0.2">
      <c r="B325" s="6">
        <v>22348</v>
      </c>
      <c r="C325" s="7">
        <v>6</v>
      </c>
      <c r="D325" s="7">
        <v>5.0999999999999996</v>
      </c>
    </row>
    <row r="326" spans="2:4" x14ac:dyDescent="0.2">
      <c r="B326" s="6">
        <v>21365</v>
      </c>
      <c r="C326" s="7">
        <v>6</v>
      </c>
      <c r="D326" s="7">
        <v>4.5</v>
      </c>
    </row>
    <row r="327" spans="2:4" x14ac:dyDescent="0.2">
      <c r="B327" s="6">
        <v>21562</v>
      </c>
      <c r="C327" s="7">
        <v>5</v>
      </c>
      <c r="D327" s="7">
        <v>6.25</v>
      </c>
    </row>
    <row r="328" spans="2:4" x14ac:dyDescent="0.2">
      <c r="B328" s="6">
        <v>22728</v>
      </c>
      <c r="C328" s="7">
        <v>4</v>
      </c>
      <c r="D328" s="7">
        <v>15</v>
      </c>
    </row>
    <row r="329" spans="2:4" x14ac:dyDescent="0.2">
      <c r="B329" s="6">
        <v>22534</v>
      </c>
      <c r="C329" s="7">
        <v>4</v>
      </c>
      <c r="D329" s="7">
        <v>1.68</v>
      </c>
    </row>
    <row r="330" spans="2:4" x14ac:dyDescent="0.2">
      <c r="B330" s="6">
        <v>23243</v>
      </c>
      <c r="C330" s="7">
        <v>4</v>
      </c>
      <c r="D330" s="7">
        <v>19.8</v>
      </c>
    </row>
    <row r="331" spans="2:4" x14ac:dyDescent="0.2">
      <c r="B331" s="6">
        <v>23184</v>
      </c>
      <c r="C331" s="7">
        <v>4</v>
      </c>
      <c r="D331" s="7">
        <v>19.8</v>
      </c>
    </row>
    <row r="332" spans="2:4" x14ac:dyDescent="0.2">
      <c r="B332" s="6">
        <v>23256</v>
      </c>
      <c r="C332" s="7">
        <v>4</v>
      </c>
      <c r="D332" s="7">
        <v>16.600000000000001</v>
      </c>
    </row>
    <row r="333" spans="2:4" x14ac:dyDescent="0.2">
      <c r="B333" s="6">
        <v>21820</v>
      </c>
      <c r="C333" s="7">
        <v>4</v>
      </c>
      <c r="D333" s="7">
        <v>15</v>
      </c>
    </row>
    <row r="334" spans="2:4" x14ac:dyDescent="0.2">
      <c r="B334" s="6">
        <v>23535</v>
      </c>
      <c r="C334" s="7">
        <v>4</v>
      </c>
      <c r="D334" s="7">
        <v>23.8</v>
      </c>
    </row>
    <row r="335" spans="2:4" x14ac:dyDescent="0.2">
      <c r="B335" s="6">
        <v>23174</v>
      </c>
      <c r="C335" s="7">
        <v>4</v>
      </c>
      <c r="D335" s="7">
        <v>16.600000000000001</v>
      </c>
    </row>
    <row r="336" spans="2:4" x14ac:dyDescent="0.2">
      <c r="B336" s="6">
        <v>22193</v>
      </c>
      <c r="C336" s="7">
        <v>4</v>
      </c>
      <c r="D336" s="7">
        <v>34</v>
      </c>
    </row>
    <row r="337" spans="2:4" x14ac:dyDescent="0.2">
      <c r="B337" s="6">
        <v>22925</v>
      </c>
      <c r="C337" s="7">
        <v>4</v>
      </c>
      <c r="D337" s="7">
        <v>23.8</v>
      </c>
    </row>
    <row r="338" spans="2:4" x14ac:dyDescent="0.2">
      <c r="B338" s="6">
        <v>22998</v>
      </c>
      <c r="C338" s="7">
        <v>4</v>
      </c>
      <c r="D338" s="7">
        <v>1.68</v>
      </c>
    </row>
    <row r="339" spans="2:4" x14ac:dyDescent="0.2">
      <c r="B339" s="6" t="s">
        <v>63</v>
      </c>
      <c r="C339" s="7">
        <v>4</v>
      </c>
      <c r="D339" s="7">
        <v>8.4</v>
      </c>
    </row>
    <row r="340" spans="2:4" x14ac:dyDescent="0.2">
      <c r="B340" s="6">
        <v>22866</v>
      </c>
      <c r="C340" s="7">
        <v>4</v>
      </c>
      <c r="D340" s="7">
        <v>8.4</v>
      </c>
    </row>
    <row r="341" spans="2:4" x14ac:dyDescent="0.2">
      <c r="B341" s="6">
        <v>22468</v>
      </c>
      <c r="C341" s="7">
        <v>4</v>
      </c>
      <c r="D341" s="7">
        <v>27</v>
      </c>
    </row>
    <row r="342" spans="2:4" x14ac:dyDescent="0.2">
      <c r="B342" s="6">
        <v>21989</v>
      </c>
      <c r="C342" s="7">
        <v>4</v>
      </c>
      <c r="D342" s="7">
        <v>3.4</v>
      </c>
    </row>
    <row r="343" spans="2:4" x14ac:dyDescent="0.2">
      <c r="B343" s="6">
        <v>22559</v>
      </c>
      <c r="C343" s="7">
        <v>3</v>
      </c>
      <c r="D343" s="7">
        <v>3.75</v>
      </c>
    </row>
    <row r="344" spans="2:4" x14ac:dyDescent="0.2">
      <c r="B344" s="6">
        <v>21306</v>
      </c>
      <c r="C344" s="7">
        <v>3</v>
      </c>
      <c r="D344" s="7">
        <v>6.3000000000000007</v>
      </c>
    </row>
    <row r="345" spans="2:4" x14ac:dyDescent="0.2">
      <c r="B345" s="6">
        <v>21903</v>
      </c>
      <c r="C345" s="7">
        <v>3</v>
      </c>
      <c r="D345" s="7">
        <v>6.3000000000000007</v>
      </c>
    </row>
    <row r="346" spans="2:4" x14ac:dyDescent="0.2">
      <c r="B346" s="6">
        <v>22228</v>
      </c>
      <c r="C346" s="7">
        <v>3</v>
      </c>
      <c r="D346" s="7">
        <v>2.5499999999999998</v>
      </c>
    </row>
    <row r="347" spans="2:4" x14ac:dyDescent="0.2">
      <c r="B347" s="6">
        <v>22865</v>
      </c>
      <c r="C347" s="7">
        <v>3</v>
      </c>
      <c r="D347" s="7">
        <v>6.3000000000000007</v>
      </c>
    </row>
    <row r="348" spans="2:4" x14ac:dyDescent="0.2">
      <c r="B348" s="6">
        <v>22581</v>
      </c>
      <c r="C348" s="7">
        <v>3</v>
      </c>
      <c r="D348" s="7">
        <v>2.5499999999999998</v>
      </c>
    </row>
    <row r="349" spans="2:4" x14ac:dyDescent="0.2">
      <c r="B349" s="6">
        <v>23192</v>
      </c>
      <c r="C349" s="7">
        <v>3</v>
      </c>
      <c r="D349" s="7">
        <v>4.9499999999999993</v>
      </c>
    </row>
    <row r="350" spans="2:4" x14ac:dyDescent="0.2">
      <c r="B350" s="6">
        <v>23309</v>
      </c>
      <c r="C350" s="7">
        <v>3</v>
      </c>
      <c r="D350" s="7">
        <v>1.6500000000000001</v>
      </c>
    </row>
    <row r="351" spans="2:4" x14ac:dyDescent="0.2">
      <c r="B351" s="6">
        <v>20654</v>
      </c>
      <c r="C351" s="7">
        <v>3</v>
      </c>
      <c r="D351" s="7">
        <v>3.75</v>
      </c>
    </row>
    <row r="352" spans="2:4" x14ac:dyDescent="0.2">
      <c r="B352" s="6">
        <v>20961</v>
      </c>
      <c r="C352" s="7">
        <v>3</v>
      </c>
      <c r="D352" s="7">
        <v>3.75</v>
      </c>
    </row>
    <row r="353" spans="2:4" x14ac:dyDescent="0.2">
      <c r="B353" s="6">
        <v>21002</v>
      </c>
      <c r="C353" s="7">
        <v>3</v>
      </c>
      <c r="D353" s="7">
        <v>12.75</v>
      </c>
    </row>
    <row r="354" spans="2:4" x14ac:dyDescent="0.2">
      <c r="B354" s="6">
        <v>47421</v>
      </c>
      <c r="C354" s="7">
        <v>3</v>
      </c>
      <c r="D354" s="7">
        <v>1.26</v>
      </c>
    </row>
    <row r="355" spans="2:4" x14ac:dyDescent="0.2">
      <c r="B355" s="6">
        <v>21154</v>
      </c>
      <c r="C355" s="7">
        <v>2</v>
      </c>
      <c r="D355" s="7">
        <v>2.5</v>
      </c>
    </row>
    <row r="356" spans="2:4" x14ac:dyDescent="0.2">
      <c r="B356" s="6">
        <v>22848</v>
      </c>
      <c r="C356" s="7">
        <v>2</v>
      </c>
      <c r="D356" s="7">
        <v>33.9</v>
      </c>
    </row>
    <row r="357" spans="2:4" x14ac:dyDescent="0.2">
      <c r="B357" s="6">
        <v>22671</v>
      </c>
      <c r="C357" s="7">
        <v>2</v>
      </c>
      <c r="D357" s="7">
        <v>3.3</v>
      </c>
    </row>
    <row r="358" spans="2:4" x14ac:dyDescent="0.2">
      <c r="B358" s="6">
        <v>22624</v>
      </c>
      <c r="C358" s="7">
        <v>2</v>
      </c>
      <c r="D358" s="7">
        <v>17</v>
      </c>
    </row>
    <row r="359" spans="2:4" x14ac:dyDescent="0.2">
      <c r="B359" s="6">
        <v>23201</v>
      </c>
      <c r="C359" s="7">
        <v>2</v>
      </c>
      <c r="D359" s="7">
        <v>4.16</v>
      </c>
    </row>
    <row r="360" spans="2:4" x14ac:dyDescent="0.2">
      <c r="B360" s="6">
        <v>22690</v>
      </c>
      <c r="C360" s="7">
        <v>2</v>
      </c>
      <c r="D360" s="7">
        <v>15.9</v>
      </c>
    </row>
    <row r="361" spans="2:4" x14ac:dyDescent="0.2">
      <c r="B361" s="6">
        <v>23407</v>
      </c>
      <c r="C361" s="7">
        <v>2</v>
      </c>
      <c r="D361" s="7">
        <v>19.899999999999999</v>
      </c>
    </row>
    <row r="362" spans="2:4" x14ac:dyDescent="0.2">
      <c r="B362" s="6" t="s">
        <v>98</v>
      </c>
      <c r="C362" s="7">
        <v>2</v>
      </c>
      <c r="D362" s="7">
        <v>33</v>
      </c>
    </row>
    <row r="363" spans="2:4" x14ac:dyDescent="0.2">
      <c r="B363" s="6" t="s">
        <v>102</v>
      </c>
      <c r="C363" s="7">
        <v>2</v>
      </c>
      <c r="D363" s="7">
        <v>9.9</v>
      </c>
    </row>
    <row r="364" spans="2:4" x14ac:dyDescent="0.2">
      <c r="B364" s="6">
        <v>23583</v>
      </c>
      <c r="C364" s="7">
        <v>2</v>
      </c>
      <c r="D364" s="7">
        <v>3.3</v>
      </c>
    </row>
    <row r="365" spans="2:4" x14ac:dyDescent="0.2">
      <c r="B365" s="6">
        <v>22991</v>
      </c>
      <c r="C365" s="7">
        <v>2</v>
      </c>
      <c r="D365" s="7">
        <v>3.9</v>
      </c>
    </row>
    <row r="366" spans="2:4" x14ac:dyDescent="0.2">
      <c r="B366" s="6">
        <v>23341</v>
      </c>
      <c r="C366" s="7">
        <v>2</v>
      </c>
      <c r="D366" s="7">
        <v>17</v>
      </c>
    </row>
    <row r="367" spans="2:4" x14ac:dyDescent="0.2">
      <c r="B367" s="6">
        <v>20972</v>
      </c>
      <c r="C367" s="7">
        <v>2</v>
      </c>
      <c r="D367" s="7">
        <v>2.5</v>
      </c>
    </row>
    <row r="368" spans="2:4" x14ac:dyDescent="0.2">
      <c r="B368" s="6">
        <v>21906</v>
      </c>
      <c r="C368" s="7">
        <v>2</v>
      </c>
      <c r="D368" s="7">
        <v>13.5</v>
      </c>
    </row>
    <row r="369" spans="2:4" x14ac:dyDescent="0.2">
      <c r="B369" s="6">
        <v>22059</v>
      </c>
      <c r="C369" s="7">
        <v>2</v>
      </c>
      <c r="D369" s="7">
        <v>2.98</v>
      </c>
    </row>
    <row r="370" spans="2:4" x14ac:dyDescent="0.2">
      <c r="B370" s="6">
        <v>22114</v>
      </c>
      <c r="C370" s="7">
        <v>2</v>
      </c>
      <c r="D370" s="7">
        <v>8.5</v>
      </c>
    </row>
    <row r="371" spans="2:4" x14ac:dyDescent="0.2">
      <c r="B371" s="6">
        <v>85066</v>
      </c>
      <c r="C371" s="7">
        <v>2</v>
      </c>
      <c r="D371" s="7">
        <v>25.5</v>
      </c>
    </row>
    <row r="372" spans="2:4" x14ac:dyDescent="0.2">
      <c r="B372" s="6">
        <v>22729</v>
      </c>
      <c r="C372" s="7">
        <v>2</v>
      </c>
      <c r="D372" s="7">
        <v>7.5</v>
      </c>
    </row>
    <row r="373" spans="2:4" x14ac:dyDescent="0.2">
      <c r="B373" s="6" t="s">
        <v>237</v>
      </c>
      <c r="C373" s="7">
        <v>2</v>
      </c>
      <c r="D373" s="7">
        <v>11.9</v>
      </c>
    </row>
    <row r="374" spans="2:4" x14ac:dyDescent="0.2">
      <c r="B374" s="6">
        <v>82483</v>
      </c>
      <c r="C374" s="7">
        <v>2</v>
      </c>
      <c r="D374" s="7">
        <v>13.9</v>
      </c>
    </row>
    <row r="375" spans="2:4" x14ac:dyDescent="0.2">
      <c r="B375" s="6">
        <v>22381</v>
      </c>
      <c r="C375" s="7">
        <v>2</v>
      </c>
      <c r="D375" s="7">
        <v>4.2</v>
      </c>
    </row>
    <row r="376" spans="2:4" x14ac:dyDescent="0.2">
      <c r="B376" s="6">
        <v>82486</v>
      </c>
      <c r="C376" s="7">
        <v>2</v>
      </c>
      <c r="D376" s="7">
        <v>17.899999999999999</v>
      </c>
    </row>
    <row r="377" spans="2:4" x14ac:dyDescent="0.2">
      <c r="B377" s="6">
        <v>22168</v>
      </c>
      <c r="C377" s="7">
        <v>2</v>
      </c>
      <c r="D377" s="7">
        <v>17</v>
      </c>
    </row>
    <row r="378" spans="2:4" x14ac:dyDescent="0.2">
      <c r="B378" s="6">
        <v>84378</v>
      </c>
      <c r="C378" s="7">
        <v>2</v>
      </c>
      <c r="D378" s="7">
        <v>2.5</v>
      </c>
    </row>
    <row r="379" spans="2:4" x14ac:dyDescent="0.2">
      <c r="B379" s="6">
        <v>21080</v>
      </c>
      <c r="C379" s="7">
        <v>2</v>
      </c>
      <c r="D379" s="7">
        <v>1.7</v>
      </c>
    </row>
    <row r="380" spans="2:4" x14ac:dyDescent="0.2">
      <c r="B380" s="6">
        <v>21668</v>
      </c>
      <c r="C380" s="7">
        <v>2</v>
      </c>
      <c r="D380" s="7">
        <v>2.5</v>
      </c>
    </row>
    <row r="381" spans="2:4" x14ac:dyDescent="0.2">
      <c r="B381" s="6">
        <v>20719</v>
      </c>
      <c r="C381" s="7">
        <v>2</v>
      </c>
      <c r="D381" s="7">
        <v>1.7</v>
      </c>
    </row>
    <row r="382" spans="2:4" x14ac:dyDescent="0.2">
      <c r="B382" s="6">
        <v>23110</v>
      </c>
      <c r="C382" s="7">
        <v>2</v>
      </c>
      <c r="D382" s="7">
        <v>11.5</v>
      </c>
    </row>
    <row r="383" spans="2:4" x14ac:dyDescent="0.2">
      <c r="B383" s="6">
        <v>23132</v>
      </c>
      <c r="C383" s="7">
        <v>2</v>
      </c>
      <c r="D383" s="7">
        <v>11.5</v>
      </c>
    </row>
    <row r="384" spans="2:4" x14ac:dyDescent="0.2">
      <c r="B384" s="6">
        <v>23052</v>
      </c>
      <c r="C384" s="7">
        <v>2</v>
      </c>
      <c r="D384" s="7">
        <v>16.5</v>
      </c>
    </row>
    <row r="385" spans="2:4" x14ac:dyDescent="0.2">
      <c r="B385" s="6" t="s">
        <v>180</v>
      </c>
      <c r="C385" s="7">
        <v>1</v>
      </c>
      <c r="D385" s="7">
        <v>2.95</v>
      </c>
    </row>
    <row r="386" spans="2:4" x14ac:dyDescent="0.2">
      <c r="B386" s="6">
        <v>21975</v>
      </c>
      <c r="C386" s="7">
        <v>1</v>
      </c>
      <c r="D386" s="7">
        <v>0.55000000000000004</v>
      </c>
    </row>
    <row r="387" spans="2:4" x14ac:dyDescent="0.2">
      <c r="B387" s="6">
        <v>23510</v>
      </c>
      <c r="C387" s="7">
        <v>1</v>
      </c>
      <c r="D387" s="7">
        <v>0.42</v>
      </c>
    </row>
    <row r="388" spans="2:4" x14ac:dyDescent="0.2">
      <c r="B388" s="6">
        <v>71270</v>
      </c>
      <c r="C388" s="7">
        <v>1</v>
      </c>
      <c r="D388" s="7">
        <v>1.25</v>
      </c>
    </row>
    <row r="389" spans="2:4" x14ac:dyDescent="0.2">
      <c r="B389" s="6">
        <v>21340</v>
      </c>
      <c r="C389" s="7">
        <v>1</v>
      </c>
      <c r="D389" s="7">
        <v>12.75</v>
      </c>
    </row>
    <row r="390" spans="2:4" x14ac:dyDescent="0.2">
      <c r="B390" s="6">
        <v>22766</v>
      </c>
      <c r="C390" s="7">
        <v>1</v>
      </c>
      <c r="D390" s="7">
        <v>2.95</v>
      </c>
    </row>
    <row r="391" spans="2:4" x14ac:dyDescent="0.2">
      <c r="B391" s="6">
        <v>22867</v>
      </c>
      <c r="C391" s="7">
        <v>1</v>
      </c>
      <c r="D391" s="7">
        <v>2.1</v>
      </c>
    </row>
    <row r="392" spans="2:4" x14ac:dyDescent="0.2">
      <c r="B392" s="6">
        <v>22776</v>
      </c>
      <c r="C392" s="7">
        <v>1</v>
      </c>
      <c r="D392" s="7">
        <v>9.9499999999999993</v>
      </c>
    </row>
    <row r="393" spans="2:4" x14ac:dyDescent="0.2">
      <c r="B393" s="6">
        <v>23208</v>
      </c>
      <c r="C393" s="7">
        <v>1</v>
      </c>
      <c r="D393" s="7">
        <v>1.65</v>
      </c>
    </row>
    <row r="394" spans="2:4" x14ac:dyDescent="0.2">
      <c r="B394" s="6">
        <v>21745</v>
      </c>
      <c r="C394" s="7">
        <v>1</v>
      </c>
      <c r="D394" s="7">
        <v>3.75</v>
      </c>
    </row>
    <row r="395" spans="2:4" x14ac:dyDescent="0.2">
      <c r="B395" s="6">
        <v>22930</v>
      </c>
      <c r="C395" s="7">
        <v>1</v>
      </c>
      <c r="D395" s="7">
        <v>2.5499999999999998</v>
      </c>
    </row>
    <row r="396" spans="2:4" x14ac:dyDescent="0.2">
      <c r="B396" s="6">
        <v>21188</v>
      </c>
      <c r="C396" s="7">
        <v>1</v>
      </c>
      <c r="D396" s="7">
        <v>2.95</v>
      </c>
    </row>
    <row r="397" spans="2:4" x14ac:dyDescent="0.2">
      <c r="B397" s="6">
        <v>23196</v>
      </c>
      <c r="C397" s="7">
        <v>1</v>
      </c>
      <c r="D397" s="7">
        <v>1.45</v>
      </c>
    </row>
    <row r="398" spans="2:4" x14ac:dyDescent="0.2">
      <c r="B398" s="6">
        <v>21363</v>
      </c>
      <c r="C398" s="7">
        <v>1</v>
      </c>
      <c r="D398" s="7">
        <v>4.95</v>
      </c>
    </row>
    <row r="399" spans="2:4" x14ac:dyDescent="0.2">
      <c r="B399" s="6">
        <v>23200</v>
      </c>
      <c r="C399" s="7">
        <v>1</v>
      </c>
      <c r="D399" s="7">
        <v>2.08</v>
      </c>
    </row>
    <row r="400" spans="2:4" x14ac:dyDescent="0.2">
      <c r="B400" s="6">
        <v>22794</v>
      </c>
      <c r="C400" s="7">
        <v>1</v>
      </c>
      <c r="D400" s="7">
        <v>7.95</v>
      </c>
    </row>
    <row r="401" spans="2:4" x14ac:dyDescent="0.2">
      <c r="B401" s="6">
        <v>22147</v>
      </c>
      <c r="C401" s="7">
        <v>1</v>
      </c>
      <c r="D401" s="7">
        <v>1.45</v>
      </c>
    </row>
    <row r="402" spans="2:4" x14ac:dyDescent="0.2">
      <c r="B402" s="6">
        <v>84879</v>
      </c>
      <c r="C402" s="7">
        <v>1</v>
      </c>
      <c r="D402" s="7">
        <v>1.69</v>
      </c>
    </row>
    <row r="403" spans="2:4" x14ac:dyDescent="0.2">
      <c r="B403" s="6" t="s">
        <v>85</v>
      </c>
      <c r="C403" s="7">
        <v>1</v>
      </c>
      <c r="D403" s="7">
        <v>2.95</v>
      </c>
    </row>
    <row r="404" spans="2:4" x14ac:dyDescent="0.2">
      <c r="B404" s="6">
        <v>22807</v>
      </c>
      <c r="C404" s="7">
        <v>1</v>
      </c>
      <c r="D404" s="7">
        <v>2.95</v>
      </c>
    </row>
    <row r="405" spans="2:4" x14ac:dyDescent="0.2">
      <c r="B405" s="6">
        <v>22151</v>
      </c>
      <c r="C405" s="7">
        <v>1</v>
      </c>
      <c r="D405" s="7">
        <v>0.42</v>
      </c>
    </row>
    <row r="406" spans="2:4" x14ac:dyDescent="0.2">
      <c r="B406" s="6">
        <v>22091</v>
      </c>
      <c r="C406" s="7">
        <v>1</v>
      </c>
      <c r="D406" s="7">
        <v>1.25</v>
      </c>
    </row>
    <row r="407" spans="2:4" x14ac:dyDescent="0.2">
      <c r="B407" s="6">
        <v>22623</v>
      </c>
      <c r="C407" s="7">
        <v>1</v>
      </c>
      <c r="D407" s="7">
        <v>5.95</v>
      </c>
    </row>
    <row r="408" spans="2:4" x14ac:dyDescent="0.2">
      <c r="B408" s="6">
        <v>22367</v>
      </c>
      <c r="C408" s="7">
        <v>1</v>
      </c>
      <c r="D408" s="7">
        <v>1.95</v>
      </c>
    </row>
    <row r="409" spans="2:4" x14ac:dyDescent="0.2">
      <c r="B409" s="6">
        <v>21242</v>
      </c>
      <c r="C409" s="7">
        <v>1</v>
      </c>
      <c r="D409" s="7">
        <v>1.69</v>
      </c>
    </row>
    <row r="410" spans="2:4" x14ac:dyDescent="0.2">
      <c r="B410" s="6">
        <v>22413</v>
      </c>
      <c r="C410" s="7">
        <v>1</v>
      </c>
      <c r="D410" s="7">
        <v>2.95</v>
      </c>
    </row>
    <row r="411" spans="2:4" x14ac:dyDescent="0.2">
      <c r="B411" s="6">
        <v>21169</v>
      </c>
      <c r="C411" s="7">
        <v>1</v>
      </c>
      <c r="D411" s="7">
        <v>1.69</v>
      </c>
    </row>
    <row r="412" spans="2:4" x14ac:dyDescent="0.2">
      <c r="B412" s="6">
        <v>22417</v>
      </c>
      <c r="C412" s="7">
        <v>1</v>
      </c>
      <c r="D412" s="7">
        <v>0.55000000000000004</v>
      </c>
    </row>
    <row r="413" spans="2:4" x14ac:dyDescent="0.2">
      <c r="B413" s="6" t="s">
        <v>278</v>
      </c>
      <c r="C413" s="7">
        <v>2123</v>
      </c>
      <c r="D413" s="7">
        <v>3628.7700000000009</v>
      </c>
    </row>
  </sheetData>
  <mergeCells count="10">
    <mergeCell ref="B22:H22"/>
    <mergeCell ref="B23:H23"/>
    <mergeCell ref="B2:J2"/>
    <mergeCell ref="B3:J3"/>
    <mergeCell ref="B43:H43"/>
    <mergeCell ref="B44:H44"/>
    <mergeCell ref="B58:H58"/>
    <mergeCell ref="B59:H59"/>
    <mergeCell ref="B234:H234"/>
    <mergeCell ref="B235:H235"/>
  </mergeCells>
  <pageMargins left="0.7" right="0.7" top="0.75" bottom="0.75" header="0.3" footer="0.3"/>
  <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Sampel data</vt:lpstr>
      <vt:lpstr>Data setelah di bersihkan</vt:lpstr>
      <vt:lpstr>Tugas Modul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2023-06-26T06:56:22Z</dcterms:created>
  <dcterms:modified xsi:type="dcterms:W3CDTF">2023-06-26T06:58:34Z</dcterms:modified>
</cp:coreProperties>
</file>