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Sheet12" sheetId="2" r:id="rId5"/>
  </sheets>
  <definedNames>
    <definedName name="verify_package_Design">#REF!</definedName>
    <definedName name="mm">#REF!</definedName>
  </definedNames>
  <calcPr/>
  <extLst>
    <ext uri="GoogleSheetsCustomDataVersion1">
      <go:sheetsCustomData xmlns:go="http://customooxmlschemas.google.com/" r:id="rId6" roundtripDataSignature="AMtx7mhO82WvnNzFSRhtkNtU1P6NMKKQfw=="/>
    </ext>
  </extLst>
</workbook>
</file>

<file path=xl/sharedStrings.xml><?xml version="1.0" encoding="utf-8"?>
<sst xmlns="http://schemas.openxmlformats.org/spreadsheetml/2006/main" count="480" uniqueCount="247">
  <si>
    <t xml:space="preserve">    </t>
  </si>
  <si>
    <t>Fashion</t>
  </si>
  <si>
    <t>TC Start Date</t>
  </si>
  <si>
    <t>TC Execution Start Date</t>
  </si>
  <si>
    <t>TEST CASE SUMMARY</t>
  </si>
  <si>
    <t>Module Name</t>
  </si>
  <si>
    <t xml:space="preserve">All 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</si>
  <si>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</si>
  <si>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</si>
  <si>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</si>
  <si>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</si>
  <si>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</si>
  <si>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</si>
  <si>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</si>
  <si>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</si>
  <si>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</si>
  <si>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</si>
  <si>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</si>
  <si>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</si>
  <si>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</si>
  <si>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</si>
  <si>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</si>
  <si>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</si>
  <si>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</si>
  <si>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</si>
  <si>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</si>
  <si>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</si>
  <si>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</si>
  <si>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</si>
  <si>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</si>
  <si>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</si>
  <si>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</si>
  <si>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</si>
  <si>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Recheck Status</t>
  </si>
  <si>
    <t>Incomplete Feature List</t>
  </si>
  <si>
    <t>All Categroies</t>
  </si>
  <si>
    <t>TC001</t>
  </si>
  <si>
    <t>verify Banner section</t>
  </si>
  <si>
    <t>go to bppshops</t>
  </si>
  <si>
    <t>N/A</t>
  </si>
  <si>
    <t>go to fashion-&gt; check banner section</t>
  </si>
  <si>
    <t>should show banner image perfectly with height width</t>
  </si>
  <si>
    <t>dont show the image properly</t>
  </si>
  <si>
    <t>Banner Image</t>
  </si>
  <si>
    <t>TC002</t>
  </si>
  <si>
    <t>verify all category section</t>
  </si>
  <si>
    <t>go to fashion-&gt; check all category section</t>
  </si>
  <si>
    <t>should show only category name</t>
  </si>
  <si>
    <t>Show category name with quantity</t>
  </si>
  <si>
    <t>Product Quantity</t>
  </si>
  <si>
    <t>yes</t>
  </si>
  <si>
    <t>TC003</t>
  </si>
  <si>
    <t>verify all categories button</t>
  </si>
  <si>
    <t>go to fashion -&gt; check all categories button</t>
  </si>
  <si>
    <t>should show a hover effect when the curser would over the button</t>
  </si>
  <si>
    <t>Don't show any effect for hover</t>
  </si>
  <si>
    <t>button hover effect</t>
  </si>
  <si>
    <t>TC004</t>
  </si>
  <si>
    <t>Verify all category page responsive</t>
  </si>
  <si>
    <t>go to fashion --&gt; click on all categories button--&gt; check the category page respoinsive</t>
  </si>
  <si>
    <t>Should be responsive the page</t>
  </si>
  <si>
    <t>Should don't responsive</t>
  </si>
  <si>
    <t>Check Reponsive</t>
  </si>
  <si>
    <t>TC005</t>
  </si>
  <si>
    <t>verify all category section alighnment in responsive mood</t>
  </si>
  <si>
    <t>should show all category product in middle align and right text should show properly</t>
  </si>
  <si>
    <t>should not show all category product in middle align and right text should not show properly</t>
  </si>
  <si>
    <t>Align right in categories</t>
  </si>
  <si>
    <t>TC006</t>
  </si>
  <si>
    <t>verify all category section and page</t>
  </si>
  <si>
    <t>go to fashion --&gt; click on all categories button--&gt; check the category page</t>
  </si>
  <si>
    <t>For the home page, all category sections should show product quantity and for all category page should be same as home page all category section</t>
  </si>
  <si>
    <t>all category page should not be same as home page all category section</t>
  </si>
  <si>
    <t>quantity section</t>
  </si>
  <si>
    <t>TC007</t>
  </si>
  <si>
    <t>Categoy image should show properly</t>
  </si>
  <si>
    <t>category image does not show</t>
  </si>
  <si>
    <t>category image</t>
  </si>
  <si>
    <t>All Brands</t>
  </si>
  <si>
    <t>TC008</t>
  </si>
  <si>
    <t>verify all brands section</t>
  </si>
  <si>
    <t>go to fashion --&gt; check all brands section</t>
  </si>
  <si>
    <t>Should be shown the brand images properly</t>
  </si>
  <si>
    <t xml:space="preserve">Don't show the brand images </t>
  </si>
  <si>
    <t>Image issue</t>
  </si>
  <si>
    <t>TC009</t>
  </si>
  <si>
    <t>should have a hover effect in the all brands button</t>
  </si>
  <si>
    <t>Do not have any hover effect in the all brands button</t>
  </si>
  <si>
    <t>Hover effect</t>
  </si>
  <si>
    <t>TC010</t>
  </si>
  <si>
    <t>verify all brands page</t>
  </si>
  <si>
    <t>go to fashion --&gt; check all brands page</t>
  </si>
  <si>
    <t>should all brand images are shown properly</t>
  </si>
  <si>
    <t>Do not  show some images</t>
  </si>
  <si>
    <t>Brand images</t>
  </si>
  <si>
    <t>Hot deals</t>
  </si>
  <si>
    <t>TC011</t>
  </si>
  <si>
    <t xml:space="preserve">Verify hot deal </t>
  </si>
  <si>
    <t>go to fashion --&gt; check hot deal section</t>
  </si>
  <si>
    <t>Time field should have a time limit for hot deal</t>
  </si>
  <si>
    <t xml:space="preserve">Time field have empty ,does not have any time limit </t>
  </si>
  <si>
    <t>Time limit field empty</t>
  </si>
  <si>
    <t>TC012</t>
  </si>
  <si>
    <t>Verify  hot deal--&gt; full name</t>
  </si>
  <si>
    <t xml:space="preserve">Should shown the full name </t>
  </si>
  <si>
    <t>Does not show the products full name</t>
  </si>
  <si>
    <t>full name does not shown</t>
  </si>
  <si>
    <t>TC013</t>
  </si>
  <si>
    <t>verify hot deal products</t>
  </si>
  <si>
    <t>Only added fashion products</t>
  </si>
  <si>
    <t>Does show electronic products here</t>
  </si>
  <si>
    <t>Electronic products are added here</t>
  </si>
  <si>
    <t>Top Rated</t>
  </si>
  <si>
    <t>TC014</t>
  </si>
  <si>
    <t>verify hot deal--&gt; shop now button</t>
  </si>
  <si>
    <t>Button should be at a line without any break</t>
  </si>
  <si>
    <t>Shop now button has break down</t>
  </si>
  <si>
    <t>button has broken</t>
  </si>
  <si>
    <t>TC015</t>
  </si>
  <si>
    <t>verify hot deal --&gt; stock out button</t>
  </si>
  <si>
    <t xml:space="preserve">stock out button should be similar </t>
  </si>
  <si>
    <t>stock out button does not same</t>
  </si>
  <si>
    <t xml:space="preserve">Button name </t>
  </si>
  <si>
    <t>Lasted Product</t>
  </si>
  <si>
    <t>TC0016</t>
  </si>
  <si>
    <t>verify latest product --&gt; all product button</t>
  </si>
  <si>
    <t>go to fashion --&gt; check latest product section</t>
  </si>
  <si>
    <t>Text should be capital letter for all</t>
  </si>
  <si>
    <t>Text does not capital for all button</t>
  </si>
  <si>
    <t>Capital letter</t>
  </si>
  <si>
    <t>TC017</t>
  </si>
  <si>
    <t>verify all button</t>
  </si>
  <si>
    <t xml:space="preserve">Should open new page for all button </t>
  </si>
  <si>
    <t>For all product button open a new page but for another button does not open new page</t>
  </si>
  <si>
    <t>open new page</t>
  </si>
  <si>
    <t>TC018</t>
  </si>
  <si>
    <t>Verify latest product</t>
  </si>
  <si>
    <t>go to fashion --&gt; go to latest product section --&gt; check all product button</t>
  </si>
  <si>
    <t>Stock out text color should be white</t>
  </si>
  <si>
    <t>Text color shown red</t>
  </si>
  <si>
    <t>Stock out text color</t>
  </si>
  <si>
    <t>TC019</t>
  </si>
  <si>
    <t>verify latest product</t>
  </si>
  <si>
    <t xml:space="preserve">go to fashion --&gt; go to latest product section --&gt; click on the all product --&gt; select a product --&gt;  go to product details page </t>
  </si>
  <si>
    <t xml:space="preserve">For dress collection dress size should be mandatory </t>
  </si>
  <si>
    <t xml:space="preserve">Size does not mandatory </t>
  </si>
  <si>
    <t>size should be mandatoy</t>
  </si>
  <si>
    <t>TC020</t>
  </si>
  <si>
    <t>verify text color</t>
  </si>
  <si>
    <t>go to fashion--&gt; check latest product</t>
  </si>
  <si>
    <t>Two pages text color should be same</t>
  </si>
  <si>
    <t>two pages text color does not same color</t>
  </si>
  <si>
    <t>different text color</t>
  </si>
  <si>
    <t>TC021</t>
  </si>
  <si>
    <t>verify stock out button color</t>
  </si>
  <si>
    <t>should be same text for stock out, It should be only stock out or out of stock.</t>
  </si>
  <si>
    <t>should not same text for stock out.</t>
  </si>
  <si>
    <t>Stock out</t>
  </si>
  <si>
    <t>TC022</t>
  </si>
  <si>
    <t>verify add to cart button</t>
  </si>
  <si>
    <t xml:space="preserve">add to cart button should not overlap home appliance button </t>
  </si>
  <si>
    <t>Add to cart button overlap the home appliance button</t>
  </si>
  <si>
    <t>add to cart button</t>
  </si>
  <si>
    <t>TC023</t>
  </si>
  <si>
    <t>verify hover effect</t>
  </si>
  <si>
    <t>Should have a hover effect into the previous deal and next deal button</t>
  </si>
  <si>
    <t>Don't have any hover effect into the previous deal and next deal button</t>
  </si>
  <si>
    <t>Hover Effect</t>
  </si>
  <si>
    <t>TC024</t>
  </si>
  <si>
    <t>verify empty product category</t>
  </si>
  <si>
    <t>should be given a empty product alert</t>
  </si>
  <si>
    <t>Does not give any alert for empty product</t>
  </si>
  <si>
    <t>empty product</t>
  </si>
  <si>
    <t>TC025</t>
  </si>
  <si>
    <t>verify category page</t>
  </si>
  <si>
    <t>Should shown a see more button for see the full category page</t>
  </si>
  <si>
    <t xml:space="preserve"> homepage have only 10 product shown but from the category page here 59 products are shown</t>
  </si>
  <si>
    <t>need see more button</t>
  </si>
  <si>
    <t>TC026</t>
  </si>
  <si>
    <t>If the category list should be large the tabs should be small and well aligned</t>
  </si>
  <si>
    <t xml:space="preserve">shown a minimum tab </t>
  </si>
  <si>
    <t>for big list</t>
  </si>
  <si>
    <t xml:space="preserve">verify latest product text </t>
  </si>
  <si>
    <t>Should have a latest product text like All categories, all brands</t>
  </si>
  <si>
    <t>Here the latest product feature name does not present</t>
  </si>
  <si>
    <t>Latest product text should missing</t>
  </si>
  <si>
    <t>Best Selling Products</t>
  </si>
  <si>
    <t>TC027</t>
  </si>
  <si>
    <t>verify product cart size</t>
  </si>
  <si>
    <t>go to fashion --&gt; check best selling products section</t>
  </si>
  <si>
    <t>Should be the same cart as other cart size.</t>
  </si>
  <si>
    <t>product cart does not same as websites other cart</t>
  </si>
  <si>
    <t>Cart size</t>
  </si>
  <si>
    <t>TC028</t>
  </si>
  <si>
    <t>verify see more product button</t>
  </si>
  <si>
    <t>See more product button should be active when a minimum quantity of product cart should reached</t>
  </si>
  <si>
    <t>When only one product is available then why the see more button would be present</t>
  </si>
  <si>
    <t>See more product button</t>
  </si>
  <si>
    <t>Top Categories This Week</t>
  </si>
  <si>
    <t>TC029</t>
  </si>
  <si>
    <t>verify Top Categories This Week section</t>
  </si>
  <si>
    <t>go to fashion --&gt; check Top Categories This Week section</t>
  </si>
  <si>
    <t>When click on the arrow button it should be go to the details page.</t>
  </si>
  <si>
    <t>Arrow buttons does not work</t>
  </si>
  <si>
    <t>Arrow button</t>
  </si>
  <si>
    <t>TC030</t>
  </si>
  <si>
    <t>See more product button should be the right place</t>
  </si>
  <si>
    <t>See more product button does not the right place</t>
  </si>
  <si>
    <t>see more product button</t>
  </si>
  <si>
    <t>TC031</t>
  </si>
  <si>
    <t>verify Top Categories This Week</t>
  </si>
  <si>
    <t>should be hide the extra points</t>
  </si>
  <si>
    <t>when the list was too long then what it looks like?</t>
  </si>
  <si>
    <t>List view looks like</t>
  </si>
  <si>
    <t xml:space="preserve">Daily Best sell product </t>
  </si>
  <si>
    <t>TC032</t>
  </si>
  <si>
    <t>verify Daily Best sell product section</t>
  </si>
  <si>
    <t>go to fashion --&gt;check daily best sell product section</t>
  </si>
  <si>
    <t>discount percentage number should the same as like other carts</t>
  </si>
  <si>
    <t>why the discount percentage is in the middle, where another percentage shown in left corner</t>
  </si>
  <si>
    <t>discount  percentage cart</t>
  </si>
  <si>
    <t>TC033</t>
  </si>
  <si>
    <t>Out of stock button should be workable or should not be present</t>
  </si>
  <si>
    <t xml:space="preserve">If the button does not work then why it is present </t>
  </si>
  <si>
    <t>out of stock button</t>
  </si>
  <si>
    <t>TC034</t>
  </si>
  <si>
    <t>Have a perfect design</t>
  </si>
  <si>
    <t>Why here is extra space</t>
  </si>
  <si>
    <t>Extra space</t>
  </si>
  <si>
    <t>Special Offer</t>
  </si>
  <si>
    <t>TC035</t>
  </si>
  <si>
    <t>verify special offer</t>
  </si>
  <si>
    <t>go to fashion --&gt; check special offer section</t>
  </si>
  <si>
    <t>Number does not overlap the backgroud color</t>
  </si>
  <si>
    <t xml:space="preserve">Number overlap the backgroud color
</t>
  </si>
  <si>
    <t>Overlap the background color</t>
  </si>
  <si>
    <t>Tamanna</t>
  </si>
  <si>
    <t>Feature</t>
  </si>
  <si>
    <t xml:space="preserve">Common </t>
  </si>
  <si>
    <t>Product details page</t>
  </si>
  <si>
    <t>verify review option</t>
  </si>
  <si>
    <t>go to Fashion --&gt; check product details</t>
  </si>
  <si>
    <t>Review button should work after click on the star option</t>
  </si>
  <si>
    <t>Review button does not work here</t>
  </si>
  <si>
    <t>review button</t>
  </si>
  <si>
    <t>TC0012</t>
  </si>
  <si>
    <t>TC016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</si>
</sst>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9">
    <font>
      <sz val="10.0"/>
      <color rgb="FF000000"/>
      <name val="Arial"/>
      <scheme val="minor"/>
    </font>
    <font>
      <b/>
      <sz val="10.0"/>
      <color theme="1"/>
      <name val="Calibri"/>
    </font>
    <font/>
    <font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color theme="1"/>
      <name val="Arial"/>
    </font>
    <font>
      <b/>
      <sz val="14.0"/>
      <color theme="1"/>
      <name val="Calibri"/>
    </font>
    <font>
      <sz val="14.0"/>
      <color rgb="FF000000"/>
      <name val="Calibri"/>
    </font>
    <font>
      <sz val="14.0"/>
      <color theme="1"/>
      <name val="Arial"/>
    </font>
    <font>
      <sz val="24.0"/>
      <color rgb="FF000000"/>
      <name val="Calibri"/>
    </font>
    <font>
      <color rgb="FF000000"/>
      <name val="Arial"/>
    </font>
    <font>
      <sz val="18.0"/>
      <color rgb="FFFFFFFF"/>
      <name val="Calibri"/>
    </font>
    <font>
      <u/>
      <color rgb="FF1155CC"/>
      <name val="Arial"/>
    </font>
    <font>
      <u/>
      <sz val="10.0"/>
      <color rgb="FF1155CC"/>
      <name val="Arial"/>
    </font>
    <font>
      <color rgb="FF000000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color theme="1"/>
      <name val="Calibri"/>
    </font>
    <font>
      <sz val="10.0"/>
      <color theme="1"/>
      <name val="Arial"/>
    </font>
    <font>
      <sz val="12.0"/>
      <color rgb="FFFFFFFF"/>
      <name val="Calibri"/>
    </font>
    <font>
      <u/>
      <color rgb="FF1155CC"/>
    </font>
    <font>
      <u/>
      <color rgb="FF1155CC"/>
    </font>
    <font>
      <sz val="10.0"/>
      <color rgb="FF1155CC"/>
      <name val="Calibri"/>
    </font>
    <font>
      <color rgb="FF1155CC"/>
      <name val="Arial"/>
    </font>
    <font>
      <sz val="18.0"/>
      <color theme="0"/>
      <name val="Calibri"/>
    </font>
    <font>
      <sz val="14.0"/>
      <color rgb="FFFFFFFF"/>
      <name val="Calibri"/>
    </font>
    <font>
      <sz val="14.0"/>
      <color theme="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6"/>
        <bgColor theme="6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64" xfId="0" applyAlignment="1" applyBorder="1" applyFont="1" applyNumberFormat="1">
      <alignment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3" fillId="0" fontId="6" numFmtId="0" xfId="0" applyAlignment="1" applyBorder="1" applyFont="1">
      <alignment vertical="center"/>
    </xf>
    <xf borderId="3" fillId="0" fontId="7" numFmtId="0" xfId="0" applyBorder="1" applyFont="1"/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7" fillId="8" fontId="8" numFmtId="0" xfId="0" applyAlignment="1" applyBorder="1" applyFill="1" applyFont="1">
      <alignment shrinkToFit="0" vertical="center" wrapText="1"/>
    </xf>
    <xf borderId="8" fillId="8" fontId="8" numFmtId="0" xfId="0" applyAlignment="1" applyBorder="1" applyFont="1">
      <alignment shrinkToFit="0" vertical="center" wrapText="1"/>
    </xf>
    <xf borderId="3" fillId="8" fontId="9" numFmtId="0" xfId="0" applyAlignment="1" applyBorder="1" applyFont="1">
      <alignment vertical="center"/>
    </xf>
    <xf borderId="3" fillId="8" fontId="10" numFmtId="0" xfId="0" applyAlignment="1" applyBorder="1" applyFont="1">
      <alignment vertical="center"/>
    </xf>
    <xf borderId="0" fillId="8" fontId="10" numFmtId="0" xfId="0" applyAlignment="1" applyFont="1">
      <alignment vertical="center"/>
    </xf>
    <xf borderId="0" fillId="5" fontId="11" numFmtId="0" xfId="0" applyAlignment="1" applyFont="1">
      <alignment horizontal="center" vertical="center"/>
    </xf>
    <xf borderId="3" fillId="9" fontId="6" numFmtId="0" xfId="0" applyAlignment="1" applyBorder="1" applyFill="1" applyFont="1">
      <alignment shrinkToFit="0" vertical="center" wrapText="1"/>
    </xf>
    <xf borderId="0" fillId="10" fontId="6" numFmtId="0" xfId="0" applyAlignment="1" applyFill="1" applyFont="1">
      <alignment shrinkToFit="0" vertical="center" wrapText="1"/>
    </xf>
    <xf borderId="0" fillId="10" fontId="12" numFmtId="0" xfId="0" applyAlignment="1" applyFont="1">
      <alignment horizontal="left" shrinkToFit="0" vertical="center" wrapText="1"/>
    </xf>
    <xf borderId="0" fillId="10" fontId="7" numFmtId="0" xfId="0" applyAlignment="1" applyFont="1">
      <alignment shrinkToFit="0" vertical="center" wrapText="1"/>
    </xf>
    <xf borderId="0" fillId="10" fontId="7" numFmtId="0" xfId="0" applyFont="1"/>
    <xf borderId="0" fillId="9" fontId="6" numFmtId="0" xfId="0" applyAlignment="1" applyFont="1">
      <alignment vertical="center"/>
    </xf>
    <xf borderId="0" fillId="9" fontId="6" numFmtId="0" xfId="0" applyAlignment="1" applyFont="1">
      <alignment shrinkToFit="0" vertical="center" wrapText="1"/>
    </xf>
    <xf borderId="0" fillId="9" fontId="13" numFmtId="0" xfId="0" applyAlignment="1" applyFont="1">
      <alignment horizontal="center" shrinkToFit="0" vertical="center" wrapText="1"/>
    </xf>
    <xf borderId="0" fillId="9" fontId="12" numFmtId="0" xfId="0" applyAlignment="1" applyFont="1">
      <alignment horizontal="left" shrinkToFit="0" vertical="center" wrapText="1"/>
    </xf>
    <xf borderId="0" fillId="9" fontId="7" numFmtId="0" xfId="0" applyAlignment="1" applyFont="1">
      <alignment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11" fontId="12" numFmtId="0" xfId="0" applyAlignment="1" applyBorder="1" applyFill="1" applyFont="1">
      <alignment horizontal="center" shrinkToFit="0" vertical="center" wrapText="1"/>
    </xf>
    <xf borderId="3" fillId="12" fontId="7" numFmtId="0" xfId="0" applyAlignment="1" applyBorder="1" applyFill="1" applyFon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3" fillId="11" fontId="6" numFmtId="0" xfId="0" applyAlignment="1" applyBorder="1" applyFont="1">
      <alignment horizontal="center" shrinkToFit="0" vertical="center" wrapText="1"/>
    </xf>
    <xf borderId="3" fillId="12" fontId="6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3" fillId="13" fontId="16" numFmtId="0" xfId="0" applyAlignment="1" applyBorder="1" applyFill="1" applyFont="1">
      <alignment horizontal="left"/>
    </xf>
    <xf borderId="3" fillId="13" fontId="16" numFmtId="0" xfId="0" applyAlignment="1" applyBorder="1" applyFont="1">
      <alignment horizontal="center" shrinkToFit="0" wrapText="1"/>
    </xf>
    <xf borderId="3" fillId="10" fontId="6" numFmtId="0" xfId="0" applyAlignment="1" applyBorder="1" applyFont="1">
      <alignment vertical="center"/>
    </xf>
    <xf borderId="3" fillId="10" fontId="6" numFmtId="0" xfId="0" applyAlignment="1" applyBorder="1" applyFont="1">
      <alignment horizontal="center" shrinkToFit="0" vertical="center" wrapText="1"/>
    </xf>
    <xf borderId="3" fillId="10" fontId="4" numFmtId="0" xfId="0" applyAlignment="1" applyBorder="1" applyFont="1">
      <alignment horizontal="center" shrinkToFit="0" vertical="center" wrapText="1"/>
    </xf>
    <xf borderId="3" fillId="13" fontId="16" numFmtId="0" xfId="0" applyAlignment="1" applyBorder="1" applyFont="1">
      <alignment horizontal="center" shrinkToFit="0" vertical="center" wrapText="1"/>
    </xf>
    <xf borderId="3" fillId="10" fontId="17" numFmtId="0" xfId="0" applyAlignment="1" applyBorder="1" applyFont="1">
      <alignment horizontal="center" shrinkToFit="0" vertical="center" wrapText="1"/>
    </xf>
    <xf borderId="3" fillId="10" fontId="6" numFmtId="0" xfId="0" applyAlignment="1" applyBorder="1" applyFont="1">
      <alignment shrinkToFit="0" vertical="center" wrapText="1"/>
    </xf>
    <xf borderId="0" fillId="13" fontId="16" numFmtId="0" xfId="0" applyAlignment="1" applyFont="1">
      <alignment horizontal="center"/>
    </xf>
    <xf borderId="3" fillId="9" fontId="6" numFmtId="0" xfId="0" applyAlignment="1" applyBorder="1" applyFont="1">
      <alignment vertical="center"/>
    </xf>
    <xf borderId="3" fillId="9" fontId="6" numFmtId="0" xfId="0" applyAlignment="1" applyBorder="1" applyFont="1">
      <alignment horizontal="center" shrinkToFit="0" vertical="center" wrapText="1"/>
    </xf>
    <xf borderId="1" fillId="9" fontId="13" numFmtId="0" xfId="0" applyAlignment="1" applyBorder="1" applyFont="1">
      <alignment horizontal="center" shrinkToFit="0" vertical="center" wrapText="1"/>
    </xf>
    <xf borderId="3" fillId="9" fontId="12" numFmtId="0" xfId="0" applyAlignment="1" applyBorder="1" applyFont="1">
      <alignment horizontal="center" shrinkToFit="0" vertical="center" wrapText="1"/>
    </xf>
    <xf borderId="3" fillId="9" fontId="7" numFmtId="0" xfId="0" applyAlignment="1" applyBorder="1" applyFont="1">
      <alignment horizontal="center" shrinkToFit="0" vertical="center" wrapText="1"/>
    </xf>
    <xf borderId="0" fillId="13" fontId="16" numFmtId="0" xfId="0" applyAlignment="1" applyFont="1">
      <alignment horizontal="center" shrinkToFit="0" wrapText="1"/>
    </xf>
    <xf borderId="3" fillId="0" fontId="18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19" numFmtId="0" xfId="0" applyBorder="1" applyFont="1"/>
    <xf borderId="3" fillId="0" fontId="7" numFmtId="0" xfId="0" applyAlignment="1" applyBorder="1" applyFont="1">
      <alignment horizontal="center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0" fillId="13" fontId="16" numFmtId="0" xfId="0" applyAlignment="1" applyFont="1">
      <alignment horizontal="center" shrinkToFit="0" vertical="center" wrapText="1"/>
    </xf>
    <xf borderId="3" fillId="9" fontId="21" numFmtId="0" xfId="0" applyAlignment="1" applyBorder="1" applyFont="1">
      <alignment vertical="center"/>
    </xf>
    <xf borderId="3" fillId="13" fontId="16" numFmtId="0" xfId="0" applyAlignment="1" applyBorder="1" applyFont="1">
      <alignment horizontal="center"/>
    </xf>
    <xf borderId="0" fillId="0" fontId="19" numFmtId="0" xfId="0" applyFont="1"/>
    <xf borderId="3" fillId="0" fontId="22" numFmtId="0" xfId="0" applyAlignment="1" applyBorder="1" applyFont="1">
      <alignment horizontal="center"/>
    </xf>
    <xf borderId="3" fillId="0" fontId="23" numFmtId="0" xfId="0" applyAlignment="1" applyBorder="1" applyFont="1">
      <alignment horizontal="center" vertical="center"/>
    </xf>
    <xf borderId="0" fillId="10" fontId="4" numFmtId="0" xfId="0" applyAlignment="1" applyFont="1">
      <alignment horizontal="center" shrinkToFit="0" wrapText="1"/>
    </xf>
    <xf borderId="3" fillId="0" fontId="24" numFmtId="0" xfId="0" applyAlignment="1" applyBorder="1" applyFont="1">
      <alignment horizontal="center" shrinkToFit="0" vertical="center" wrapText="1"/>
    </xf>
    <xf borderId="3" fillId="0" fontId="25" numFmtId="0" xfId="0" applyBorder="1" applyFont="1"/>
    <xf borderId="3" fillId="4" fontId="6" numFmtId="0" xfId="0" applyAlignment="1" applyBorder="1" applyFont="1">
      <alignment shrinkToFit="0" vertical="center" wrapText="1"/>
    </xf>
    <xf borderId="3" fillId="11" fontId="16" numFmtId="0" xfId="0" applyAlignment="1" applyBorder="1" applyFont="1">
      <alignment horizontal="center" shrinkToFit="0" vertical="center" wrapText="1"/>
    </xf>
    <xf borderId="0" fillId="0" fontId="7" numFmtId="0" xfId="0" applyFont="1"/>
    <xf borderId="1" fillId="9" fontId="26" numFmtId="0" xfId="0" applyAlignment="1" applyBorder="1" applyFont="1">
      <alignment horizontal="center" shrinkToFit="0" vertical="center" wrapText="1"/>
    </xf>
    <xf borderId="3" fillId="9" fontId="12" numFmtId="0" xfId="0" applyAlignment="1" applyBorder="1" applyFont="1">
      <alignment horizontal="left" shrinkToFit="0" vertical="center" wrapText="1"/>
    </xf>
    <xf borderId="3" fillId="9" fontId="7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0" fillId="13" fontId="16" numFmtId="0" xfId="0" applyAlignment="1" applyFont="1">
      <alignment horizontal="center" vertical="center"/>
    </xf>
    <xf borderId="3" fillId="11" fontId="16" numFmtId="0" xfId="0" applyAlignment="1" applyBorder="1" applyFont="1">
      <alignment horizontal="left" shrinkToFit="0" vertical="center" wrapText="1"/>
    </xf>
    <xf borderId="3" fillId="12" fontId="6" numFmtId="0" xfId="0" applyAlignment="1" applyBorder="1" applyFont="1">
      <alignment shrinkToFit="0" vertical="center" wrapText="1"/>
    </xf>
    <xf borderId="3" fillId="11" fontId="6" numFmtId="0" xfId="0" applyAlignment="1" applyBorder="1" applyFont="1">
      <alignment shrinkToFit="0" vertical="center" wrapText="1"/>
    </xf>
    <xf borderId="3" fillId="0" fontId="24" numFmtId="0" xfId="0" applyAlignment="1" applyBorder="1" applyFont="1">
      <alignment shrinkToFit="0" vertical="center" wrapText="1"/>
    </xf>
    <xf borderId="3" fillId="9" fontId="27" numFmtId="0" xfId="0" applyAlignment="1" applyBorder="1" applyFont="1">
      <alignment horizontal="center" shrinkToFit="0" vertical="center" wrapText="1"/>
    </xf>
    <xf borderId="3" fillId="11" fontId="16" numFmtId="0" xfId="0" applyAlignment="1" applyBorder="1" applyFont="1">
      <alignment horizontal="left"/>
    </xf>
    <xf borderId="3" fillId="9" fontId="2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9" fillId="8" fontId="8" numFmtId="0" xfId="0" applyAlignment="1" applyBorder="1" applyFont="1">
      <alignment shrinkToFit="0" vertical="center" wrapText="1"/>
    </xf>
    <xf borderId="3" fillId="11" fontId="12" numFmtId="0" xfId="0" applyAlignment="1" applyBorder="1" applyFont="1">
      <alignment horizontal="left" shrinkToFit="0" vertical="center" wrapText="1"/>
    </xf>
    <xf borderId="3" fillId="12" fontId="7" numFmtId="0" xfId="0" applyAlignment="1" applyBorder="1" applyFont="1">
      <alignment shrinkToFit="0" vertical="center" wrapText="1"/>
    </xf>
    <xf borderId="3" fillId="0" fontId="25" numFmtId="0" xfId="0" applyAlignment="1" applyBorder="1" applyFont="1">
      <alignment horizontal="center" shrinkToFit="0" vertical="center" wrapText="1"/>
    </xf>
    <xf borderId="3" fillId="0" fontId="24" numFmtId="0" xfId="0" applyAlignment="1" applyBorder="1" applyFont="1">
      <alignment vertical="center"/>
    </xf>
  </cellXfs>
  <cellStyles count="1">
    <cellStyle xfId="0" name="Normal" builtinId="0"/>
  </cellStyles>
  <dxfs count="6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nFB2XA8lNIamfAp3GY3QDU6RrYV2Cev8/view?usp=sharing" TargetMode="External"/><Relationship Id="rId22" Type="http://schemas.openxmlformats.org/officeDocument/2006/relationships/hyperlink" Target="https://drive.google.com/file/d/12In84IEVrg-_esBc1IotLWlK5jJbRkMP/view?usp=sharing" TargetMode="External"/><Relationship Id="rId21" Type="http://schemas.openxmlformats.org/officeDocument/2006/relationships/hyperlink" Target="https://drive.google.com/file/d/1Bo1l0qS5eeGKNWDoUTSWeNkQTPkCEonK/view?usp=sharing" TargetMode="External"/><Relationship Id="rId24" Type="http://schemas.openxmlformats.org/officeDocument/2006/relationships/hyperlink" Target="https://drive.google.com/file/d/1sk1C1gZfZs4p20G5FgmRfXce5uqJckrz/view?usp=sharing" TargetMode="External"/><Relationship Id="rId23" Type="http://schemas.openxmlformats.org/officeDocument/2006/relationships/hyperlink" Target="https://drive.google.com/file/d/1t2I-ZtQM21kp7N2xxiSPpxUkaPFph8R3/view?usp=sharing" TargetMode="External"/><Relationship Id="rId1" Type="http://schemas.openxmlformats.org/officeDocument/2006/relationships/hyperlink" Target="https://drive.google.com/file/d/1zUiKWZB_1EbC991_oyMl0cCLHHgAZ6Is/view?usp=sharing" TargetMode="External"/><Relationship Id="rId2" Type="http://schemas.openxmlformats.org/officeDocument/2006/relationships/hyperlink" Target="https://drive.google.com/file/d/1MEe6G5ODSLeJUOJwcCJinCvmx1pzu0lQ/view?usp=sharing" TargetMode="External"/><Relationship Id="rId3" Type="http://schemas.openxmlformats.org/officeDocument/2006/relationships/hyperlink" Target="https://drive.google.com/file/d/138PkAh9Q-ACmnQGfjtlXc-eDzSU0SUJf/view?usp=sharing" TargetMode="External"/><Relationship Id="rId4" Type="http://schemas.openxmlformats.org/officeDocument/2006/relationships/hyperlink" Target="https://drive.google.com/file/d/1e32sOM06kxg-wH3Fn5eVtaF0XheYAtGc/view?usp=sharing" TargetMode="External"/><Relationship Id="rId9" Type="http://schemas.openxmlformats.org/officeDocument/2006/relationships/hyperlink" Target="https://drive.google.com/file/d/15ghQxf4eOoL5GpKi8F__WzvfdHSu75ZY/view?usp=sharing" TargetMode="External"/><Relationship Id="rId26" Type="http://schemas.openxmlformats.org/officeDocument/2006/relationships/hyperlink" Target="https://drive.google.com/file/d/1r31VfngOb8dSAeSndk8KC3hvC2N1_q5u/view?usp=sharing" TargetMode="External"/><Relationship Id="rId25" Type="http://schemas.openxmlformats.org/officeDocument/2006/relationships/hyperlink" Target="https://drive.google.com/file/d/1Qbv9BmYr_z086K0bWWapOLlc1ViH8Hf8/view?usp=sharing" TargetMode="External"/><Relationship Id="rId28" Type="http://schemas.openxmlformats.org/officeDocument/2006/relationships/hyperlink" Target="https://drive.google.com/file/d/1R1oTwlUHMnUxWhyMkVKpL2yQte5_ajbU/view?usp=sharing" TargetMode="External"/><Relationship Id="rId27" Type="http://schemas.openxmlformats.org/officeDocument/2006/relationships/hyperlink" Target="https://drive.google.com/file/d/1eTE5E3Ag8yEZpvGytECUFH94-iAzg8Ab/view?usp=sharing" TargetMode="External"/><Relationship Id="rId5" Type="http://schemas.openxmlformats.org/officeDocument/2006/relationships/hyperlink" Target="https://drive.google.com/file/d/1TlgMTJvYX8UMsdtLqNaMo6Ou0E6mSMW6/view?usp=sharing" TargetMode="External"/><Relationship Id="rId6" Type="http://schemas.openxmlformats.org/officeDocument/2006/relationships/hyperlink" Target="https://drive.google.com/file/d/1Ch7JhoWXoD_eRSma-Kl8i9P1XEM9Vx5T/view?usp=sharing" TargetMode="External"/><Relationship Id="rId29" Type="http://schemas.openxmlformats.org/officeDocument/2006/relationships/hyperlink" Target="https://drive.google.com/file/d/1s4OxE7C3keYs2hkXoxILkVXtVsH99P8o/view?usp=sharing" TargetMode="External"/><Relationship Id="rId7" Type="http://schemas.openxmlformats.org/officeDocument/2006/relationships/hyperlink" Target="https://drive.google.com/file/d/143v0U5tZD085jZxaHn19ohZIEeMmyXuo/view?usp=sharing" TargetMode="External"/><Relationship Id="rId8" Type="http://schemas.openxmlformats.org/officeDocument/2006/relationships/hyperlink" Target="https://drive.google.com/file/d/1esdNe5nYN-5IHi6b_y0hg6kakD4_a6wY/view?usp=sharing" TargetMode="External"/><Relationship Id="rId31" Type="http://schemas.openxmlformats.org/officeDocument/2006/relationships/hyperlink" Target="https://drive.google.com/file/d/166nTQRMmjEb55bqRDig5ahVvCCXB4dvw/view?usp=sharing" TargetMode="External"/><Relationship Id="rId30" Type="http://schemas.openxmlformats.org/officeDocument/2006/relationships/hyperlink" Target="https://drive.google.com/file/d/1Wox_Y8fISHZL_Bjp2fSN_un1-cXqz_vv/view?usp=sharing" TargetMode="External"/><Relationship Id="rId11" Type="http://schemas.openxmlformats.org/officeDocument/2006/relationships/hyperlink" Target="https://drive.google.com/file/d/1gy4-dpElW5F86-WRPAVL3qEkft_9ZlBj/view?usp=sharing" TargetMode="External"/><Relationship Id="rId33" Type="http://schemas.openxmlformats.org/officeDocument/2006/relationships/hyperlink" Target="https://drive.google.com/file/d/10fyd5iRV2YwFLTZq5EsfoLucFi5AxvDW/view?usp=sharing" TargetMode="External"/><Relationship Id="rId10" Type="http://schemas.openxmlformats.org/officeDocument/2006/relationships/hyperlink" Target="https://drive.google.com/file/d/1iyrZeq_f1mne3O7-MO4cA4db6RkL76TZ/view?usp=sharing" TargetMode="External"/><Relationship Id="rId32" Type="http://schemas.openxmlformats.org/officeDocument/2006/relationships/hyperlink" Target="https://drive.google.com/file/d/1Sy4M09gbbT9YgOBXM4NN097fKB1rnVeq/view?usp=sharing" TargetMode="External"/><Relationship Id="rId13" Type="http://schemas.openxmlformats.org/officeDocument/2006/relationships/hyperlink" Target="https://drive.google.com/file/d/1ejzlxUkh5YL_vWA_81xuRveMCdz8Mb3U/view?usp=sharing" TargetMode="External"/><Relationship Id="rId35" Type="http://schemas.openxmlformats.org/officeDocument/2006/relationships/hyperlink" Target="https://drive.google.com/file/d/1fslddMumog86GKc54bEZsb5cEhjrTQOo/view?usp=sharing" TargetMode="External"/><Relationship Id="rId12" Type="http://schemas.openxmlformats.org/officeDocument/2006/relationships/hyperlink" Target="https://drive.google.com/file/d/1L-u-nvwfiG0VuWk0GRHLC1xMx1fNGJvk/view?usp=sharing" TargetMode="External"/><Relationship Id="rId34" Type="http://schemas.openxmlformats.org/officeDocument/2006/relationships/hyperlink" Target="https://drive.google.com/file/d/1gkK6-0DG4-jXVKgwNxunRnZ4GCyZBokC/view?usp=sharing" TargetMode="External"/><Relationship Id="rId15" Type="http://schemas.openxmlformats.org/officeDocument/2006/relationships/hyperlink" Target="https://drive.google.com/file/d/1gAhmcS4FGLI4UWTm8kYgEjeTMgHWfj8i/view?usp=sharing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drive.google.com/file/d/1XJ0fDLw1VFKym0dCflEBut5aUxagQjWa/view?usp=sharing" TargetMode="External"/><Relationship Id="rId36" Type="http://schemas.openxmlformats.org/officeDocument/2006/relationships/hyperlink" Target="https://drive.google.com/file/d/1teKNeUQ9lm_TUgo_YgiiKb7wZvh-dlcx/view?usp=sharing" TargetMode="External"/><Relationship Id="rId17" Type="http://schemas.openxmlformats.org/officeDocument/2006/relationships/hyperlink" Target="https://drive.google.com/file/d/1l856eI2vP2ia4eQqJy_Zji_L67rZOHFw/view?usp=sharing" TargetMode="External"/><Relationship Id="rId16" Type="http://schemas.openxmlformats.org/officeDocument/2006/relationships/hyperlink" Target="https://drive.google.com/file/d/1nnigYx8XCyTqkiRfO6fFPXFSdmyGnmL-/view?usp=sharing" TargetMode="External"/><Relationship Id="rId19" Type="http://schemas.openxmlformats.org/officeDocument/2006/relationships/hyperlink" Target="https://drive.google.com/file/d/1TYeGJewstDQj_tz9HGScMfTEcmNXImSI/view?usp=sharing" TargetMode="External"/><Relationship Id="rId18" Type="http://schemas.openxmlformats.org/officeDocument/2006/relationships/hyperlink" Target="https://drive.google.com/file/d/1LPOvKjc-3svA99SpDXTJNGn7Qo1bGe0Y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PzOxsN1gkpBJ5JiD67-ioPRgYEegOyfJ/view?usp=sharing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22.63"/>
    <col customWidth="1" min="3" max="3" width="21.13"/>
    <col customWidth="1" min="4" max="4" width="20.5"/>
    <col customWidth="1" min="5" max="5" width="31.13"/>
    <col customWidth="1" min="6" max="6" width="23.63"/>
    <col customWidth="1" min="7" max="7" width="23.88"/>
    <col customWidth="1" min="8" max="8" width="23.0"/>
    <col customWidth="1" min="9" max="9" width="22.5"/>
    <col customWidth="1" min="11" max="11" width="17.75"/>
  </cols>
  <sheetData>
    <row r="1">
      <c r="A1" s="1" t="s">
        <v>0</v>
      </c>
      <c r="B1" s="2"/>
      <c r="C1" s="3" t="s">
        <v>1</v>
      </c>
      <c r="D1" s="4" t="s">
        <v>2</v>
      </c>
      <c r="E1" s="5">
        <v>44772.0</v>
      </c>
      <c r="F1" s="6" t="s">
        <v>3</v>
      </c>
      <c r="G1" s="5">
        <v>44772.0</v>
      </c>
      <c r="H1" s="7" t="s">
        <v>4</v>
      </c>
      <c r="I1" s="2"/>
      <c r="J1" s="8"/>
    </row>
    <row r="2">
      <c r="A2" s="9" t="s">
        <v>5</v>
      </c>
      <c r="B2" s="2"/>
      <c r="C2" s="10" t="s">
        <v>6</v>
      </c>
      <c r="D2" s="4" t="s">
        <v>7</v>
      </c>
      <c r="E2" s="10"/>
      <c r="F2" s="11" t="s">
        <v>8</v>
      </c>
      <c r="G2" s="10"/>
      <c r="H2" s="4" t="s">
        <v>9</v>
      </c>
      <c r="I2" s="12">
        <f>COUNTIF(H13:H48, "PASS")</f>
        <v>0</v>
      </c>
      <c r="J2" s="13"/>
      <c r="K2" s="14"/>
    </row>
    <row r="3">
      <c r="A3" s="9" t="s">
        <v>10</v>
      </c>
      <c r="B3" s="2"/>
      <c r="C3" s="10"/>
      <c r="D3" s="15" t="s">
        <v>11</v>
      </c>
      <c r="E3" s="16" t="s">
        <v>12</v>
      </c>
      <c r="F3" s="17" t="s">
        <v>13</v>
      </c>
      <c r="G3" s="10">
        <v>1.0</v>
      </c>
      <c r="H3" s="18" t="s">
        <v>14</v>
      </c>
      <c r="I3" s="19">
        <f>COUNTIF(H18:H48, "Fail")</f>
        <v>24</v>
      </c>
      <c r="J3" s="13"/>
      <c r="K3" s="14"/>
    </row>
    <row r="4">
      <c r="A4" s="9" t="s">
        <v>15</v>
      </c>
      <c r="B4" s="2"/>
      <c r="C4" s="10" t="s">
        <v>16</v>
      </c>
      <c r="D4" s="15" t="s">
        <v>17</v>
      </c>
      <c r="E4" s="10"/>
      <c r="F4" s="17" t="s">
        <v>18</v>
      </c>
      <c r="G4" s="20" t="s">
        <v>19</v>
      </c>
      <c r="H4" s="4" t="s">
        <v>20</v>
      </c>
      <c r="I4" s="21">
        <f>COUNTIF(H18:H48, "WARNING")</f>
        <v>0</v>
      </c>
      <c r="J4" s="13"/>
      <c r="K4" s="14"/>
    </row>
    <row r="5">
      <c r="A5" s="22" t="s">
        <v>21</v>
      </c>
      <c r="B5" s="2"/>
      <c r="C5" s="22"/>
      <c r="D5" s="23"/>
      <c r="E5" s="23"/>
      <c r="F5" s="23"/>
      <c r="G5" s="2"/>
      <c r="H5" s="24" t="s">
        <v>22</v>
      </c>
      <c r="I5" s="25">
        <f>SUM(I2:I3:I4)</f>
        <v>24</v>
      </c>
      <c r="J5" s="13"/>
      <c r="K5" s="14"/>
    </row>
    <row r="6">
      <c r="A6" s="26" t="s">
        <v>23</v>
      </c>
      <c r="B6" s="27" t="s">
        <v>24</v>
      </c>
      <c r="C6" s="27" t="s">
        <v>25</v>
      </c>
      <c r="D6" s="27" t="s">
        <v>26</v>
      </c>
      <c r="E6" s="27" t="s">
        <v>27</v>
      </c>
      <c r="F6" s="27" t="s">
        <v>28</v>
      </c>
      <c r="G6" s="27" t="s">
        <v>29</v>
      </c>
      <c r="H6" s="27" t="s">
        <v>30</v>
      </c>
      <c r="I6" s="27" t="s">
        <v>31</v>
      </c>
      <c r="J6" s="28" t="s">
        <v>32</v>
      </c>
      <c r="K6" s="29" t="s">
        <v>33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34.5" customHeight="1">
      <c r="A7" s="31" t="s">
        <v>34</v>
      </c>
      <c r="J7" s="32"/>
      <c r="K7" s="32"/>
      <c r="L7" s="33"/>
      <c r="M7" s="34"/>
      <c r="N7" s="35"/>
      <c r="O7" s="36"/>
    </row>
    <row r="8">
      <c r="A8" s="37"/>
      <c r="B8" s="38"/>
      <c r="C8" s="38"/>
      <c r="D8" s="39" t="s">
        <v>35</v>
      </c>
      <c r="F8" s="40"/>
      <c r="G8" s="41"/>
      <c r="H8" s="37"/>
      <c r="I8" s="38"/>
      <c r="J8" s="32"/>
      <c r="K8" s="32"/>
      <c r="L8" s="33"/>
      <c r="M8" s="34"/>
      <c r="N8" s="35"/>
      <c r="O8" s="36"/>
    </row>
    <row r="9">
      <c r="A9" s="13" t="s">
        <v>36</v>
      </c>
      <c r="B9" s="42" t="s">
        <v>37</v>
      </c>
      <c r="C9" s="42" t="s">
        <v>38</v>
      </c>
      <c r="D9" s="42" t="s">
        <v>39</v>
      </c>
      <c r="E9" s="42" t="s">
        <v>40</v>
      </c>
      <c r="F9" s="43" t="s">
        <v>41</v>
      </c>
      <c r="G9" s="44" t="s">
        <v>42</v>
      </c>
      <c r="H9" s="12" t="s">
        <v>14</v>
      </c>
      <c r="I9" s="45" t="s">
        <v>43</v>
      </c>
      <c r="J9" s="13"/>
      <c r="K9" s="14"/>
    </row>
    <row r="10">
      <c r="A10" s="13" t="s">
        <v>44</v>
      </c>
      <c r="B10" s="42" t="s">
        <v>45</v>
      </c>
      <c r="C10" s="42" t="s">
        <v>38</v>
      </c>
      <c r="D10" s="42" t="s">
        <v>39</v>
      </c>
      <c r="E10" s="42" t="s">
        <v>46</v>
      </c>
      <c r="F10" s="46" t="s">
        <v>47</v>
      </c>
      <c r="G10" s="47" t="s">
        <v>48</v>
      </c>
      <c r="H10" s="12" t="s">
        <v>20</v>
      </c>
      <c r="I10" s="48" t="s">
        <v>49</v>
      </c>
      <c r="J10" s="13"/>
      <c r="K10" s="14"/>
      <c r="R10" s="49" t="s">
        <v>50</v>
      </c>
    </row>
    <row r="11">
      <c r="A11" s="13" t="s">
        <v>51</v>
      </c>
      <c r="B11" s="42" t="s">
        <v>52</v>
      </c>
      <c r="C11" s="42" t="s">
        <v>38</v>
      </c>
      <c r="D11" s="42" t="s">
        <v>39</v>
      </c>
      <c r="E11" s="42" t="s">
        <v>53</v>
      </c>
      <c r="F11" s="46" t="s">
        <v>54</v>
      </c>
      <c r="G11" s="47" t="s">
        <v>55</v>
      </c>
      <c r="H11" s="12" t="s">
        <v>14</v>
      </c>
      <c r="I11" s="48" t="s">
        <v>56</v>
      </c>
      <c r="J11" s="13"/>
      <c r="K11" s="14"/>
      <c r="U11" s="49" t="s">
        <v>50</v>
      </c>
    </row>
    <row r="12">
      <c r="A12" s="13" t="s">
        <v>57</v>
      </c>
      <c r="B12" s="42" t="s">
        <v>58</v>
      </c>
      <c r="C12" s="42" t="s">
        <v>38</v>
      </c>
      <c r="D12" s="42" t="s">
        <v>39</v>
      </c>
      <c r="E12" s="42" t="s">
        <v>59</v>
      </c>
      <c r="F12" s="46" t="s">
        <v>60</v>
      </c>
      <c r="G12" s="47" t="s">
        <v>61</v>
      </c>
      <c r="H12" s="12" t="s">
        <v>14</v>
      </c>
      <c r="I12" s="48" t="s">
        <v>62</v>
      </c>
      <c r="J12" s="13"/>
      <c r="K12" s="14"/>
      <c r="R12" s="49" t="s">
        <v>50</v>
      </c>
    </row>
    <row r="13">
      <c r="A13" s="50" t="s">
        <v>63</v>
      </c>
      <c r="B13" s="42" t="s">
        <v>64</v>
      </c>
      <c r="C13" s="42" t="s">
        <v>38</v>
      </c>
      <c r="D13" s="42" t="s">
        <v>39</v>
      </c>
      <c r="E13" s="51" t="s">
        <v>59</v>
      </c>
      <c r="F13" s="46" t="s">
        <v>65</v>
      </c>
      <c r="G13" s="47" t="s">
        <v>66</v>
      </c>
      <c r="H13" s="12" t="s">
        <v>14</v>
      </c>
      <c r="I13" s="48" t="s">
        <v>67</v>
      </c>
      <c r="J13" s="13"/>
      <c r="K13" s="14"/>
    </row>
    <row r="14">
      <c r="A14" s="52" t="s">
        <v>68</v>
      </c>
      <c r="B14" s="53" t="s">
        <v>69</v>
      </c>
      <c r="C14" s="53" t="s">
        <v>38</v>
      </c>
      <c r="D14" s="54" t="s">
        <v>39</v>
      </c>
      <c r="E14" s="55" t="s">
        <v>70</v>
      </c>
      <c r="F14" s="46" t="s">
        <v>71</v>
      </c>
      <c r="G14" s="47" t="s">
        <v>72</v>
      </c>
      <c r="H14" s="12" t="s">
        <v>14</v>
      </c>
      <c r="I14" s="56" t="s">
        <v>73</v>
      </c>
      <c r="J14" s="57"/>
      <c r="K14" s="57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52" t="s">
        <v>74</v>
      </c>
      <c r="B15" s="53" t="s">
        <v>45</v>
      </c>
      <c r="C15" s="53" t="s">
        <v>38</v>
      </c>
      <c r="D15" s="54" t="s">
        <v>39</v>
      </c>
      <c r="E15" s="58" t="s">
        <v>46</v>
      </c>
      <c r="F15" s="46" t="s">
        <v>75</v>
      </c>
      <c r="G15" s="47" t="s">
        <v>76</v>
      </c>
      <c r="H15" s="12" t="s">
        <v>14</v>
      </c>
      <c r="I15" s="56" t="s">
        <v>77</v>
      </c>
      <c r="J15" s="57"/>
      <c r="K15" s="57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59"/>
      <c r="B16" s="60"/>
      <c r="C16" s="60"/>
      <c r="D16" s="61" t="s">
        <v>78</v>
      </c>
      <c r="E16" s="2"/>
      <c r="F16" s="62"/>
      <c r="G16" s="63"/>
      <c r="H16" s="60"/>
      <c r="I16" s="60"/>
      <c r="J16" s="32"/>
      <c r="K16" s="32"/>
    </row>
    <row r="17" ht="23.25" customHeight="1">
      <c r="A17" s="13" t="s">
        <v>79</v>
      </c>
      <c r="B17" s="42" t="s">
        <v>80</v>
      </c>
      <c r="C17" s="42" t="s">
        <v>38</v>
      </c>
      <c r="D17" s="42" t="s">
        <v>39</v>
      </c>
      <c r="E17" s="64" t="s">
        <v>81</v>
      </c>
      <c r="F17" s="46" t="s">
        <v>82</v>
      </c>
      <c r="G17" s="47" t="s">
        <v>83</v>
      </c>
      <c r="H17" s="12" t="s">
        <v>14</v>
      </c>
      <c r="I17" s="65" t="s">
        <v>84</v>
      </c>
      <c r="J17" s="13"/>
      <c r="K17" s="14"/>
    </row>
    <row r="18">
      <c r="A18" s="13" t="s">
        <v>85</v>
      </c>
      <c r="B18" s="42" t="s">
        <v>80</v>
      </c>
      <c r="C18" s="42" t="s">
        <v>38</v>
      </c>
      <c r="D18" s="66" t="s">
        <v>39</v>
      </c>
      <c r="E18" s="42" t="s">
        <v>81</v>
      </c>
      <c r="F18" s="46" t="s">
        <v>86</v>
      </c>
      <c r="G18" s="47" t="s">
        <v>87</v>
      </c>
      <c r="H18" s="12" t="s">
        <v>14</v>
      </c>
      <c r="I18" s="65" t="s">
        <v>88</v>
      </c>
      <c r="J18" s="13"/>
      <c r="K18" s="14"/>
    </row>
    <row r="19">
      <c r="A19" s="67" t="s">
        <v>89</v>
      </c>
      <c r="B19" s="42" t="s">
        <v>90</v>
      </c>
      <c r="C19" s="68" t="s">
        <v>38</v>
      </c>
      <c r="D19" s="69" t="s">
        <v>39</v>
      </c>
      <c r="E19" s="68" t="s">
        <v>91</v>
      </c>
      <c r="F19" s="46" t="s">
        <v>92</v>
      </c>
      <c r="G19" s="44" t="s">
        <v>93</v>
      </c>
      <c r="H19" s="12" t="s">
        <v>14</v>
      </c>
      <c r="I19" s="45" t="s">
        <v>94</v>
      </c>
      <c r="J19" s="13"/>
      <c r="K19" s="14"/>
    </row>
    <row r="20">
      <c r="A20" s="59"/>
      <c r="B20" s="60"/>
      <c r="C20" s="60"/>
      <c r="D20" s="61" t="s">
        <v>95</v>
      </c>
      <c r="E20" s="2"/>
      <c r="F20" s="60"/>
      <c r="G20" s="62"/>
      <c r="H20" s="63"/>
      <c r="I20" s="60"/>
      <c r="J20" s="32"/>
      <c r="K20" s="32"/>
      <c r="L20" s="33"/>
    </row>
    <row r="21">
      <c r="A21" s="13" t="s">
        <v>96</v>
      </c>
      <c r="B21" s="42" t="s">
        <v>97</v>
      </c>
      <c r="C21" s="42" t="s">
        <v>38</v>
      </c>
      <c r="D21" s="42" t="s">
        <v>39</v>
      </c>
      <c r="E21" s="55" t="s">
        <v>98</v>
      </c>
      <c r="F21" s="46" t="s">
        <v>99</v>
      </c>
      <c r="G21" s="47" t="s">
        <v>100</v>
      </c>
      <c r="H21" s="12" t="s">
        <v>14</v>
      </c>
      <c r="I21" s="65" t="s">
        <v>101</v>
      </c>
      <c r="J21" s="13"/>
      <c r="K21" s="14"/>
    </row>
    <row r="22">
      <c r="A22" s="13" t="s">
        <v>102</v>
      </c>
      <c r="B22" s="42" t="s">
        <v>103</v>
      </c>
      <c r="C22" s="42" t="s">
        <v>38</v>
      </c>
      <c r="D22" s="42" t="s">
        <v>39</v>
      </c>
      <c r="E22" s="70" t="s">
        <v>98</v>
      </c>
      <c r="F22" s="46" t="s">
        <v>104</v>
      </c>
      <c r="G22" s="47" t="s">
        <v>105</v>
      </c>
      <c r="H22" s="12" t="s">
        <v>14</v>
      </c>
      <c r="I22" s="65" t="s">
        <v>106</v>
      </c>
      <c r="J22" s="13"/>
      <c r="K22" s="14"/>
    </row>
    <row r="23">
      <c r="A23" s="13" t="s">
        <v>107</v>
      </c>
      <c r="B23" s="42" t="s">
        <v>108</v>
      </c>
      <c r="C23" s="42" t="s">
        <v>38</v>
      </c>
      <c r="D23" s="42" t="s">
        <v>39</v>
      </c>
      <c r="E23" s="55" t="s">
        <v>98</v>
      </c>
      <c r="F23" s="46" t="s">
        <v>109</v>
      </c>
      <c r="G23" s="47" t="s">
        <v>110</v>
      </c>
      <c r="H23" s="12" t="s">
        <v>14</v>
      </c>
      <c r="I23" s="65" t="s">
        <v>111</v>
      </c>
      <c r="J23" s="13"/>
      <c r="K23" s="14"/>
    </row>
    <row r="24">
      <c r="A24" s="60"/>
      <c r="B24" s="60"/>
      <c r="C24" s="60"/>
      <c r="D24" s="61" t="s">
        <v>112</v>
      </c>
      <c r="E24" s="2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13" t="s">
        <v>113</v>
      </c>
      <c r="B25" s="42" t="s">
        <v>114</v>
      </c>
      <c r="C25" s="42" t="s">
        <v>38</v>
      </c>
      <c r="D25" s="42" t="s">
        <v>39</v>
      </c>
      <c r="E25" s="55" t="s">
        <v>98</v>
      </c>
      <c r="F25" s="46" t="s">
        <v>115</v>
      </c>
      <c r="G25" s="47" t="s">
        <v>116</v>
      </c>
      <c r="H25" s="12" t="s">
        <v>14</v>
      </c>
      <c r="I25" s="65" t="s">
        <v>117</v>
      </c>
      <c r="J25" s="13"/>
      <c r="K25" s="14"/>
    </row>
    <row r="26">
      <c r="A26" s="13" t="s">
        <v>118</v>
      </c>
      <c r="B26" s="42" t="s">
        <v>119</v>
      </c>
      <c r="C26" s="42" t="s">
        <v>38</v>
      </c>
      <c r="D26" s="42" t="s">
        <v>39</v>
      </c>
      <c r="E26" s="70" t="s">
        <v>98</v>
      </c>
      <c r="F26" s="46" t="s">
        <v>120</v>
      </c>
      <c r="G26" s="47" t="s">
        <v>121</v>
      </c>
      <c r="H26" s="12" t="s">
        <v>14</v>
      </c>
      <c r="I26" s="65" t="s">
        <v>122</v>
      </c>
      <c r="J26" s="13"/>
      <c r="K26" s="14"/>
    </row>
    <row r="27" ht="33.75" customHeight="1">
      <c r="A27" s="71"/>
      <c r="B27" s="60"/>
      <c r="C27" s="60"/>
      <c r="D27" s="61" t="s">
        <v>123</v>
      </c>
      <c r="E27" s="2"/>
      <c r="F27" s="62"/>
      <c r="G27" s="63"/>
      <c r="H27" s="60"/>
      <c r="I27" s="60"/>
      <c r="J27" s="32"/>
      <c r="K27" s="32"/>
    </row>
    <row r="28">
      <c r="A28" s="13" t="s">
        <v>124</v>
      </c>
      <c r="B28" s="42" t="s">
        <v>125</v>
      </c>
      <c r="C28" s="42" t="s">
        <v>38</v>
      </c>
      <c r="D28" s="42" t="s">
        <v>39</v>
      </c>
      <c r="E28" s="55" t="s">
        <v>126</v>
      </c>
      <c r="F28" s="46" t="s">
        <v>127</v>
      </c>
      <c r="G28" s="47" t="s">
        <v>128</v>
      </c>
      <c r="H28" s="12" t="s">
        <v>14</v>
      </c>
      <c r="I28" s="65" t="s">
        <v>129</v>
      </c>
      <c r="J28" s="13"/>
      <c r="K28" s="14"/>
    </row>
    <row r="29">
      <c r="A29" s="13" t="s">
        <v>130</v>
      </c>
      <c r="B29" s="42" t="s">
        <v>131</v>
      </c>
      <c r="C29" s="42" t="s">
        <v>38</v>
      </c>
      <c r="D29" s="42" t="s">
        <v>39</v>
      </c>
      <c r="E29" s="55" t="s">
        <v>126</v>
      </c>
      <c r="F29" s="46" t="s">
        <v>132</v>
      </c>
      <c r="G29" s="47" t="s">
        <v>133</v>
      </c>
      <c r="H29" s="12" t="s">
        <v>14</v>
      </c>
      <c r="I29" s="65" t="s">
        <v>134</v>
      </c>
      <c r="J29" s="13"/>
      <c r="K29" s="14"/>
    </row>
    <row r="30">
      <c r="A30" s="13" t="s">
        <v>135</v>
      </c>
      <c r="B30" s="42" t="s">
        <v>136</v>
      </c>
      <c r="C30" s="42" t="s">
        <v>38</v>
      </c>
      <c r="D30" s="42" t="s">
        <v>39</v>
      </c>
      <c r="E30" s="42" t="s">
        <v>137</v>
      </c>
      <c r="F30" s="46" t="s">
        <v>138</v>
      </c>
      <c r="G30" s="47" t="s">
        <v>139</v>
      </c>
      <c r="H30" s="12" t="s">
        <v>14</v>
      </c>
      <c r="I30" s="65" t="s">
        <v>140</v>
      </c>
      <c r="J30" s="13"/>
      <c r="K30" s="14"/>
    </row>
    <row r="31">
      <c r="A31" s="13" t="s">
        <v>141</v>
      </c>
      <c r="B31" s="42" t="s">
        <v>142</v>
      </c>
      <c r="C31" s="42" t="s">
        <v>38</v>
      </c>
      <c r="D31" s="42" t="s">
        <v>39</v>
      </c>
      <c r="E31" s="42" t="s">
        <v>143</v>
      </c>
      <c r="F31" s="46" t="s">
        <v>144</v>
      </c>
      <c r="G31" s="47" t="s">
        <v>145</v>
      </c>
      <c r="H31" s="12" t="s">
        <v>14</v>
      </c>
      <c r="I31" s="65" t="s">
        <v>146</v>
      </c>
      <c r="J31" s="13"/>
      <c r="K31" s="14"/>
    </row>
    <row r="32">
      <c r="A32" s="13" t="s">
        <v>147</v>
      </c>
      <c r="B32" s="42" t="s">
        <v>148</v>
      </c>
      <c r="C32" s="42" t="s">
        <v>38</v>
      </c>
      <c r="D32" s="42" t="s">
        <v>39</v>
      </c>
      <c r="E32" s="42" t="s">
        <v>149</v>
      </c>
      <c r="F32" s="46" t="s">
        <v>150</v>
      </c>
      <c r="G32" s="47" t="s">
        <v>151</v>
      </c>
      <c r="H32" s="12" t="s">
        <v>14</v>
      </c>
      <c r="I32" s="65" t="s">
        <v>152</v>
      </c>
      <c r="J32" s="13"/>
      <c r="K32" s="14"/>
    </row>
    <row r="33">
      <c r="A33" s="13" t="s">
        <v>153</v>
      </c>
      <c r="B33" s="42" t="s">
        <v>154</v>
      </c>
      <c r="C33" s="42" t="s">
        <v>38</v>
      </c>
      <c r="D33" s="42" t="s">
        <v>39</v>
      </c>
      <c r="E33" s="42" t="s">
        <v>149</v>
      </c>
      <c r="F33" s="46" t="s">
        <v>155</v>
      </c>
      <c r="G33" s="47" t="s">
        <v>156</v>
      </c>
      <c r="H33" s="12" t="s">
        <v>14</v>
      </c>
      <c r="I33" s="65" t="s">
        <v>157</v>
      </c>
      <c r="J33" s="13"/>
      <c r="K33" s="14"/>
    </row>
    <row r="34">
      <c r="A34" s="13" t="s">
        <v>158</v>
      </c>
      <c r="B34" s="42" t="s">
        <v>159</v>
      </c>
      <c r="C34" s="42" t="s">
        <v>38</v>
      </c>
      <c r="D34" s="42" t="s">
        <v>39</v>
      </c>
      <c r="E34" s="42" t="s">
        <v>126</v>
      </c>
      <c r="F34" s="46" t="s">
        <v>160</v>
      </c>
      <c r="G34" s="47" t="s">
        <v>161</v>
      </c>
      <c r="H34" s="12" t="s">
        <v>14</v>
      </c>
      <c r="I34" s="65" t="s">
        <v>162</v>
      </c>
      <c r="J34" s="13"/>
      <c r="K34" s="14"/>
    </row>
    <row r="35">
      <c r="A35" s="13" t="s">
        <v>163</v>
      </c>
      <c r="B35" s="42" t="s">
        <v>164</v>
      </c>
      <c r="C35" s="42" t="s">
        <v>38</v>
      </c>
      <c r="D35" s="42" t="s">
        <v>39</v>
      </c>
      <c r="E35" s="72" t="s">
        <v>126</v>
      </c>
      <c r="F35" s="46" t="s">
        <v>165</v>
      </c>
      <c r="G35" s="47" t="s">
        <v>166</v>
      </c>
      <c r="H35" s="12" t="s">
        <v>14</v>
      </c>
      <c r="I35" s="65" t="s">
        <v>167</v>
      </c>
      <c r="J35" s="13"/>
      <c r="K35" s="14"/>
    </row>
    <row r="36">
      <c r="A36" s="73" t="s">
        <v>168</v>
      </c>
      <c r="B36" s="42" t="s">
        <v>169</v>
      </c>
      <c r="C36" s="42" t="s">
        <v>38</v>
      </c>
      <c r="D36" s="42" t="s">
        <v>39</v>
      </c>
      <c r="E36" s="72" t="s">
        <v>126</v>
      </c>
      <c r="F36" s="46" t="s">
        <v>170</v>
      </c>
      <c r="G36" s="47" t="s">
        <v>171</v>
      </c>
      <c r="H36" s="12" t="s">
        <v>14</v>
      </c>
      <c r="I36" s="74" t="s">
        <v>172</v>
      </c>
      <c r="J36" s="13"/>
      <c r="K36" s="14"/>
    </row>
    <row r="37">
      <c r="A37" s="50" t="s">
        <v>173</v>
      </c>
      <c r="B37" s="42" t="s">
        <v>174</v>
      </c>
      <c r="C37" s="42" t="s">
        <v>38</v>
      </c>
      <c r="D37" s="42" t="s">
        <v>39</v>
      </c>
      <c r="E37" s="72" t="s">
        <v>126</v>
      </c>
      <c r="F37" s="46" t="s">
        <v>175</v>
      </c>
      <c r="G37" s="47" t="s">
        <v>176</v>
      </c>
      <c r="H37" s="12" t="s">
        <v>14</v>
      </c>
      <c r="I37" s="75" t="s">
        <v>177</v>
      </c>
      <c r="J37" s="13"/>
      <c r="K37" s="14"/>
    </row>
    <row r="38">
      <c r="A38" s="13" t="s">
        <v>178</v>
      </c>
      <c r="B38" s="42" t="s">
        <v>142</v>
      </c>
      <c r="C38" s="42" t="s">
        <v>38</v>
      </c>
      <c r="D38" s="42" t="s">
        <v>39</v>
      </c>
      <c r="E38" s="72" t="s">
        <v>126</v>
      </c>
      <c r="F38" s="46" t="s">
        <v>179</v>
      </c>
      <c r="G38" s="47" t="s">
        <v>180</v>
      </c>
      <c r="H38" s="12" t="s">
        <v>14</v>
      </c>
      <c r="I38" s="65" t="s">
        <v>181</v>
      </c>
      <c r="J38" s="13"/>
      <c r="K38" s="14"/>
    </row>
    <row r="39">
      <c r="A39" s="13"/>
      <c r="B39" s="42" t="s">
        <v>182</v>
      </c>
      <c r="C39" s="42" t="s">
        <v>38</v>
      </c>
      <c r="D39" s="42" t="s">
        <v>39</v>
      </c>
      <c r="E39" s="72" t="s">
        <v>126</v>
      </c>
      <c r="F39" s="46" t="s">
        <v>183</v>
      </c>
      <c r="G39" s="47" t="s">
        <v>184</v>
      </c>
      <c r="H39" s="12" t="s">
        <v>14</v>
      </c>
      <c r="I39" s="65" t="s">
        <v>185</v>
      </c>
      <c r="J39" s="13"/>
      <c r="K39" s="14"/>
    </row>
    <row r="40" ht="26.25" customHeight="1">
      <c r="A40" s="71"/>
      <c r="B40" s="60"/>
      <c r="C40" s="60"/>
      <c r="D40" s="61" t="s">
        <v>186</v>
      </c>
      <c r="E40" s="2"/>
      <c r="F40" s="62"/>
      <c r="G40" s="63"/>
      <c r="H40" s="60"/>
      <c r="I40" s="60"/>
      <c r="J40" s="32"/>
      <c r="K40" s="32"/>
    </row>
    <row r="41">
      <c r="A41" s="67" t="s">
        <v>187</v>
      </c>
      <c r="B41" s="42" t="s">
        <v>188</v>
      </c>
      <c r="C41" s="42" t="s">
        <v>38</v>
      </c>
      <c r="D41" s="68" t="s">
        <v>39</v>
      </c>
      <c r="E41" s="42" t="s">
        <v>189</v>
      </c>
      <c r="F41" s="46" t="s">
        <v>190</v>
      </c>
      <c r="G41" s="47" t="s">
        <v>191</v>
      </c>
      <c r="H41" s="12" t="s">
        <v>14</v>
      </c>
      <c r="I41" s="45" t="s">
        <v>192</v>
      </c>
      <c r="J41" s="13"/>
      <c r="K41" s="14"/>
    </row>
    <row r="42">
      <c r="A42" s="13" t="s">
        <v>193</v>
      </c>
      <c r="B42" s="42" t="s">
        <v>194</v>
      </c>
      <c r="C42" s="42" t="s">
        <v>38</v>
      </c>
      <c r="D42" s="42" t="s">
        <v>39</v>
      </c>
      <c r="E42" s="64" t="s">
        <v>189</v>
      </c>
      <c r="F42" s="46" t="s">
        <v>195</v>
      </c>
      <c r="G42" s="47" t="s">
        <v>196</v>
      </c>
      <c r="H42" s="12" t="s">
        <v>14</v>
      </c>
      <c r="I42" s="65" t="s">
        <v>197</v>
      </c>
      <c r="J42" s="13"/>
      <c r="K42" s="14"/>
    </row>
    <row r="43">
      <c r="A43" s="71"/>
      <c r="B43" s="60"/>
      <c r="C43" s="60"/>
      <c r="D43" s="61" t="s">
        <v>198</v>
      </c>
      <c r="E43" s="2"/>
      <c r="F43" s="62"/>
      <c r="G43" s="63"/>
      <c r="H43" s="60"/>
      <c r="I43" s="60"/>
      <c r="J43" s="32"/>
      <c r="K43" s="32"/>
    </row>
    <row r="44">
      <c r="A44" s="73" t="s">
        <v>199</v>
      </c>
      <c r="B44" s="53" t="s">
        <v>200</v>
      </c>
      <c r="C44" s="42" t="s">
        <v>38</v>
      </c>
      <c r="D44" s="42" t="s">
        <v>39</v>
      </c>
      <c r="E44" s="64" t="s">
        <v>201</v>
      </c>
      <c r="F44" s="46" t="s">
        <v>202</v>
      </c>
      <c r="G44" s="47" t="s">
        <v>203</v>
      </c>
      <c r="H44" s="12" t="s">
        <v>14</v>
      </c>
      <c r="I44" s="65" t="s">
        <v>204</v>
      </c>
      <c r="J44" s="13"/>
      <c r="K44" s="14"/>
    </row>
    <row r="45">
      <c r="A45" s="13" t="s">
        <v>205</v>
      </c>
      <c r="B45" s="76" t="s">
        <v>200</v>
      </c>
      <c r="C45" s="42" t="s">
        <v>38</v>
      </c>
      <c r="D45" s="42" t="s">
        <v>39</v>
      </c>
      <c r="E45" s="42" t="s">
        <v>201</v>
      </c>
      <c r="F45" s="46" t="s">
        <v>206</v>
      </c>
      <c r="G45" s="47" t="s">
        <v>207</v>
      </c>
      <c r="H45" s="12" t="s">
        <v>14</v>
      </c>
      <c r="I45" s="65" t="s">
        <v>208</v>
      </c>
      <c r="J45" s="13"/>
      <c r="K45" s="14"/>
    </row>
    <row r="46">
      <c r="A46" s="13" t="s">
        <v>209</v>
      </c>
      <c r="B46" s="42" t="s">
        <v>210</v>
      </c>
      <c r="C46" s="42" t="s">
        <v>38</v>
      </c>
      <c r="D46" s="42" t="s">
        <v>39</v>
      </c>
      <c r="E46" s="64" t="s">
        <v>201</v>
      </c>
      <c r="F46" s="46" t="s">
        <v>211</v>
      </c>
      <c r="G46" s="47" t="s">
        <v>212</v>
      </c>
      <c r="H46" s="12" t="s">
        <v>14</v>
      </c>
      <c r="I46" s="65" t="s">
        <v>213</v>
      </c>
      <c r="J46" s="13"/>
      <c r="K46" s="14"/>
    </row>
    <row r="47">
      <c r="A47" s="13"/>
      <c r="B47" s="42"/>
      <c r="C47" s="42"/>
      <c r="D47" s="42"/>
      <c r="E47" s="42"/>
      <c r="F47" s="46"/>
      <c r="G47" s="47"/>
      <c r="H47" s="12"/>
      <c r="I47" s="77"/>
      <c r="J47" s="78"/>
      <c r="K47" s="79"/>
    </row>
    <row r="48">
      <c r="A48" s="13"/>
      <c r="B48" s="42"/>
      <c r="C48" s="42"/>
      <c r="D48" s="42"/>
      <c r="E48" s="42"/>
      <c r="F48" s="80"/>
      <c r="G48" s="47"/>
      <c r="H48" s="12"/>
      <c r="I48" s="77"/>
      <c r="J48" s="14"/>
      <c r="K48" s="14"/>
    </row>
    <row r="49" ht="22.5" customHeight="1">
      <c r="A49" s="71"/>
      <c r="B49" s="60"/>
      <c r="C49" s="60"/>
      <c r="D49" s="61" t="s">
        <v>214</v>
      </c>
      <c r="E49" s="2"/>
      <c r="F49" s="62"/>
      <c r="G49" s="63"/>
      <c r="H49" s="60"/>
      <c r="I49" s="60"/>
      <c r="J49" s="32"/>
      <c r="K49" s="32"/>
    </row>
    <row r="50">
      <c r="A50" s="73" t="s">
        <v>215</v>
      </c>
      <c r="B50" s="42" t="s">
        <v>216</v>
      </c>
      <c r="C50" s="42" t="s">
        <v>38</v>
      </c>
      <c r="D50" s="42" t="s">
        <v>39</v>
      </c>
      <c r="E50" s="42" t="s">
        <v>217</v>
      </c>
      <c r="F50" s="80" t="s">
        <v>218</v>
      </c>
      <c r="G50" s="47" t="s">
        <v>219</v>
      </c>
      <c r="H50" s="12" t="s">
        <v>14</v>
      </c>
      <c r="I50" s="65" t="s">
        <v>220</v>
      </c>
      <c r="J50" s="14"/>
      <c r="K50" s="14"/>
    </row>
    <row r="51">
      <c r="A51" s="13" t="s">
        <v>221</v>
      </c>
      <c r="B51" s="42" t="s">
        <v>216</v>
      </c>
      <c r="C51" s="42" t="s">
        <v>38</v>
      </c>
      <c r="D51" s="42" t="s">
        <v>39</v>
      </c>
      <c r="E51" s="64" t="s">
        <v>217</v>
      </c>
      <c r="F51" s="46" t="s">
        <v>222</v>
      </c>
      <c r="G51" s="47" t="s">
        <v>223</v>
      </c>
      <c r="H51" s="12" t="s">
        <v>14</v>
      </c>
      <c r="I51" s="65" t="s">
        <v>224</v>
      </c>
      <c r="J51" s="14"/>
      <c r="K51" s="14"/>
    </row>
    <row r="52">
      <c r="A52" s="81" t="s">
        <v>225</v>
      </c>
      <c r="B52" s="42" t="s">
        <v>210</v>
      </c>
      <c r="C52" s="42" t="s">
        <v>38</v>
      </c>
      <c r="D52" s="42" t="s">
        <v>39</v>
      </c>
      <c r="E52" s="64" t="s">
        <v>201</v>
      </c>
      <c r="F52" s="46" t="s">
        <v>226</v>
      </c>
      <c r="G52" s="47" t="s">
        <v>227</v>
      </c>
      <c r="H52" s="12" t="s">
        <v>14</v>
      </c>
      <c r="I52" s="65" t="s">
        <v>228</v>
      </c>
      <c r="J52" s="13"/>
      <c r="K52" s="14"/>
    </row>
    <row r="53">
      <c r="A53" s="71"/>
      <c r="B53" s="32"/>
      <c r="C53" s="32"/>
      <c r="D53" s="82" t="s">
        <v>229</v>
      </c>
      <c r="E53" s="2"/>
      <c r="F53" s="83"/>
      <c r="G53" s="84"/>
      <c r="H53" s="59"/>
      <c r="I53" s="32"/>
      <c r="J53" s="32"/>
      <c r="K53" s="32"/>
    </row>
    <row r="54">
      <c r="A54" s="81" t="s">
        <v>230</v>
      </c>
      <c r="B54" s="85" t="s">
        <v>231</v>
      </c>
      <c r="C54" s="85" t="s">
        <v>38</v>
      </c>
      <c r="D54" s="13" t="s">
        <v>39</v>
      </c>
      <c r="E54" s="86" t="s">
        <v>232</v>
      </c>
      <c r="F54" s="87" t="s">
        <v>233</v>
      </c>
      <c r="G54" s="88" t="s">
        <v>234</v>
      </c>
      <c r="H54" s="12" t="s">
        <v>14</v>
      </c>
      <c r="I54" s="3" t="s">
        <v>235</v>
      </c>
      <c r="J54" s="14"/>
      <c r="K54" s="14"/>
    </row>
    <row r="55">
      <c r="B55" s="85"/>
      <c r="C55" s="85"/>
      <c r="D55" s="13"/>
      <c r="E55" s="85"/>
      <c r="F55" s="89"/>
      <c r="G55" s="88"/>
      <c r="H55" s="79"/>
      <c r="I55" s="90"/>
      <c r="J55" s="14"/>
      <c r="K55" s="14"/>
    </row>
    <row r="56">
      <c r="A56" s="13"/>
      <c r="B56" s="85"/>
      <c r="C56" s="85"/>
      <c r="D56" s="13"/>
      <c r="E56" s="85"/>
      <c r="F56" s="89"/>
      <c r="G56" s="88"/>
      <c r="H56" s="79"/>
      <c r="I56" s="90"/>
      <c r="J56" s="14"/>
      <c r="K56" s="14"/>
    </row>
    <row r="57">
      <c r="A57" s="13"/>
      <c r="B57" s="85"/>
      <c r="C57" s="85"/>
      <c r="D57" s="13"/>
      <c r="E57" s="85"/>
      <c r="F57" s="89"/>
      <c r="G57" s="88"/>
      <c r="H57" s="79"/>
      <c r="I57" s="90"/>
      <c r="J57" s="14"/>
      <c r="K57" s="14"/>
    </row>
    <row r="58">
      <c r="A58" s="13"/>
      <c r="B58" s="85"/>
      <c r="C58" s="85"/>
      <c r="D58" s="13"/>
      <c r="E58" s="85"/>
      <c r="F58" s="89"/>
      <c r="G58" s="88"/>
      <c r="H58" s="79"/>
      <c r="I58" s="90"/>
      <c r="J58" s="14"/>
      <c r="K58" s="14"/>
    </row>
    <row r="59">
      <c r="A59" s="13"/>
      <c r="B59" s="85"/>
      <c r="C59" s="85"/>
      <c r="D59" s="13"/>
      <c r="E59" s="85"/>
      <c r="F59" s="89"/>
      <c r="G59" s="88"/>
      <c r="H59" s="79"/>
      <c r="I59" s="90"/>
      <c r="J59" s="14"/>
      <c r="K59" s="14"/>
    </row>
    <row r="60">
      <c r="A60" s="71"/>
      <c r="B60" s="32"/>
      <c r="C60" s="32"/>
      <c r="D60" s="91"/>
      <c r="E60" s="32"/>
      <c r="F60" s="83"/>
      <c r="G60" s="84"/>
      <c r="H60" s="59"/>
      <c r="I60" s="32"/>
      <c r="J60" s="32"/>
      <c r="K60" s="32"/>
    </row>
    <row r="61">
      <c r="A61" s="13"/>
      <c r="B61" s="85"/>
      <c r="C61" s="85"/>
      <c r="D61" s="13"/>
      <c r="E61" s="85"/>
      <c r="F61" s="89"/>
      <c r="G61" s="88"/>
      <c r="H61" s="79"/>
      <c r="I61" s="90"/>
      <c r="J61" s="14"/>
      <c r="K61" s="14"/>
    </row>
    <row r="62">
      <c r="A62" s="13"/>
      <c r="B62" s="85"/>
      <c r="C62" s="85"/>
      <c r="D62" s="13"/>
      <c r="E62" s="85"/>
      <c r="F62" s="89"/>
      <c r="G62" s="88"/>
      <c r="H62" s="79"/>
      <c r="I62" s="90"/>
      <c r="J62" s="14"/>
      <c r="K62" s="14"/>
    </row>
    <row r="63">
      <c r="A63" s="13"/>
      <c r="B63" s="85"/>
      <c r="C63" s="85"/>
      <c r="D63" s="13"/>
      <c r="E63" s="85"/>
      <c r="F63" s="89"/>
      <c r="G63" s="88"/>
      <c r="H63" s="79"/>
      <c r="I63" s="90"/>
      <c r="J63" s="14"/>
      <c r="K63" s="14"/>
    </row>
    <row r="64">
      <c r="A64" s="13"/>
      <c r="B64" s="85"/>
      <c r="C64" s="85"/>
      <c r="D64" s="13"/>
      <c r="E64" s="85"/>
      <c r="F64" s="89"/>
      <c r="G64" s="88"/>
      <c r="H64" s="79"/>
      <c r="I64" s="90"/>
      <c r="J64" s="14"/>
      <c r="K64" s="14"/>
    </row>
    <row r="65">
      <c r="A65" s="13"/>
      <c r="B65" s="85"/>
      <c r="C65" s="85"/>
      <c r="D65" s="13"/>
      <c r="E65" s="85"/>
      <c r="F65" s="89"/>
      <c r="G65" s="88"/>
      <c r="H65" s="79"/>
      <c r="I65" s="90"/>
      <c r="J65" s="14"/>
      <c r="K65" s="14"/>
    </row>
    <row r="66">
      <c r="A66" s="13"/>
      <c r="B66" s="85"/>
      <c r="C66" s="85"/>
      <c r="D66" s="13"/>
      <c r="E66" s="85"/>
      <c r="F66" s="89"/>
      <c r="G66" s="88"/>
      <c r="H66" s="79"/>
      <c r="I66" s="90"/>
      <c r="J66" s="14"/>
      <c r="K66" s="14"/>
    </row>
    <row r="67">
      <c r="A67" s="71"/>
      <c r="B67" s="32"/>
      <c r="C67" s="32"/>
      <c r="D67" s="91"/>
      <c r="E67" s="32"/>
      <c r="F67" s="83"/>
      <c r="G67" s="84"/>
      <c r="H67" s="59"/>
      <c r="I67" s="32"/>
      <c r="J67" s="32"/>
      <c r="K67" s="32"/>
    </row>
    <row r="68">
      <c r="A68" s="13"/>
      <c r="B68" s="85"/>
      <c r="C68" s="85"/>
      <c r="D68" s="13"/>
      <c r="E68" s="85"/>
      <c r="F68" s="89"/>
      <c r="G68" s="88"/>
      <c r="H68" s="79"/>
      <c r="I68" s="90"/>
      <c r="J68" s="14"/>
      <c r="K68" s="14"/>
    </row>
    <row r="69">
      <c r="A69" s="13"/>
      <c r="B69" s="85"/>
      <c r="C69" s="85"/>
      <c r="D69" s="13"/>
      <c r="E69" s="85"/>
      <c r="F69" s="89"/>
      <c r="G69" s="88"/>
      <c r="H69" s="79"/>
      <c r="I69" s="90"/>
      <c r="J69" s="14"/>
      <c r="K69" s="14"/>
    </row>
    <row r="70">
      <c r="A70" s="13"/>
      <c r="B70" s="85"/>
      <c r="C70" s="85"/>
      <c r="D70" s="13"/>
      <c r="E70" s="85"/>
      <c r="F70" s="89"/>
      <c r="G70" s="88"/>
      <c r="H70" s="79"/>
      <c r="I70" s="90"/>
      <c r="J70" s="14"/>
      <c r="K70" s="14"/>
    </row>
    <row r="71">
      <c r="A71" s="13"/>
      <c r="B71" s="85"/>
      <c r="C71" s="85"/>
      <c r="D71" s="13"/>
      <c r="E71" s="85"/>
      <c r="F71" s="92"/>
      <c r="G71" s="88"/>
      <c r="H71" s="79"/>
      <c r="I71" s="90"/>
      <c r="J71" s="14"/>
      <c r="K71" s="14"/>
    </row>
    <row r="72">
      <c r="A72" s="71"/>
      <c r="B72" s="32"/>
      <c r="C72" s="32"/>
      <c r="D72" s="91"/>
      <c r="E72" s="32"/>
      <c r="F72" s="83"/>
      <c r="G72" s="84"/>
      <c r="H72" s="59"/>
      <c r="I72" s="32"/>
      <c r="J72" s="32"/>
      <c r="K72" s="32"/>
    </row>
    <row r="73">
      <c r="A73" s="13"/>
      <c r="B73" s="85"/>
      <c r="C73" s="85"/>
      <c r="D73" s="13"/>
      <c r="E73" s="85"/>
      <c r="F73" s="92"/>
      <c r="G73" s="88"/>
      <c r="H73" s="79"/>
      <c r="I73" s="90"/>
      <c r="J73" s="14"/>
      <c r="K73" s="14"/>
    </row>
    <row r="74">
      <c r="A74" s="13"/>
      <c r="B74" s="85"/>
      <c r="C74" s="85"/>
      <c r="D74" s="13"/>
      <c r="E74" s="85"/>
      <c r="F74" s="89"/>
      <c r="G74" s="88"/>
      <c r="H74" s="79"/>
      <c r="I74" s="90"/>
      <c r="J74" s="14"/>
      <c r="K74" s="14"/>
    </row>
    <row r="75">
      <c r="A75" s="13"/>
      <c r="B75" s="85"/>
      <c r="C75" s="85"/>
      <c r="D75" s="13"/>
      <c r="E75" s="85"/>
      <c r="F75" s="92"/>
      <c r="G75" s="88"/>
      <c r="H75" s="79"/>
      <c r="I75" s="90"/>
      <c r="J75" s="14"/>
      <c r="K75" s="14"/>
    </row>
    <row r="76">
      <c r="A76" s="71"/>
      <c r="B76" s="32"/>
      <c r="C76" s="32"/>
      <c r="D76" s="91"/>
      <c r="E76" s="32"/>
      <c r="F76" s="83"/>
      <c r="G76" s="84"/>
      <c r="H76" s="59"/>
      <c r="I76" s="32"/>
      <c r="J76" s="32"/>
      <c r="K76" s="32"/>
    </row>
    <row r="77">
      <c r="A77" s="13"/>
      <c r="B77" s="85"/>
      <c r="C77" s="85"/>
      <c r="D77" s="13"/>
      <c r="E77" s="85"/>
      <c r="F77" s="92"/>
      <c r="G77" s="88"/>
      <c r="H77" s="79"/>
      <c r="I77" s="90"/>
      <c r="J77" s="14"/>
      <c r="K77" s="14"/>
    </row>
    <row r="78">
      <c r="A78" s="13"/>
      <c r="B78" s="85"/>
      <c r="C78" s="85"/>
      <c r="D78" s="13"/>
      <c r="E78" s="85"/>
      <c r="F78" s="89"/>
      <c r="G78" s="88"/>
      <c r="H78" s="79"/>
      <c r="I78" s="90"/>
      <c r="J78" s="14"/>
      <c r="K78" s="14"/>
    </row>
    <row r="79">
      <c r="A79" s="13"/>
      <c r="B79" s="85"/>
      <c r="C79" s="85"/>
      <c r="D79" s="13"/>
      <c r="E79" s="85"/>
      <c r="F79" s="92"/>
      <c r="G79" s="88"/>
      <c r="H79" s="79"/>
      <c r="I79" s="90"/>
      <c r="J79" s="14"/>
      <c r="K79" s="14"/>
    </row>
    <row r="80">
      <c r="A80" s="71"/>
      <c r="B80" s="32"/>
      <c r="C80" s="32"/>
      <c r="D80" s="91"/>
      <c r="E80" s="32"/>
      <c r="F80" s="83"/>
      <c r="G80" s="84"/>
      <c r="H80" s="59"/>
      <c r="I80" s="32"/>
      <c r="J80" s="32"/>
      <c r="K80" s="32"/>
    </row>
    <row r="81">
      <c r="A81" s="13"/>
      <c r="B81" s="85"/>
      <c r="C81" s="85"/>
      <c r="D81" s="13"/>
      <c r="E81" s="85"/>
      <c r="F81" s="92"/>
      <c r="G81" s="88"/>
      <c r="H81" s="79"/>
      <c r="I81" s="90"/>
      <c r="J81" s="14"/>
      <c r="K81" s="14"/>
    </row>
    <row r="82">
      <c r="A82" s="13"/>
      <c r="B82" s="85"/>
      <c r="C82" s="85"/>
      <c r="D82" s="13"/>
      <c r="E82" s="85"/>
      <c r="F82" s="89"/>
      <c r="G82" s="88"/>
      <c r="H82" s="79"/>
      <c r="I82" s="90"/>
      <c r="J82" s="14"/>
      <c r="K82" s="14"/>
    </row>
    <row r="83">
      <c r="A83" s="13"/>
      <c r="B83" s="85"/>
      <c r="C83" s="85"/>
      <c r="D83" s="13"/>
      <c r="E83" s="85"/>
      <c r="F83" s="92"/>
      <c r="G83" s="88"/>
      <c r="H83" s="79"/>
      <c r="I83" s="90"/>
      <c r="J83" s="14"/>
      <c r="K83" s="14"/>
    </row>
    <row r="84">
      <c r="A84" s="71"/>
      <c r="B84" s="32"/>
      <c r="C84" s="32"/>
      <c r="D84" s="91"/>
      <c r="E84" s="32"/>
      <c r="F84" s="83"/>
      <c r="G84" s="84"/>
      <c r="H84" s="59"/>
      <c r="I84" s="32"/>
      <c r="J84" s="32"/>
      <c r="K84" s="32"/>
    </row>
    <row r="85">
      <c r="A85" s="13"/>
      <c r="B85" s="85"/>
      <c r="C85" s="85"/>
      <c r="D85" s="13"/>
      <c r="E85" s="85"/>
      <c r="F85" s="92"/>
      <c r="G85" s="88"/>
      <c r="H85" s="79"/>
      <c r="I85" s="90"/>
      <c r="J85" s="14"/>
      <c r="K85" s="14"/>
    </row>
    <row r="86">
      <c r="A86" s="13"/>
      <c r="B86" s="85"/>
      <c r="C86" s="85"/>
      <c r="D86" s="13"/>
      <c r="E86" s="85"/>
      <c r="F86" s="89"/>
      <c r="G86" s="88"/>
      <c r="H86" s="79"/>
      <c r="I86" s="90"/>
      <c r="J86" s="14"/>
      <c r="K86" s="14"/>
    </row>
    <row r="87">
      <c r="A87" s="13"/>
      <c r="B87" s="85"/>
      <c r="C87" s="85"/>
      <c r="D87" s="13"/>
      <c r="E87" s="85"/>
      <c r="F87" s="92"/>
      <c r="G87" s="88"/>
      <c r="H87" s="79"/>
      <c r="I87" s="90"/>
      <c r="J87" s="14"/>
      <c r="K87" s="14"/>
    </row>
    <row r="88">
      <c r="A88" s="71"/>
      <c r="B88" s="32"/>
      <c r="C88" s="32"/>
      <c r="D88" s="91"/>
      <c r="E88" s="32"/>
      <c r="F88" s="83"/>
      <c r="G88" s="84"/>
      <c r="H88" s="59"/>
      <c r="I88" s="32"/>
      <c r="J88" s="32"/>
      <c r="K88" s="32"/>
    </row>
    <row r="89">
      <c r="A89" s="13"/>
      <c r="B89" s="85"/>
      <c r="C89" s="85"/>
      <c r="D89" s="13"/>
      <c r="E89" s="85"/>
      <c r="F89" s="92"/>
      <c r="G89" s="88"/>
      <c r="H89" s="79"/>
      <c r="I89" s="90"/>
      <c r="J89" s="14"/>
      <c r="K89" s="14"/>
    </row>
    <row r="90">
      <c r="A90" s="13"/>
      <c r="B90" s="85"/>
      <c r="C90" s="85"/>
      <c r="D90" s="13"/>
      <c r="E90" s="85"/>
      <c r="F90" s="89"/>
      <c r="G90" s="88"/>
      <c r="H90" s="79"/>
      <c r="I90" s="90"/>
      <c r="J90" s="14"/>
      <c r="K90" s="14"/>
    </row>
    <row r="91">
      <c r="A91" s="13"/>
      <c r="B91" s="85"/>
      <c r="C91" s="85"/>
      <c r="D91" s="13"/>
      <c r="E91" s="85"/>
      <c r="F91" s="92"/>
      <c r="G91" s="88"/>
      <c r="H91" s="79"/>
      <c r="I91" s="90"/>
      <c r="J91" s="14"/>
      <c r="K91" s="14"/>
    </row>
    <row r="92">
      <c r="A92" s="71"/>
      <c r="B92" s="71"/>
      <c r="C92" s="32"/>
      <c r="D92" s="93"/>
      <c r="E92" s="91"/>
      <c r="F92" s="32"/>
      <c r="G92" s="83"/>
      <c r="H92" s="84"/>
      <c r="I92" s="59"/>
      <c r="J92" s="32"/>
      <c r="K92" s="32"/>
      <c r="L92" s="32"/>
    </row>
    <row r="93">
      <c r="A93" s="13"/>
      <c r="B93" s="85"/>
      <c r="C93" s="85"/>
      <c r="D93" s="13"/>
      <c r="E93" s="85"/>
      <c r="F93" s="92"/>
      <c r="G93" s="88"/>
      <c r="H93" s="79"/>
      <c r="I93" s="90"/>
      <c r="J93" s="14"/>
      <c r="K93" s="14"/>
    </row>
    <row r="94">
      <c r="A94" s="13"/>
      <c r="B94" s="85"/>
      <c r="C94" s="85"/>
      <c r="D94" s="13"/>
      <c r="E94" s="85"/>
      <c r="F94" s="92"/>
      <c r="G94" s="88"/>
      <c r="H94" s="79"/>
      <c r="I94" s="90"/>
      <c r="J94" s="14"/>
      <c r="K94" s="14"/>
    </row>
    <row r="95">
      <c r="A95" s="13"/>
      <c r="B95" s="85"/>
      <c r="C95" s="85"/>
      <c r="D95" s="13"/>
      <c r="E95" s="85"/>
      <c r="F95" s="89"/>
      <c r="G95" s="88"/>
      <c r="H95" s="79"/>
      <c r="I95" s="90"/>
      <c r="J95" s="14"/>
      <c r="K95" s="14"/>
    </row>
    <row r="96">
      <c r="A96" s="13"/>
      <c r="B96" s="85"/>
      <c r="C96" s="85"/>
      <c r="D96" s="13"/>
      <c r="E96" s="85"/>
      <c r="F96" s="89"/>
      <c r="G96" s="88"/>
      <c r="H96" s="79"/>
      <c r="I96" s="90"/>
      <c r="J96" s="14"/>
      <c r="K96" s="14"/>
    </row>
    <row r="97">
      <c r="A97" s="13"/>
      <c r="B97" s="85"/>
      <c r="C97" s="85"/>
      <c r="D97" s="13"/>
      <c r="E97" s="85"/>
      <c r="F97" s="92"/>
      <c r="G97" s="88"/>
      <c r="H97" s="79"/>
      <c r="I97" s="90"/>
      <c r="J97" s="14"/>
      <c r="K97" s="14"/>
    </row>
    <row r="98">
      <c r="A98" s="13"/>
      <c r="B98" s="85"/>
      <c r="C98" s="85"/>
      <c r="D98" s="13"/>
      <c r="E98" s="85"/>
      <c r="F98" s="92"/>
      <c r="G98" s="88"/>
      <c r="H98" s="79"/>
      <c r="I98" s="90"/>
      <c r="J98" s="14"/>
      <c r="K98" s="14"/>
    </row>
    <row r="99">
      <c r="A99" s="13"/>
      <c r="B99" s="85"/>
      <c r="C99" s="85"/>
      <c r="D99" s="13"/>
      <c r="E99" s="85"/>
      <c r="F99" s="92"/>
      <c r="G99" s="88"/>
      <c r="H99" s="79"/>
      <c r="I99" s="90"/>
      <c r="J99" s="14"/>
      <c r="K99" s="14"/>
    </row>
    <row r="100">
      <c r="A100" s="13"/>
      <c r="B100" s="85"/>
      <c r="C100" s="85"/>
      <c r="D100" s="13"/>
      <c r="E100" s="85"/>
      <c r="F100" s="92"/>
      <c r="G100" s="88"/>
      <c r="H100" s="79"/>
      <c r="I100" s="90"/>
      <c r="J100" s="14"/>
      <c r="K100" s="14"/>
    </row>
    <row r="101">
      <c r="A101" s="13"/>
      <c r="B101" s="85"/>
      <c r="C101" s="85"/>
      <c r="D101" s="13"/>
      <c r="E101" s="85"/>
      <c r="F101" s="92"/>
      <c r="G101" s="88"/>
      <c r="H101" s="79"/>
      <c r="I101" s="90"/>
      <c r="J101" s="14"/>
      <c r="K101" s="14"/>
    </row>
    <row r="102">
      <c r="A102" s="13"/>
      <c r="B102" s="85"/>
      <c r="C102" s="85"/>
      <c r="D102" s="13"/>
      <c r="E102" s="85"/>
      <c r="F102" s="92"/>
      <c r="G102" s="88"/>
      <c r="H102" s="79"/>
      <c r="I102" s="90"/>
      <c r="J102" s="14"/>
      <c r="K102" s="14"/>
    </row>
    <row r="103">
      <c r="A103" s="13"/>
      <c r="B103" s="85"/>
      <c r="C103" s="85"/>
      <c r="D103" s="13"/>
      <c r="E103" s="85"/>
      <c r="F103" s="92"/>
      <c r="G103" s="88"/>
      <c r="H103" s="79"/>
      <c r="I103" s="90"/>
      <c r="J103" s="14"/>
      <c r="K103" s="14"/>
    </row>
    <row r="104">
      <c r="A104" s="13"/>
      <c r="B104" s="85"/>
      <c r="C104" s="85"/>
      <c r="D104" s="13"/>
      <c r="E104" s="85"/>
      <c r="F104" s="92"/>
      <c r="G104" s="88"/>
      <c r="H104" s="79"/>
      <c r="I104" s="90"/>
      <c r="J104" s="14"/>
      <c r="K104" s="14"/>
    </row>
    <row r="105">
      <c r="A105" s="13"/>
      <c r="B105" s="85"/>
      <c r="C105" s="85"/>
      <c r="D105" s="13"/>
      <c r="E105" s="85"/>
      <c r="F105" s="92"/>
      <c r="G105" s="88"/>
      <c r="H105" s="79"/>
      <c r="I105" s="90"/>
      <c r="J105" s="14"/>
      <c r="K105" s="14"/>
    </row>
    <row r="106">
      <c r="A106" s="13"/>
      <c r="B106" s="85"/>
      <c r="C106" s="85"/>
      <c r="D106" s="13"/>
      <c r="E106" s="85"/>
      <c r="F106" s="92"/>
      <c r="G106" s="88"/>
      <c r="H106" s="79"/>
      <c r="I106" s="90"/>
      <c r="J106" s="14"/>
      <c r="K106" s="14"/>
    </row>
    <row r="107">
      <c r="A107" s="13"/>
      <c r="B107" s="85"/>
      <c r="C107" s="85"/>
      <c r="D107" s="13"/>
      <c r="E107" s="85"/>
      <c r="F107" s="92"/>
      <c r="G107" s="88"/>
      <c r="H107" s="79"/>
      <c r="I107" s="90"/>
      <c r="J107" s="14"/>
      <c r="K107" s="14"/>
    </row>
    <row r="108">
      <c r="A108" s="13"/>
      <c r="B108" s="85"/>
      <c r="C108" s="85"/>
      <c r="D108" s="13"/>
      <c r="E108" s="85"/>
      <c r="F108" s="92"/>
      <c r="G108" s="88"/>
      <c r="H108" s="79"/>
      <c r="I108" s="90"/>
      <c r="J108" s="14"/>
      <c r="K108" s="14"/>
    </row>
    <row r="109">
      <c r="A109" s="13"/>
      <c r="B109" s="85"/>
      <c r="C109" s="85"/>
      <c r="D109" s="13"/>
      <c r="E109" s="85"/>
      <c r="F109" s="92"/>
      <c r="G109" s="88"/>
      <c r="H109" s="79"/>
      <c r="I109" s="90"/>
      <c r="J109" s="14"/>
      <c r="K109" s="14"/>
    </row>
    <row r="110">
      <c r="A110" s="13"/>
      <c r="B110" s="85"/>
      <c r="C110" s="85"/>
      <c r="D110" s="13"/>
      <c r="E110" s="85"/>
      <c r="F110" s="92"/>
      <c r="G110" s="88"/>
      <c r="H110" s="79"/>
      <c r="I110" s="90"/>
      <c r="J110" s="14"/>
      <c r="K110" s="14"/>
    </row>
    <row r="111">
      <c r="A111" s="13"/>
      <c r="B111" s="85"/>
      <c r="C111" s="85"/>
      <c r="D111" s="13"/>
      <c r="E111" s="85"/>
      <c r="F111" s="92"/>
      <c r="G111" s="88"/>
      <c r="H111" s="79"/>
      <c r="I111" s="90"/>
      <c r="J111" s="14"/>
      <c r="K111" s="14"/>
    </row>
    <row r="112">
      <c r="A112" s="13"/>
      <c r="B112" s="85"/>
      <c r="C112" s="85"/>
      <c r="D112" s="13"/>
      <c r="E112" s="85"/>
      <c r="F112" s="92"/>
      <c r="G112" s="88"/>
      <c r="H112" s="79"/>
      <c r="I112" s="90"/>
      <c r="J112" s="14"/>
      <c r="K112" s="14"/>
    </row>
    <row r="113">
      <c r="A113" s="13"/>
      <c r="B113" s="85"/>
      <c r="C113" s="85"/>
      <c r="D113" s="13"/>
      <c r="E113" s="85"/>
      <c r="F113" s="92"/>
      <c r="G113" s="88"/>
      <c r="H113" s="79"/>
      <c r="I113" s="90"/>
      <c r="J113" s="14"/>
      <c r="K113" s="14"/>
    </row>
    <row r="114">
      <c r="A114" s="13"/>
      <c r="B114" s="85"/>
      <c r="C114" s="85"/>
      <c r="D114" s="13"/>
      <c r="E114" s="85"/>
      <c r="F114" s="92"/>
      <c r="G114" s="88"/>
      <c r="H114" s="79"/>
      <c r="I114" s="90"/>
      <c r="J114" s="14"/>
      <c r="K114" s="14"/>
    </row>
    <row r="115">
      <c r="A115" s="13"/>
      <c r="B115" s="85"/>
      <c r="C115" s="85"/>
      <c r="D115" s="13"/>
      <c r="E115" s="85"/>
      <c r="F115" s="92"/>
      <c r="G115" s="88"/>
      <c r="H115" s="79"/>
      <c r="I115" s="90"/>
      <c r="J115" s="14"/>
      <c r="K115" s="14"/>
    </row>
    <row r="116">
      <c r="A116" s="13"/>
      <c r="B116" s="85"/>
      <c r="C116" s="85"/>
      <c r="D116" s="13"/>
      <c r="E116" s="85"/>
      <c r="F116" s="92"/>
      <c r="G116" s="88"/>
      <c r="H116" s="79"/>
      <c r="I116" s="90"/>
      <c r="J116" s="14"/>
      <c r="K116" s="14"/>
    </row>
    <row r="117">
      <c r="A117" s="13"/>
      <c r="B117" s="85"/>
      <c r="C117" s="85"/>
      <c r="D117" s="13"/>
      <c r="E117" s="85"/>
      <c r="F117" s="92"/>
      <c r="G117" s="88"/>
      <c r="H117" s="79"/>
      <c r="I117" s="90"/>
      <c r="J117" s="14"/>
      <c r="K117" s="14"/>
    </row>
    <row r="118">
      <c r="A118" s="13"/>
      <c r="B118" s="85"/>
      <c r="C118" s="85"/>
      <c r="D118" s="13"/>
      <c r="E118" s="85"/>
      <c r="F118" s="92"/>
      <c r="G118" s="88"/>
      <c r="H118" s="79"/>
      <c r="I118" s="90"/>
      <c r="J118" s="14"/>
      <c r="K118" s="14"/>
    </row>
    <row r="119">
      <c r="A119" s="13"/>
      <c r="B119" s="85"/>
      <c r="C119" s="85"/>
      <c r="D119" s="13"/>
      <c r="E119" s="85"/>
      <c r="F119" s="92"/>
      <c r="G119" s="88"/>
      <c r="H119" s="79"/>
      <c r="I119" s="90"/>
      <c r="J119" s="14"/>
      <c r="K119" s="14"/>
    </row>
    <row r="120">
      <c r="A120" s="13"/>
      <c r="B120" s="85"/>
      <c r="C120" s="85"/>
      <c r="D120" s="13"/>
      <c r="E120" s="85"/>
      <c r="F120" s="92"/>
      <c r="G120" s="88"/>
      <c r="H120" s="79"/>
      <c r="I120" s="90"/>
      <c r="J120" s="14"/>
      <c r="K120" s="14"/>
    </row>
    <row r="121">
      <c r="A121" s="13"/>
      <c r="B121" s="85"/>
      <c r="C121" s="85"/>
      <c r="D121" s="13"/>
      <c r="E121" s="85"/>
      <c r="F121" s="92"/>
      <c r="G121" s="88"/>
      <c r="H121" s="79"/>
      <c r="I121" s="90"/>
      <c r="J121" s="14"/>
      <c r="K121" s="14"/>
    </row>
  </sheetData>
  <mergeCells count="17">
    <mergeCell ref="A1:B1"/>
    <mergeCell ref="H1:I1"/>
    <mergeCell ref="A2:B2"/>
    <mergeCell ref="A3:B3"/>
    <mergeCell ref="A4:B4"/>
    <mergeCell ref="A5:B5"/>
    <mergeCell ref="C5:G5"/>
    <mergeCell ref="D43:E43"/>
    <mergeCell ref="D49:E49"/>
    <mergeCell ref="D53:E53"/>
    <mergeCell ref="A7:I7"/>
    <mergeCell ref="D8:E8"/>
    <mergeCell ref="D16:E16"/>
    <mergeCell ref="D20:E20"/>
    <mergeCell ref="D24:E24"/>
    <mergeCell ref="D27:E27"/>
    <mergeCell ref="D40:E40"/>
  </mergeCells>
  <conditionalFormatting sqref="H17">
    <cfRule type="cellIs" dxfId="0" priority="1" operator="equal">
      <formula>"FAIL"</formula>
    </cfRule>
  </conditionalFormatting>
  <conditionalFormatting sqref="H17">
    <cfRule type="cellIs" dxfId="1" priority="2" operator="equal">
      <formula>"PASS"</formula>
    </cfRule>
  </conditionalFormatting>
  <conditionalFormatting sqref="H17">
    <cfRule type="cellIs" dxfId="2" priority="3" operator="equal">
      <formula>"WARNING"</formula>
    </cfRule>
  </conditionalFormatting>
  <conditionalFormatting sqref="H17">
    <cfRule type="containsBlanks" dxfId="3" priority="4">
      <formula>LEN(TRIM(H17))=0</formula>
    </cfRule>
  </conditionalFormatting>
  <conditionalFormatting sqref="H30:H39 H42">
    <cfRule type="cellIs" dxfId="0" priority="5" operator="equal">
      <formula>"FAIL"</formula>
    </cfRule>
  </conditionalFormatting>
  <conditionalFormatting sqref="H30:H39 H42">
    <cfRule type="cellIs" dxfId="1" priority="6" operator="equal">
      <formula>"PASS"</formula>
    </cfRule>
  </conditionalFormatting>
  <conditionalFormatting sqref="H30:H39 H42">
    <cfRule type="cellIs" dxfId="2" priority="7" operator="equal">
      <formula>"WARNING"</formula>
    </cfRule>
  </conditionalFormatting>
  <conditionalFormatting sqref="H30:H39 H42">
    <cfRule type="containsBlanks" dxfId="3" priority="8">
      <formula>LEN(TRIM(H30))=0</formula>
    </cfRule>
  </conditionalFormatting>
  <conditionalFormatting sqref="H41 H45">
    <cfRule type="cellIs" dxfId="0" priority="9" operator="equal">
      <formula>"FAIL"</formula>
    </cfRule>
  </conditionalFormatting>
  <conditionalFormatting sqref="H41 H45">
    <cfRule type="cellIs" dxfId="1" priority="10" operator="equal">
      <formula>"PASS"</formula>
    </cfRule>
  </conditionalFormatting>
  <conditionalFormatting sqref="H41 H45">
    <cfRule type="cellIs" dxfId="2" priority="11" operator="equal">
      <formula>"WARNING"</formula>
    </cfRule>
  </conditionalFormatting>
  <conditionalFormatting sqref="H41 H45">
    <cfRule type="containsBlanks" dxfId="3" priority="12">
      <formula>LEN(TRIM(H41))=0</formula>
    </cfRule>
  </conditionalFormatting>
  <conditionalFormatting sqref="H44">
    <cfRule type="cellIs" dxfId="0" priority="13" operator="equal">
      <formula>"FAIL"</formula>
    </cfRule>
  </conditionalFormatting>
  <conditionalFormatting sqref="H44">
    <cfRule type="cellIs" dxfId="1" priority="14" operator="equal">
      <formula>"PASS"</formula>
    </cfRule>
  </conditionalFormatting>
  <conditionalFormatting sqref="H44">
    <cfRule type="cellIs" dxfId="2" priority="15" operator="equal">
      <formula>"WARNING"</formula>
    </cfRule>
  </conditionalFormatting>
  <conditionalFormatting sqref="H44">
    <cfRule type="containsBlanks" dxfId="3" priority="16">
      <formula>LEN(TRIM(H44))=0</formula>
    </cfRule>
  </conditionalFormatting>
  <conditionalFormatting sqref="I2">
    <cfRule type="cellIs" dxfId="0" priority="17" operator="equal">
      <formula>"FAIL"</formula>
    </cfRule>
  </conditionalFormatting>
  <conditionalFormatting sqref="I2">
    <cfRule type="cellIs" dxfId="1" priority="18" operator="equal">
      <formula>"PASS"</formula>
    </cfRule>
  </conditionalFormatting>
  <conditionalFormatting sqref="I2">
    <cfRule type="cellIs" dxfId="2" priority="19" operator="equal">
      <formula>"WARNING"</formula>
    </cfRule>
  </conditionalFormatting>
  <conditionalFormatting sqref="I2">
    <cfRule type="containsBlanks" dxfId="3" priority="20">
      <formula>LEN(TRIM(I2))=0</formula>
    </cfRule>
  </conditionalFormatting>
  <conditionalFormatting sqref="I3">
    <cfRule type="cellIs" dxfId="0" priority="21" operator="equal">
      <formula>"FAIL"</formula>
    </cfRule>
  </conditionalFormatting>
  <conditionalFormatting sqref="I3">
    <cfRule type="cellIs" dxfId="1" priority="22" operator="equal">
      <formula>"PASS"</formula>
    </cfRule>
  </conditionalFormatting>
  <conditionalFormatting sqref="I3">
    <cfRule type="cellIs" dxfId="2" priority="23" operator="equal">
      <formula>"WARNING"</formula>
    </cfRule>
  </conditionalFormatting>
  <conditionalFormatting sqref="I3">
    <cfRule type="containsBlanks" dxfId="3" priority="24">
      <formula>LEN(TRIM(I3))=0</formula>
    </cfRule>
  </conditionalFormatting>
  <conditionalFormatting sqref="H9:H15">
    <cfRule type="cellIs" dxfId="0" priority="25" operator="equal">
      <formula>"FAIL"</formula>
    </cfRule>
  </conditionalFormatting>
  <conditionalFormatting sqref="H9:H15">
    <cfRule type="cellIs" dxfId="1" priority="26" operator="equal">
      <formula>"PASS"</formula>
    </cfRule>
  </conditionalFormatting>
  <conditionalFormatting sqref="H9:H15">
    <cfRule type="cellIs" dxfId="2" priority="27" operator="equal">
      <formula>"WARNING"</formula>
    </cfRule>
  </conditionalFormatting>
  <conditionalFormatting sqref="H9:H15">
    <cfRule type="containsBlanks" dxfId="3" priority="28">
      <formula>LEN(TRIM(H9))=0</formula>
    </cfRule>
  </conditionalFormatting>
  <conditionalFormatting sqref="H18:H19 H21:H23 H25:H26 H28:H29">
    <cfRule type="cellIs" dxfId="0" priority="29" operator="equal">
      <formula>"FAIL"</formula>
    </cfRule>
  </conditionalFormatting>
  <conditionalFormatting sqref="H18:H19 H21:H23 H25:H26 H28:H29">
    <cfRule type="cellIs" dxfId="1" priority="30" operator="equal">
      <formula>"PASS"</formula>
    </cfRule>
  </conditionalFormatting>
  <conditionalFormatting sqref="H18:H19 H21:H23 H25:H26 H28:H29">
    <cfRule type="cellIs" dxfId="2" priority="31" operator="equal">
      <formula>"WARNING"</formula>
    </cfRule>
  </conditionalFormatting>
  <conditionalFormatting sqref="H18:H19 H21:H23 H25:H26 H28:H29">
    <cfRule type="containsBlanks" dxfId="3" priority="32">
      <formula>LEN(TRIM(H18))=0</formula>
    </cfRule>
  </conditionalFormatting>
  <conditionalFormatting sqref="H46:H48 H50:H52 H54:H59 H61:H66 H68:H71 H73:H75 H77:H79 H81:H83 H85:H87 H89:H91 H93:H121 K47">
    <cfRule type="cellIs" dxfId="0" priority="33" operator="equal">
      <formula>"FAIL"</formula>
    </cfRule>
  </conditionalFormatting>
  <conditionalFormatting sqref="H46:H48 H50:H52 H54:H59 H61:H66 H68:H71 H73:H75 H77:H79 H81:H83 H85:H87 H89:H91 H93:H121 K47">
    <cfRule type="cellIs" dxfId="1" priority="34" operator="equal">
      <formula>"PASS"</formula>
    </cfRule>
  </conditionalFormatting>
  <conditionalFormatting sqref="H46:H48 H50:H52 H54:H59 H61:H66 H68:H71 H73:H75 H77:H79 H81:H83 H85:H87 H89:H91 H93:H121 K47">
    <cfRule type="cellIs" dxfId="2" priority="35" operator="equal">
      <formula>"WARNING"</formula>
    </cfRule>
  </conditionalFormatting>
  <conditionalFormatting sqref="H46:H48 H50:H52 H54:H59 H61:H66 H68:H71 H73:H75 H77:H79 H81:H83 H85:H87 H89:H91 H93:H121 K47">
    <cfRule type="containsBlanks" dxfId="3" priority="36">
      <formula>LEN(TRIM(H46))=0</formula>
    </cfRule>
  </conditionalFormatting>
  <conditionalFormatting sqref="R10 R12 U11">
    <cfRule type="containsText" dxfId="4" priority="37" operator="containsText" text="yes">
      <formula>NOT(ISERROR(SEARCH(("yes"),(R10))))</formula>
    </cfRule>
  </conditionalFormatting>
  <conditionalFormatting sqref="R10 R12 U11">
    <cfRule type="containsText" dxfId="5" priority="38" operator="containsText" text="no">
      <formula>NOT(ISERROR(SEARCH(("no"),(R10))))</formula>
    </cfRule>
  </conditionalFormatting>
  <conditionalFormatting sqref="R10 U11">
    <cfRule type="containsBlanks" dxfId="3" priority="39">
      <formula>LEN(TRIM(R10))=0</formula>
    </cfRule>
  </conditionalFormatting>
  <dataValidations>
    <dataValidation type="list" allowBlank="1" showInputMessage="1" showErrorMessage="1" prompt="Click and enter a value from the list of items" sqref="H9:H15 H17:H19 H21:H26 H28:H39 H41:H42 K47 H44:H48 H50:H52 H54:H59 H61:H66 H68:H71 H73:H75 H77:H79 H81:H83 H85:H87 H89:H91 H93:H121">
      <formula1>"PASS,FAIL,WARNING"</formula1>
    </dataValidation>
    <dataValidation type="list" allowBlank="1" sqref="R10 U11 R12">
      <formula1>"yes,no"</formula1>
    </dataValidation>
  </dataValidations>
  <hyperlinks>
    <hyperlink display="Fashion" location="null!A1" ref="C1"/>
    <hyperlink r:id="rId1" ref="I9"/>
    <hyperlink r:id="rId2" ref="I10"/>
    <hyperlink r:id="rId3" ref="I11"/>
    <hyperlink r:id="rId4" ref="I12"/>
    <hyperlink r:id="rId5" ref="I13"/>
    <hyperlink r:id="rId6" ref="I14"/>
    <hyperlink r:id="rId7" ref="I15"/>
    <hyperlink r:id="rId8" ref="I17"/>
    <hyperlink r:id="rId9" ref="I18"/>
    <hyperlink r:id="rId10" ref="I19"/>
    <hyperlink r:id="rId11" ref="I21"/>
    <hyperlink r:id="rId12" ref="I22"/>
    <hyperlink r:id="rId13" ref="I23"/>
    <hyperlink r:id="rId14" ref="I25"/>
    <hyperlink r:id="rId15" ref="I26"/>
    <hyperlink r:id="rId16" ref="I28"/>
    <hyperlink r:id="rId17" ref="I29"/>
    <hyperlink r:id="rId18" ref="I30"/>
    <hyperlink r:id="rId19" ref="I31"/>
    <hyperlink r:id="rId20" ref="I32"/>
    <hyperlink r:id="rId21" ref="I33"/>
    <hyperlink r:id="rId22" ref="I34"/>
    <hyperlink r:id="rId23" ref="I35"/>
    <hyperlink r:id="rId24" ref="I36"/>
    <hyperlink r:id="rId25" ref="I37"/>
    <hyperlink r:id="rId26" ref="I38"/>
    <hyperlink r:id="rId27" ref="I39"/>
    <hyperlink r:id="rId28" ref="I41"/>
    <hyperlink r:id="rId29" ref="I42"/>
    <hyperlink r:id="rId30" ref="I44"/>
    <hyperlink r:id="rId31" ref="I45"/>
    <hyperlink r:id="rId32" ref="I46"/>
    <hyperlink r:id="rId33" ref="I50"/>
    <hyperlink r:id="rId34" ref="I51"/>
    <hyperlink r:id="rId35" ref="I52"/>
    <hyperlink r:id="rId36" ref="I54"/>
  </hyperlink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9.5"/>
    <col customWidth="1" min="3" max="3" width="19.38"/>
    <col customWidth="1" min="4" max="4" width="21.13"/>
    <col customWidth="1" min="5" max="5" width="20.5"/>
    <col customWidth="1" min="6" max="6" width="31.13"/>
    <col customWidth="1" min="7" max="7" width="23.63"/>
    <col customWidth="1" min="8" max="8" width="23.88"/>
    <col customWidth="1" min="9" max="9" width="23.0"/>
    <col customWidth="1" min="10" max="10" width="22.5"/>
    <col customWidth="1" min="12" max="12" width="17.75"/>
  </cols>
  <sheetData>
    <row r="1">
      <c r="A1" s="1" t="s">
        <v>0</v>
      </c>
      <c r="B1" s="23"/>
      <c r="C1" s="2"/>
      <c r="D1" s="3" t="s">
        <v>1</v>
      </c>
      <c r="E1" s="4" t="s">
        <v>2</v>
      </c>
      <c r="F1" s="5">
        <v>44772.0</v>
      </c>
      <c r="G1" s="6" t="s">
        <v>3</v>
      </c>
      <c r="H1" s="5">
        <v>44772.0</v>
      </c>
      <c r="I1" s="7" t="s">
        <v>4</v>
      </c>
      <c r="J1" s="2"/>
      <c r="K1" s="8"/>
    </row>
    <row r="2">
      <c r="A2" s="9" t="s">
        <v>5</v>
      </c>
      <c r="B2" s="23"/>
      <c r="C2" s="2"/>
      <c r="D2" s="10" t="s">
        <v>6</v>
      </c>
      <c r="E2" s="4" t="s">
        <v>7</v>
      </c>
      <c r="F2" s="10"/>
      <c r="G2" s="11" t="s">
        <v>8</v>
      </c>
      <c r="H2" s="10"/>
      <c r="I2" s="4" t="s">
        <v>9</v>
      </c>
      <c r="J2" s="12">
        <f>COUNTIF(I14:I43, "PASS")</f>
        <v>0</v>
      </c>
      <c r="K2" s="13"/>
      <c r="L2" s="14"/>
    </row>
    <row r="3">
      <c r="A3" s="9" t="s">
        <v>10</v>
      </c>
      <c r="B3" s="23"/>
      <c r="C3" s="2"/>
      <c r="D3" s="10"/>
      <c r="E3" s="15" t="s">
        <v>11</v>
      </c>
      <c r="F3" s="94" t="s">
        <v>236</v>
      </c>
      <c r="G3" s="17" t="s">
        <v>13</v>
      </c>
      <c r="H3" s="10">
        <v>1.0</v>
      </c>
      <c r="I3" s="18" t="s">
        <v>14</v>
      </c>
      <c r="J3" s="19">
        <f>COUNTIF(I16:I43, "Fail")</f>
        <v>0</v>
      </c>
      <c r="K3" s="13"/>
      <c r="L3" s="14"/>
    </row>
    <row r="4">
      <c r="A4" s="9" t="s">
        <v>15</v>
      </c>
      <c r="B4" s="23"/>
      <c r="C4" s="2"/>
      <c r="D4" s="10" t="s">
        <v>16</v>
      </c>
      <c r="E4" s="15" t="s">
        <v>17</v>
      </c>
      <c r="F4" s="10"/>
      <c r="G4" s="17" t="s">
        <v>18</v>
      </c>
      <c r="H4" s="20" t="s">
        <v>19</v>
      </c>
      <c r="I4" s="4" t="s">
        <v>20</v>
      </c>
      <c r="J4" s="21">
        <f>COUNTIF(I16:I43, "WARNING")</f>
        <v>0</v>
      </c>
      <c r="K4" s="13"/>
      <c r="L4" s="14"/>
    </row>
    <row r="5">
      <c r="A5" s="22" t="s">
        <v>21</v>
      </c>
      <c r="B5" s="23"/>
      <c r="C5" s="2"/>
      <c r="D5" s="22"/>
      <c r="E5" s="23"/>
      <c r="F5" s="23"/>
      <c r="G5" s="23"/>
      <c r="H5" s="2"/>
      <c r="I5" s="24" t="s">
        <v>22</v>
      </c>
      <c r="J5" s="25">
        <f>SUM(J2:J3:J4)</f>
        <v>0</v>
      </c>
      <c r="K5" s="13"/>
      <c r="L5" s="14"/>
    </row>
    <row r="6">
      <c r="A6" s="26" t="s">
        <v>23</v>
      </c>
      <c r="B6" s="95" t="s">
        <v>237</v>
      </c>
      <c r="C6" s="27" t="s">
        <v>24</v>
      </c>
      <c r="D6" s="27" t="s">
        <v>25</v>
      </c>
      <c r="E6" s="27" t="s">
        <v>26</v>
      </c>
      <c r="F6" s="27" t="s">
        <v>27</v>
      </c>
      <c r="G6" s="27" t="s">
        <v>28</v>
      </c>
      <c r="H6" s="27" t="s">
        <v>29</v>
      </c>
      <c r="I6" s="27" t="s">
        <v>30</v>
      </c>
      <c r="J6" s="27" t="s">
        <v>31</v>
      </c>
      <c r="K6" s="28" t="s">
        <v>32</v>
      </c>
      <c r="L6" s="29" t="s">
        <v>33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ht="28.5" customHeight="1">
      <c r="A7" s="31" t="s">
        <v>34</v>
      </c>
      <c r="K7" s="32"/>
      <c r="L7" s="32"/>
      <c r="M7" s="33"/>
      <c r="N7" s="34"/>
      <c r="O7" s="35"/>
      <c r="P7" s="36"/>
    </row>
    <row r="8">
      <c r="A8" s="37"/>
      <c r="B8" s="38"/>
      <c r="C8" s="38"/>
      <c r="D8" s="38"/>
      <c r="E8" s="39" t="s">
        <v>238</v>
      </c>
      <c r="F8" s="38"/>
      <c r="G8" s="40"/>
      <c r="H8" s="41"/>
      <c r="I8" s="37"/>
      <c r="J8" s="38"/>
      <c r="K8" s="32"/>
      <c r="L8" s="32"/>
      <c r="M8" s="33"/>
      <c r="N8" s="34"/>
      <c r="O8" s="35"/>
      <c r="P8" s="36"/>
    </row>
    <row r="9">
      <c r="A9" s="13"/>
      <c r="B9" s="85"/>
      <c r="C9" s="85"/>
      <c r="D9" s="85"/>
      <c r="E9" s="85"/>
      <c r="F9" s="85"/>
      <c r="G9" s="96"/>
      <c r="H9" s="97"/>
      <c r="I9" s="79"/>
      <c r="J9" s="78"/>
      <c r="K9" s="13"/>
      <c r="L9" s="14"/>
    </row>
    <row r="10">
      <c r="A10" s="13" t="s">
        <v>36</v>
      </c>
      <c r="B10" s="42" t="s">
        <v>239</v>
      </c>
      <c r="C10" s="42" t="s">
        <v>240</v>
      </c>
      <c r="D10" s="42" t="s">
        <v>38</v>
      </c>
      <c r="E10" s="42" t="s">
        <v>39</v>
      </c>
      <c r="F10" s="42" t="s">
        <v>241</v>
      </c>
      <c r="G10" s="43" t="s">
        <v>242</v>
      </c>
      <c r="H10" s="44" t="s">
        <v>243</v>
      </c>
      <c r="I10" s="12" t="s">
        <v>20</v>
      </c>
      <c r="J10" s="45" t="s">
        <v>244</v>
      </c>
      <c r="K10" s="13"/>
      <c r="L10" s="14"/>
    </row>
    <row r="11">
      <c r="A11" s="13" t="s">
        <v>44</v>
      </c>
      <c r="B11" s="42"/>
      <c r="C11" s="42"/>
      <c r="D11" s="42" t="s">
        <v>38</v>
      </c>
      <c r="E11" s="42" t="s">
        <v>39</v>
      </c>
      <c r="F11" s="42"/>
      <c r="G11" s="46"/>
      <c r="H11" s="47"/>
      <c r="I11" s="12"/>
      <c r="J11" s="48"/>
      <c r="K11" s="13"/>
      <c r="L11" s="14"/>
      <c r="S11" s="49" t="s">
        <v>50</v>
      </c>
    </row>
    <row r="12">
      <c r="A12" s="13" t="s">
        <v>51</v>
      </c>
      <c r="B12" s="42"/>
      <c r="C12" s="42"/>
      <c r="D12" s="42" t="s">
        <v>38</v>
      </c>
      <c r="E12" s="42" t="s">
        <v>39</v>
      </c>
      <c r="F12" s="42"/>
      <c r="G12" s="46"/>
      <c r="H12" s="47"/>
      <c r="I12" s="12"/>
      <c r="J12" s="48"/>
      <c r="K12" s="13"/>
      <c r="L12" s="14"/>
      <c r="V12" s="49" t="s">
        <v>50</v>
      </c>
    </row>
    <row r="13">
      <c r="A13" s="13" t="s">
        <v>57</v>
      </c>
      <c r="B13" s="42"/>
      <c r="C13" s="42"/>
      <c r="D13" s="42" t="s">
        <v>38</v>
      </c>
      <c r="E13" s="42" t="s">
        <v>39</v>
      </c>
      <c r="F13" s="42"/>
      <c r="G13" s="46"/>
      <c r="H13" s="47"/>
      <c r="I13" s="12"/>
      <c r="J13" s="48"/>
      <c r="K13" s="13"/>
      <c r="L13" s="14"/>
      <c r="S13" s="49" t="s">
        <v>50</v>
      </c>
    </row>
    <row r="14">
      <c r="A14" s="50" t="s">
        <v>63</v>
      </c>
      <c r="B14" s="42"/>
      <c r="C14" s="42"/>
      <c r="D14" s="42" t="s">
        <v>38</v>
      </c>
      <c r="E14" s="42" t="s">
        <v>39</v>
      </c>
      <c r="F14" s="51"/>
      <c r="G14" s="46"/>
      <c r="H14" s="47"/>
      <c r="I14" s="12"/>
      <c r="J14" s="48"/>
      <c r="K14" s="13"/>
      <c r="L14" s="14"/>
    </row>
    <row r="15" ht="23.25" customHeight="1">
      <c r="A15" s="13" t="s">
        <v>74</v>
      </c>
      <c r="B15" s="42"/>
      <c r="C15" s="42"/>
      <c r="D15" s="42" t="s">
        <v>38</v>
      </c>
      <c r="E15" s="42" t="s">
        <v>39</v>
      </c>
      <c r="F15" s="64"/>
      <c r="G15" s="46"/>
      <c r="H15" s="47"/>
      <c r="I15" s="12"/>
      <c r="J15" s="65"/>
      <c r="K15" s="13"/>
      <c r="L15" s="14"/>
    </row>
    <row r="16">
      <c r="A16" s="13" t="s">
        <v>79</v>
      </c>
      <c r="B16" s="42"/>
      <c r="C16" s="42"/>
      <c r="D16" s="42" t="s">
        <v>38</v>
      </c>
      <c r="E16" s="66" t="s">
        <v>39</v>
      </c>
      <c r="F16" s="42"/>
      <c r="G16" s="46"/>
      <c r="H16" s="47"/>
      <c r="I16" s="12"/>
      <c r="J16" s="65"/>
      <c r="K16" s="13"/>
      <c r="L16" s="14"/>
    </row>
    <row r="17">
      <c r="A17" s="67" t="s">
        <v>85</v>
      </c>
      <c r="B17" s="42"/>
      <c r="C17" s="42"/>
      <c r="D17" s="68" t="s">
        <v>38</v>
      </c>
      <c r="E17" s="69" t="s">
        <v>39</v>
      </c>
      <c r="F17" s="68"/>
      <c r="G17" s="46"/>
      <c r="H17" s="44"/>
      <c r="I17" s="12"/>
      <c r="J17" s="98"/>
      <c r="K17" s="13"/>
      <c r="L17" s="14"/>
    </row>
    <row r="18">
      <c r="A18" s="13" t="s">
        <v>68</v>
      </c>
      <c r="B18" s="42"/>
      <c r="C18" s="42"/>
      <c r="D18" s="42" t="s">
        <v>38</v>
      </c>
      <c r="E18" s="42" t="s">
        <v>39</v>
      </c>
      <c r="F18" s="55"/>
      <c r="G18" s="46"/>
      <c r="H18" s="47"/>
      <c r="I18" s="12"/>
      <c r="J18" s="77"/>
      <c r="K18" s="13"/>
      <c r="L18" s="14"/>
    </row>
    <row r="19">
      <c r="A19" s="13" t="s">
        <v>74</v>
      </c>
      <c r="B19" s="42"/>
      <c r="C19" s="42"/>
      <c r="D19" s="42" t="s">
        <v>38</v>
      </c>
      <c r="E19" s="42" t="s">
        <v>39</v>
      </c>
      <c r="F19" s="70"/>
      <c r="G19" s="46"/>
      <c r="H19" s="47"/>
      <c r="I19" s="12"/>
      <c r="J19" s="77"/>
      <c r="K19" s="13"/>
      <c r="L19" s="14"/>
    </row>
    <row r="20">
      <c r="A20" s="13" t="s">
        <v>79</v>
      </c>
      <c r="B20" s="42"/>
      <c r="C20" s="42"/>
      <c r="D20" s="42" t="s">
        <v>38</v>
      </c>
      <c r="E20" s="42" t="s">
        <v>39</v>
      </c>
      <c r="F20" s="55"/>
      <c r="G20" s="46"/>
      <c r="H20" s="47"/>
      <c r="I20" s="12"/>
      <c r="J20" s="77"/>
      <c r="K20" s="13"/>
      <c r="L20" s="14"/>
    </row>
    <row r="21">
      <c r="A21" s="13" t="s">
        <v>85</v>
      </c>
      <c r="B21" s="42"/>
      <c r="C21" s="42"/>
      <c r="D21" s="42" t="s">
        <v>38</v>
      </c>
      <c r="E21" s="42" t="s">
        <v>39</v>
      </c>
      <c r="F21" s="55"/>
      <c r="G21" s="46"/>
      <c r="H21" s="47"/>
      <c r="I21" s="12"/>
      <c r="J21" s="77"/>
      <c r="K21" s="13"/>
      <c r="L21" s="14"/>
    </row>
    <row r="22">
      <c r="A22" s="13" t="s">
        <v>89</v>
      </c>
      <c r="B22" s="42"/>
      <c r="C22" s="42"/>
      <c r="D22" s="42" t="s">
        <v>38</v>
      </c>
      <c r="E22" s="42" t="s">
        <v>39</v>
      </c>
      <c r="F22" s="70"/>
      <c r="G22" s="46"/>
      <c r="H22" s="47"/>
      <c r="I22" s="12"/>
      <c r="J22" s="77"/>
      <c r="K22" s="13"/>
      <c r="L22" s="14"/>
    </row>
    <row r="23">
      <c r="A23" s="13" t="s">
        <v>96</v>
      </c>
      <c r="B23" s="42"/>
      <c r="C23" s="42"/>
      <c r="D23" s="42" t="s">
        <v>38</v>
      </c>
      <c r="E23" s="42" t="s">
        <v>39</v>
      </c>
      <c r="F23" s="55"/>
      <c r="G23" s="46"/>
      <c r="H23" s="47"/>
      <c r="I23" s="12"/>
      <c r="J23" s="77"/>
      <c r="K23" s="13"/>
      <c r="L23" s="14"/>
    </row>
    <row r="24">
      <c r="A24" s="13"/>
      <c r="B24" s="42"/>
      <c r="C24" s="42"/>
      <c r="D24" s="42"/>
      <c r="E24" s="42"/>
      <c r="F24" s="55"/>
      <c r="G24" s="46"/>
      <c r="H24" s="47"/>
      <c r="I24" s="12"/>
      <c r="J24" s="65"/>
      <c r="K24" s="13"/>
      <c r="L24" s="14"/>
    </row>
    <row r="25">
      <c r="A25" s="13"/>
      <c r="B25" s="42"/>
      <c r="C25" s="42"/>
      <c r="D25" s="42"/>
      <c r="E25" s="42"/>
      <c r="F25" s="55"/>
      <c r="G25" s="46"/>
      <c r="H25" s="47"/>
      <c r="I25" s="12"/>
      <c r="J25" s="65"/>
      <c r="K25" s="13"/>
      <c r="L25" s="14"/>
    </row>
    <row r="26">
      <c r="A26" s="13"/>
      <c r="B26" s="42"/>
      <c r="C26" s="42"/>
      <c r="D26" s="42"/>
      <c r="E26" s="66"/>
      <c r="F26" s="42"/>
      <c r="G26" s="46"/>
      <c r="H26" s="47"/>
      <c r="I26" s="12"/>
      <c r="J26" s="65"/>
      <c r="K26" s="13"/>
      <c r="L26" s="14"/>
    </row>
    <row r="27">
      <c r="A27" s="13" t="s">
        <v>245</v>
      </c>
      <c r="B27" s="42"/>
      <c r="C27" s="42"/>
      <c r="D27" s="42" t="s">
        <v>38</v>
      </c>
      <c r="E27" s="42" t="s">
        <v>39</v>
      </c>
      <c r="F27" s="55"/>
      <c r="G27" s="46"/>
      <c r="H27" s="47"/>
      <c r="I27" s="12"/>
      <c r="J27" s="77"/>
      <c r="K27" s="13"/>
      <c r="L27" s="14"/>
    </row>
    <row r="28">
      <c r="A28" s="13" t="s">
        <v>107</v>
      </c>
      <c r="B28" s="42"/>
      <c r="C28" s="42"/>
      <c r="D28" s="42" t="s">
        <v>38</v>
      </c>
      <c r="E28" s="42" t="s">
        <v>39</v>
      </c>
      <c r="F28" s="42"/>
      <c r="G28" s="46"/>
      <c r="H28" s="47"/>
      <c r="I28" s="12"/>
      <c r="J28" s="77"/>
      <c r="K28" s="13"/>
      <c r="L28" s="14"/>
    </row>
    <row r="29">
      <c r="A29" s="13" t="s">
        <v>113</v>
      </c>
      <c r="B29" s="42"/>
      <c r="C29" s="42"/>
      <c r="D29" s="42" t="s">
        <v>38</v>
      </c>
      <c r="E29" s="42" t="s">
        <v>39</v>
      </c>
      <c r="F29" s="42"/>
      <c r="G29" s="46"/>
      <c r="H29" s="47"/>
      <c r="I29" s="12"/>
      <c r="J29" s="77"/>
      <c r="K29" s="13"/>
      <c r="L29" s="14"/>
    </row>
    <row r="30">
      <c r="A30" s="13"/>
      <c r="B30" s="42"/>
      <c r="C30" s="42"/>
      <c r="D30" s="42"/>
      <c r="E30" s="42"/>
      <c r="F30" s="42"/>
      <c r="G30" s="46"/>
      <c r="H30" s="47"/>
      <c r="I30" s="12"/>
      <c r="J30" s="65"/>
      <c r="K30" s="13"/>
      <c r="L30" s="14"/>
    </row>
    <row r="31">
      <c r="A31" s="13"/>
      <c r="B31" s="42"/>
      <c r="C31" s="42"/>
      <c r="D31" s="42"/>
      <c r="E31" s="68"/>
      <c r="F31" s="42"/>
      <c r="G31" s="46"/>
      <c r="H31" s="47"/>
      <c r="I31" s="12"/>
      <c r="J31" s="45"/>
      <c r="K31" s="13"/>
      <c r="L31" s="14"/>
    </row>
    <row r="32">
      <c r="A32" s="13" t="s">
        <v>118</v>
      </c>
      <c r="B32" s="42"/>
      <c r="C32" s="42"/>
      <c r="D32" s="42" t="s">
        <v>38</v>
      </c>
      <c r="E32" s="42" t="s">
        <v>39</v>
      </c>
      <c r="F32" s="42"/>
      <c r="G32" s="46"/>
      <c r="H32" s="47"/>
      <c r="I32" s="12"/>
      <c r="J32" s="77"/>
      <c r="K32" s="13"/>
      <c r="L32" s="14"/>
    </row>
    <row r="33">
      <c r="A33" s="13" t="s">
        <v>246</v>
      </c>
      <c r="B33" s="42"/>
      <c r="C33" s="42"/>
      <c r="D33" s="42" t="s">
        <v>38</v>
      </c>
      <c r="E33" s="42" t="s">
        <v>39</v>
      </c>
      <c r="F33" s="42"/>
      <c r="G33" s="46"/>
      <c r="H33" s="47"/>
      <c r="I33" s="12"/>
      <c r="J33" s="77"/>
      <c r="K33" s="99"/>
      <c r="L33" s="79"/>
    </row>
    <row r="34">
      <c r="A34" s="50"/>
      <c r="B34" s="42"/>
      <c r="C34" s="42"/>
      <c r="D34" s="42"/>
      <c r="E34" s="66"/>
      <c r="F34" s="42"/>
      <c r="G34" s="46"/>
      <c r="H34" s="47"/>
      <c r="I34" s="12"/>
      <c r="J34" s="65"/>
      <c r="K34" s="13"/>
      <c r="L34" s="14"/>
    </row>
    <row r="35">
      <c r="A35" s="50"/>
      <c r="B35" s="42"/>
      <c r="C35" s="42"/>
      <c r="D35" s="42"/>
      <c r="E35" s="66"/>
      <c r="F35" s="42"/>
      <c r="G35" s="46"/>
      <c r="H35" s="47"/>
      <c r="I35" s="12"/>
      <c r="J35" s="65"/>
      <c r="K35" s="13"/>
      <c r="L35" s="14"/>
    </row>
    <row r="36">
      <c r="A36" s="50"/>
      <c r="B36" s="42"/>
      <c r="C36" s="42"/>
      <c r="D36" s="42"/>
      <c r="E36" s="66"/>
      <c r="F36" s="42"/>
      <c r="G36" s="46"/>
      <c r="H36" s="47"/>
      <c r="I36" s="12"/>
      <c r="J36" s="65"/>
      <c r="K36" s="13"/>
      <c r="L36" s="14"/>
    </row>
    <row r="37">
      <c r="A37" s="50"/>
      <c r="B37" s="42"/>
      <c r="C37" s="42"/>
      <c r="D37" s="42"/>
      <c r="E37" s="66"/>
      <c r="F37" s="42"/>
      <c r="G37" s="46"/>
      <c r="H37" s="47"/>
      <c r="I37" s="12"/>
      <c r="J37" s="65"/>
      <c r="K37" s="13"/>
      <c r="L37" s="14"/>
    </row>
    <row r="38">
      <c r="A38" s="50"/>
      <c r="B38" s="53"/>
      <c r="C38" s="53"/>
      <c r="D38" s="42"/>
      <c r="E38" s="42"/>
      <c r="F38" s="42"/>
      <c r="G38" s="46"/>
      <c r="H38" s="47"/>
      <c r="I38" s="12"/>
      <c r="J38" s="77"/>
      <c r="K38" s="13"/>
      <c r="L38" s="14"/>
    </row>
    <row r="39">
      <c r="A39" s="13" t="s">
        <v>118</v>
      </c>
      <c r="B39" s="42"/>
      <c r="C39" s="42"/>
      <c r="D39" s="42"/>
      <c r="E39" s="42"/>
      <c r="F39" s="42"/>
      <c r="G39" s="46"/>
      <c r="H39" s="47"/>
      <c r="I39" s="12"/>
      <c r="J39" s="77"/>
      <c r="K39" s="13"/>
      <c r="L39" s="14"/>
    </row>
    <row r="40">
      <c r="A40" s="13" t="s">
        <v>246</v>
      </c>
      <c r="B40" s="42"/>
      <c r="C40" s="42"/>
      <c r="D40" s="42"/>
      <c r="E40" s="42"/>
      <c r="F40" s="42"/>
      <c r="G40" s="46"/>
      <c r="H40" s="47"/>
      <c r="I40" s="12"/>
      <c r="J40" s="77"/>
      <c r="K40" s="13"/>
      <c r="L40" s="14"/>
    </row>
    <row r="41">
      <c r="A41" s="13" t="s">
        <v>130</v>
      </c>
      <c r="B41" s="42"/>
      <c r="C41" s="42"/>
      <c r="D41" s="42"/>
      <c r="E41" s="42"/>
      <c r="F41" s="42"/>
      <c r="G41" s="46"/>
      <c r="H41" s="47"/>
      <c r="I41" s="12"/>
      <c r="J41" s="77"/>
      <c r="K41" s="13"/>
      <c r="L41" s="14"/>
    </row>
    <row r="42">
      <c r="A42" s="13"/>
      <c r="B42" s="42"/>
      <c r="C42" s="42"/>
      <c r="D42" s="42"/>
      <c r="E42" s="42"/>
      <c r="F42" s="42"/>
      <c r="G42" s="46"/>
      <c r="H42" s="47"/>
      <c r="I42" s="12"/>
      <c r="J42" s="77"/>
      <c r="K42" s="78"/>
      <c r="L42" s="79"/>
    </row>
    <row r="43">
      <c r="A43" s="13"/>
      <c r="B43" s="42"/>
      <c r="C43" s="42"/>
      <c r="D43" s="42"/>
      <c r="E43" s="42"/>
      <c r="F43" s="42"/>
      <c r="G43" s="80"/>
      <c r="H43" s="47"/>
      <c r="I43" s="12"/>
      <c r="J43" s="77"/>
      <c r="K43" s="14"/>
      <c r="L43" s="14"/>
    </row>
    <row r="44">
      <c r="A44" s="13"/>
      <c r="B44" s="42"/>
      <c r="C44" s="42"/>
      <c r="D44" s="42"/>
      <c r="E44" s="42"/>
      <c r="F44" s="42"/>
      <c r="G44" s="80"/>
      <c r="H44" s="47"/>
      <c r="I44" s="12"/>
      <c r="J44" s="77"/>
      <c r="K44" s="14"/>
      <c r="L44" s="14"/>
    </row>
    <row r="45">
      <c r="A45" s="13" t="s">
        <v>135</v>
      </c>
      <c r="B45" s="42"/>
      <c r="C45" s="42"/>
      <c r="D45" s="42" t="s">
        <v>38</v>
      </c>
      <c r="E45" s="42" t="s">
        <v>39</v>
      </c>
      <c r="F45" s="42"/>
      <c r="G45" s="46"/>
      <c r="H45" s="47"/>
      <c r="I45" s="12"/>
      <c r="J45" s="77"/>
      <c r="K45" s="14"/>
      <c r="L45" s="14"/>
    </row>
    <row r="46">
      <c r="A46" s="13"/>
      <c r="B46" s="85"/>
      <c r="C46" s="85"/>
      <c r="D46" s="85"/>
      <c r="E46" s="13"/>
      <c r="F46" s="85"/>
      <c r="G46" s="92"/>
      <c r="H46" s="88"/>
      <c r="I46" s="79"/>
      <c r="J46" s="90"/>
      <c r="K46" s="14"/>
      <c r="L46" s="14"/>
    </row>
    <row r="47">
      <c r="A47" s="71"/>
      <c r="B47" s="32"/>
      <c r="C47" s="32"/>
      <c r="D47" s="32"/>
      <c r="E47" s="91"/>
      <c r="F47" s="32"/>
      <c r="G47" s="83"/>
      <c r="H47" s="84"/>
      <c r="I47" s="59"/>
      <c r="J47" s="32"/>
      <c r="K47" s="32"/>
      <c r="L47" s="32"/>
    </row>
    <row r="48">
      <c r="A48" s="13"/>
      <c r="B48" s="85"/>
      <c r="C48" s="85"/>
      <c r="D48" s="85"/>
      <c r="E48" s="13"/>
      <c r="F48" s="85"/>
      <c r="G48" s="92"/>
      <c r="H48" s="88"/>
      <c r="I48" s="79"/>
      <c r="J48" s="90"/>
      <c r="K48" s="14"/>
      <c r="L48" s="14"/>
    </row>
    <row r="49">
      <c r="A49" s="13"/>
      <c r="B49" s="85"/>
      <c r="C49" s="85"/>
      <c r="D49" s="85"/>
      <c r="E49" s="13"/>
      <c r="F49" s="85"/>
      <c r="G49" s="89"/>
      <c r="H49" s="88"/>
      <c r="I49" s="79"/>
      <c r="J49" s="90"/>
      <c r="K49" s="14"/>
      <c r="L49" s="14"/>
    </row>
    <row r="50">
      <c r="A50" s="13"/>
      <c r="B50" s="85"/>
      <c r="C50" s="85"/>
      <c r="D50" s="85"/>
      <c r="E50" s="13"/>
      <c r="F50" s="85"/>
      <c r="G50" s="89"/>
      <c r="H50" s="88"/>
      <c r="I50" s="79"/>
      <c r="J50" s="90"/>
      <c r="K50" s="14"/>
      <c r="L50" s="14"/>
    </row>
    <row r="51">
      <c r="A51" s="13"/>
      <c r="B51" s="85"/>
      <c r="C51" s="85"/>
      <c r="D51" s="85"/>
      <c r="E51" s="13"/>
      <c r="F51" s="85"/>
      <c r="G51" s="89"/>
      <c r="H51" s="88"/>
      <c r="I51" s="79"/>
      <c r="J51" s="90"/>
      <c r="K51" s="14"/>
      <c r="L51" s="14"/>
    </row>
    <row r="52">
      <c r="A52" s="13"/>
      <c r="B52" s="85"/>
      <c r="C52" s="85"/>
      <c r="D52" s="85"/>
      <c r="E52" s="13"/>
      <c r="F52" s="85"/>
      <c r="G52" s="89"/>
      <c r="H52" s="88"/>
      <c r="I52" s="79"/>
      <c r="J52" s="90"/>
      <c r="K52" s="14"/>
      <c r="L52" s="14"/>
    </row>
    <row r="53">
      <c r="A53" s="13"/>
      <c r="B53" s="85"/>
      <c r="C53" s="85"/>
      <c r="D53" s="85"/>
      <c r="E53" s="13"/>
      <c r="F53" s="85"/>
      <c r="G53" s="89"/>
      <c r="H53" s="88"/>
      <c r="I53" s="79"/>
      <c r="J53" s="90"/>
      <c r="K53" s="14"/>
      <c r="L53" s="14"/>
    </row>
    <row r="54">
      <c r="A54" s="71"/>
      <c r="B54" s="32"/>
      <c r="C54" s="32"/>
      <c r="D54" s="32"/>
      <c r="E54" s="91"/>
      <c r="F54" s="32"/>
      <c r="G54" s="83"/>
      <c r="H54" s="84"/>
      <c r="I54" s="59"/>
      <c r="J54" s="32"/>
      <c r="K54" s="32"/>
      <c r="L54" s="32"/>
    </row>
    <row r="55">
      <c r="A55" s="13"/>
      <c r="B55" s="85"/>
      <c r="C55" s="85"/>
      <c r="D55" s="85"/>
      <c r="E55" s="13"/>
      <c r="F55" s="85"/>
      <c r="G55" s="89"/>
      <c r="H55" s="88"/>
      <c r="I55" s="79"/>
      <c r="J55" s="90"/>
      <c r="K55" s="14"/>
      <c r="L55" s="14"/>
    </row>
    <row r="56">
      <c r="A56" s="13"/>
      <c r="B56" s="85"/>
      <c r="C56" s="85"/>
      <c r="D56" s="85"/>
      <c r="E56" s="13"/>
      <c r="F56" s="85"/>
      <c r="G56" s="89"/>
      <c r="H56" s="88"/>
      <c r="I56" s="79"/>
      <c r="J56" s="90"/>
      <c r="K56" s="14"/>
      <c r="L56" s="14"/>
    </row>
    <row r="57">
      <c r="A57" s="13"/>
      <c r="B57" s="85"/>
      <c r="C57" s="85"/>
      <c r="D57" s="85"/>
      <c r="E57" s="13"/>
      <c r="F57" s="85"/>
      <c r="G57" s="89"/>
      <c r="H57" s="88"/>
      <c r="I57" s="79"/>
      <c r="J57" s="90"/>
      <c r="K57" s="14"/>
      <c r="L57" s="14"/>
    </row>
    <row r="58">
      <c r="A58" s="13"/>
      <c r="B58" s="85"/>
      <c r="C58" s="85"/>
      <c r="D58" s="85"/>
      <c r="E58" s="13"/>
      <c r="F58" s="85"/>
      <c r="G58" s="89"/>
      <c r="H58" s="88"/>
      <c r="I58" s="79"/>
      <c r="J58" s="90"/>
      <c r="K58" s="14"/>
      <c r="L58" s="14"/>
    </row>
    <row r="59">
      <c r="A59" s="13"/>
      <c r="B59" s="85"/>
      <c r="C59" s="85"/>
      <c r="D59" s="85"/>
      <c r="E59" s="13"/>
      <c r="F59" s="85"/>
      <c r="G59" s="89"/>
      <c r="H59" s="88"/>
      <c r="I59" s="79"/>
      <c r="J59" s="90"/>
      <c r="K59" s="14"/>
      <c r="L59" s="14"/>
    </row>
    <row r="60">
      <c r="A60" s="13"/>
      <c r="B60" s="85"/>
      <c r="C60" s="85"/>
      <c r="D60" s="85"/>
      <c r="E60" s="13"/>
      <c r="F60" s="85"/>
      <c r="G60" s="89"/>
      <c r="H60" s="88"/>
      <c r="I60" s="79"/>
      <c r="J60" s="90"/>
      <c r="K60" s="14"/>
      <c r="L60" s="14"/>
    </row>
    <row r="61">
      <c r="A61" s="71"/>
      <c r="B61" s="32"/>
      <c r="C61" s="32"/>
      <c r="D61" s="32"/>
      <c r="E61" s="91"/>
      <c r="F61" s="32"/>
      <c r="G61" s="83"/>
      <c r="H61" s="84"/>
      <c r="I61" s="59"/>
      <c r="J61" s="32"/>
      <c r="K61" s="32"/>
      <c r="L61" s="32"/>
    </row>
    <row r="62">
      <c r="A62" s="13"/>
      <c r="B62" s="85"/>
      <c r="C62" s="85"/>
      <c r="D62" s="85"/>
      <c r="E62" s="13"/>
      <c r="F62" s="85"/>
      <c r="G62" s="89"/>
      <c r="H62" s="88"/>
      <c r="I62" s="79"/>
      <c r="J62" s="90"/>
      <c r="K62" s="14"/>
      <c r="L62" s="14"/>
    </row>
    <row r="63">
      <c r="A63" s="13"/>
      <c r="B63" s="85"/>
      <c r="C63" s="85"/>
      <c r="D63" s="85"/>
      <c r="E63" s="13"/>
      <c r="F63" s="85"/>
      <c r="G63" s="89"/>
      <c r="H63" s="88"/>
      <c r="I63" s="79"/>
      <c r="J63" s="90"/>
      <c r="K63" s="14"/>
      <c r="L63" s="14"/>
    </row>
    <row r="64">
      <c r="A64" s="13"/>
      <c r="B64" s="85"/>
      <c r="C64" s="85"/>
      <c r="D64" s="85"/>
      <c r="E64" s="13"/>
      <c r="F64" s="85"/>
      <c r="G64" s="89"/>
      <c r="H64" s="88"/>
      <c r="I64" s="79"/>
      <c r="J64" s="90"/>
      <c r="K64" s="14"/>
      <c r="L64" s="14"/>
    </row>
    <row r="65">
      <c r="A65" s="13"/>
      <c r="B65" s="85"/>
      <c r="C65" s="85"/>
      <c r="D65" s="85"/>
      <c r="E65" s="13"/>
      <c r="F65" s="85"/>
      <c r="G65" s="92"/>
      <c r="H65" s="88"/>
      <c r="I65" s="79"/>
      <c r="J65" s="90"/>
      <c r="K65" s="14"/>
      <c r="L65" s="14"/>
    </row>
    <row r="66">
      <c r="A66" s="71"/>
      <c r="B66" s="32"/>
      <c r="C66" s="32"/>
      <c r="D66" s="32"/>
      <c r="E66" s="91"/>
      <c r="F66" s="32"/>
      <c r="G66" s="83"/>
      <c r="H66" s="84"/>
      <c r="I66" s="59"/>
      <c r="J66" s="32"/>
      <c r="K66" s="32"/>
      <c r="L66" s="32"/>
    </row>
    <row r="67">
      <c r="A67" s="13"/>
      <c r="B67" s="85"/>
      <c r="C67" s="85"/>
      <c r="D67" s="85"/>
      <c r="E67" s="13"/>
      <c r="F67" s="85"/>
      <c r="G67" s="92"/>
      <c r="H67" s="88"/>
      <c r="I67" s="79"/>
      <c r="J67" s="90"/>
      <c r="K67" s="14"/>
      <c r="L67" s="14"/>
    </row>
    <row r="68">
      <c r="A68" s="13"/>
      <c r="B68" s="85"/>
      <c r="C68" s="85"/>
      <c r="D68" s="85"/>
      <c r="E68" s="13"/>
      <c r="F68" s="85"/>
      <c r="G68" s="89"/>
      <c r="H68" s="88"/>
      <c r="I68" s="79"/>
      <c r="J68" s="90"/>
      <c r="K68" s="14"/>
      <c r="L68" s="14"/>
    </row>
    <row r="69">
      <c r="A69" s="13"/>
      <c r="B69" s="85"/>
      <c r="C69" s="85"/>
      <c r="D69" s="85"/>
      <c r="E69" s="13"/>
      <c r="F69" s="85"/>
      <c r="G69" s="92"/>
      <c r="H69" s="88"/>
      <c r="I69" s="79"/>
      <c r="J69" s="90"/>
      <c r="K69" s="14"/>
      <c r="L69" s="14"/>
    </row>
    <row r="70">
      <c r="A70" s="71"/>
      <c r="B70" s="32"/>
      <c r="C70" s="32"/>
      <c r="D70" s="32"/>
      <c r="E70" s="91"/>
      <c r="F70" s="32"/>
      <c r="G70" s="83"/>
      <c r="H70" s="84"/>
      <c r="I70" s="59"/>
      <c r="J70" s="32"/>
      <c r="K70" s="32"/>
      <c r="L70" s="32"/>
    </row>
    <row r="71">
      <c r="A71" s="13"/>
      <c r="B71" s="85"/>
      <c r="C71" s="85"/>
      <c r="D71" s="85"/>
      <c r="E71" s="13"/>
      <c r="F71" s="85"/>
      <c r="G71" s="92"/>
      <c r="H71" s="88"/>
      <c r="I71" s="79"/>
      <c r="J71" s="90"/>
      <c r="K71" s="14"/>
      <c r="L71" s="14"/>
    </row>
    <row r="72">
      <c r="A72" s="13"/>
      <c r="B72" s="85"/>
      <c r="C72" s="85"/>
      <c r="D72" s="85"/>
      <c r="E72" s="13"/>
      <c r="F72" s="85"/>
      <c r="G72" s="89"/>
      <c r="H72" s="88"/>
      <c r="I72" s="79"/>
      <c r="J72" s="90"/>
      <c r="K72" s="14"/>
      <c r="L72" s="14"/>
    </row>
    <row r="73">
      <c r="A73" s="13"/>
      <c r="B73" s="85"/>
      <c r="C73" s="85"/>
      <c r="D73" s="85"/>
      <c r="E73" s="13"/>
      <c r="F73" s="85"/>
      <c r="G73" s="92"/>
      <c r="H73" s="88"/>
      <c r="I73" s="79"/>
      <c r="J73" s="90"/>
      <c r="K73" s="14"/>
      <c r="L73" s="14"/>
    </row>
    <row r="74">
      <c r="A74" s="71"/>
      <c r="B74" s="32"/>
      <c r="C74" s="32"/>
      <c r="D74" s="32"/>
      <c r="E74" s="91"/>
      <c r="F74" s="32"/>
      <c r="G74" s="83"/>
      <c r="H74" s="84"/>
      <c r="I74" s="59"/>
      <c r="J74" s="32"/>
      <c r="K74" s="32"/>
      <c r="L74" s="32"/>
    </row>
    <row r="75">
      <c r="A75" s="13"/>
      <c r="B75" s="85"/>
      <c r="C75" s="85"/>
      <c r="D75" s="85"/>
      <c r="E75" s="13"/>
      <c r="F75" s="85"/>
      <c r="G75" s="92"/>
      <c r="H75" s="88"/>
      <c r="I75" s="79"/>
      <c r="J75" s="90"/>
      <c r="K75" s="14"/>
      <c r="L75" s="14"/>
    </row>
    <row r="76">
      <c r="A76" s="13"/>
      <c r="B76" s="85"/>
      <c r="C76" s="85"/>
      <c r="D76" s="85"/>
      <c r="E76" s="13"/>
      <c r="F76" s="85"/>
      <c r="G76" s="89"/>
      <c r="H76" s="88"/>
      <c r="I76" s="79"/>
      <c r="J76" s="90"/>
      <c r="K76" s="14"/>
      <c r="L76" s="14"/>
    </row>
    <row r="77">
      <c r="A77" s="13"/>
      <c r="B77" s="85"/>
      <c r="C77" s="85"/>
      <c r="D77" s="85"/>
      <c r="E77" s="13"/>
      <c r="F77" s="85"/>
      <c r="G77" s="92"/>
      <c r="H77" s="88"/>
      <c r="I77" s="79"/>
      <c r="J77" s="90"/>
      <c r="K77" s="14"/>
      <c r="L77" s="14"/>
    </row>
    <row r="78">
      <c r="A78" s="71"/>
      <c r="B78" s="32"/>
      <c r="C78" s="32"/>
      <c r="D78" s="32"/>
      <c r="E78" s="91"/>
      <c r="F78" s="32"/>
      <c r="G78" s="83"/>
      <c r="H78" s="84"/>
      <c r="I78" s="59"/>
      <c r="J78" s="32"/>
      <c r="K78" s="32"/>
      <c r="L78" s="32"/>
    </row>
    <row r="79">
      <c r="A79" s="13"/>
      <c r="B79" s="85"/>
      <c r="C79" s="85"/>
      <c r="D79" s="85"/>
      <c r="E79" s="13"/>
      <c r="F79" s="85"/>
      <c r="G79" s="92"/>
      <c r="H79" s="88"/>
      <c r="I79" s="79"/>
      <c r="J79" s="90"/>
      <c r="K79" s="14"/>
      <c r="L79" s="14"/>
    </row>
    <row r="80">
      <c r="A80" s="13"/>
      <c r="B80" s="85"/>
      <c r="C80" s="85"/>
      <c r="D80" s="85"/>
      <c r="E80" s="13"/>
      <c r="F80" s="85"/>
      <c r="G80" s="89"/>
      <c r="H80" s="88"/>
      <c r="I80" s="79"/>
      <c r="J80" s="90"/>
      <c r="K80" s="14"/>
      <c r="L80" s="14"/>
    </row>
    <row r="81">
      <c r="A81" s="13"/>
      <c r="B81" s="85"/>
      <c r="C81" s="85"/>
      <c r="D81" s="85"/>
      <c r="E81" s="13"/>
      <c r="F81" s="85"/>
      <c r="G81" s="92"/>
      <c r="H81" s="88"/>
      <c r="I81" s="79"/>
      <c r="J81" s="90"/>
      <c r="K81" s="14"/>
      <c r="L81" s="14"/>
    </row>
    <row r="82">
      <c r="A82" s="71"/>
      <c r="B82" s="32"/>
      <c r="C82" s="32"/>
      <c r="D82" s="32"/>
      <c r="E82" s="91"/>
      <c r="F82" s="32"/>
      <c r="G82" s="83"/>
      <c r="H82" s="84"/>
      <c r="I82" s="59"/>
      <c r="J82" s="32"/>
      <c r="K82" s="32"/>
      <c r="L82" s="32"/>
    </row>
    <row r="83">
      <c r="A83" s="13"/>
      <c r="B83" s="85"/>
      <c r="C83" s="85"/>
      <c r="D83" s="85"/>
      <c r="E83" s="13"/>
      <c r="F83" s="85"/>
      <c r="G83" s="92"/>
      <c r="H83" s="88"/>
      <c r="I83" s="79"/>
      <c r="J83" s="90"/>
      <c r="K83" s="14"/>
      <c r="L83" s="14"/>
    </row>
    <row r="84">
      <c r="A84" s="13"/>
      <c r="B84" s="85"/>
      <c r="C84" s="85"/>
      <c r="D84" s="85"/>
      <c r="E84" s="13"/>
      <c r="F84" s="85"/>
      <c r="G84" s="89"/>
      <c r="H84" s="88"/>
      <c r="I84" s="79"/>
      <c r="J84" s="90"/>
      <c r="K84" s="14"/>
      <c r="L84" s="14"/>
    </row>
    <row r="85">
      <c r="A85" s="13"/>
      <c r="B85" s="85"/>
      <c r="C85" s="85"/>
      <c r="D85" s="85"/>
      <c r="E85" s="13"/>
      <c r="F85" s="85"/>
      <c r="G85" s="92"/>
      <c r="H85" s="88"/>
      <c r="I85" s="79"/>
      <c r="J85" s="90"/>
      <c r="K85" s="14"/>
      <c r="L85" s="14"/>
    </row>
    <row r="86">
      <c r="A86" s="71"/>
      <c r="B86" s="71"/>
      <c r="C86" s="71"/>
      <c r="D86" s="32"/>
      <c r="E86" s="93"/>
      <c r="F86" s="91"/>
      <c r="G86" s="32"/>
      <c r="H86" s="83"/>
      <c r="I86" s="84"/>
      <c r="J86" s="59"/>
      <c r="K86" s="32"/>
      <c r="L86" s="32"/>
      <c r="M86" s="32"/>
    </row>
    <row r="87">
      <c r="A87" s="13"/>
      <c r="B87" s="85"/>
      <c r="C87" s="85"/>
      <c r="D87" s="85"/>
      <c r="E87" s="13"/>
      <c r="F87" s="85"/>
      <c r="G87" s="92"/>
      <c r="H87" s="88"/>
      <c r="I87" s="79"/>
      <c r="J87" s="90"/>
      <c r="K87" s="14"/>
      <c r="L87" s="14"/>
    </row>
    <row r="88">
      <c r="A88" s="13"/>
      <c r="B88" s="85"/>
      <c r="C88" s="85"/>
      <c r="D88" s="85"/>
      <c r="E88" s="13"/>
      <c r="F88" s="85"/>
      <c r="G88" s="92"/>
      <c r="H88" s="88"/>
      <c r="I88" s="79"/>
      <c r="J88" s="90"/>
      <c r="K88" s="14"/>
      <c r="L88" s="14"/>
    </row>
    <row r="89">
      <c r="A89" s="13"/>
      <c r="B89" s="85"/>
      <c r="C89" s="85"/>
      <c r="D89" s="85"/>
      <c r="E89" s="13"/>
      <c r="F89" s="85"/>
      <c r="G89" s="89"/>
      <c r="H89" s="88"/>
      <c r="I89" s="79"/>
      <c r="J89" s="90"/>
      <c r="K89" s="14"/>
      <c r="L89" s="14"/>
    </row>
    <row r="90">
      <c r="A90" s="13"/>
      <c r="B90" s="85"/>
      <c r="C90" s="85"/>
      <c r="D90" s="85"/>
      <c r="E90" s="13"/>
      <c r="F90" s="85"/>
      <c r="G90" s="89"/>
      <c r="H90" s="88"/>
      <c r="I90" s="79"/>
      <c r="J90" s="90"/>
      <c r="K90" s="14"/>
      <c r="L90" s="14"/>
    </row>
    <row r="91">
      <c r="A91" s="13"/>
      <c r="B91" s="85"/>
      <c r="C91" s="85"/>
      <c r="D91" s="85"/>
      <c r="E91" s="13"/>
      <c r="F91" s="85"/>
      <c r="G91" s="92"/>
      <c r="H91" s="88"/>
      <c r="I91" s="79"/>
      <c r="J91" s="90"/>
      <c r="K91" s="14"/>
      <c r="L91" s="14"/>
    </row>
    <row r="92">
      <c r="A92" s="13"/>
      <c r="B92" s="85"/>
      <c r="C92" s="85"/>
      <c r="D92" s="85"/>
      <c r="E92" s="13"/>
      <c r="F92" s="85"/>
      <c r="G92" s="92"/>
      <c r="H92" s="88"/>
      <c r="I92" s="79"/>
      <c r="J92" s="90"/>
      <c r="K92" s="14"/>
      <c r="L92" s="14"/>
    </row>
    <row r="93">
      <c r="A93" s="13"/>
      <c r="B93" s="85"/>
      <c r="C93" s="85"/>
      <c r="D93" s="85"/>
      <c r="E93" s="13"/>
      <c r="F93" s="85"/>
      <c r="G93" s="92"/>
      <c r="H93" s="88"/>
      <c r="I93" s="79"/>
      <c r="J93" s="90"/>
      <c r="K93" s="14"/>
      <c r="L93" s="14"/>
    </row>
    <row r="94">
      <c r="A94" s="13"/>
      <c r="B94" s="85"/>
      <c r="C94" s="85"/>
      <c r="D94" s="85"/>
      <c r="E94" s="13"/>
      <c r="F94" s="85"/>
      <c r="G94" s="92"/>
      <c r="H94" s="88"/>
      <c r="I94" s="79"/>
      <c r="J94" s="90"/>
      <c r="K94" s="14"/>
      <c r="L94" s="14"/>
    </row>
    <row r="95">
      <c r="A95" s="13"/>
      <c r="B95" s="85"/>
      <c r="C95" s="85"/>
      <c r="D95" s="85"/>
      <c r="E95" s="13"/>
      <c r="F95" s="85"/>
      <c r="G95" s="92"/>
      <c r="H95" s="88"/>
      <c r="I95" s="79"/>
      <c r="J95" s="90"/>
      <c r="K95" s="14"/>
      <c r="L95" s="14"/>
    </row>
    <row r="96">
      <c r="A96" s="13"/>
      <c r="B96" s="85"/>
      <c r="C96" s="85"/>
      <c r="D96" s="85"/>
      <c r="E96" s="13"/>
      <c r="F96" s="85"/>
      <c r="G96" s="92"/>
      <c r="H96" s="88"/>
      <c r="I96" s="79"/>
      <c r="J96" s="90"/>
      <c r="K96" s="14"/>
      <c r="L96" s="14"/>
    </row>
    <row r="97">
      <c r="A97" s="13"/>
      <c r="B97" s="85"/>
      <c r="C97" s="85"/>
      <c r="D97" s="85"/>
      <c r="E97" s="13"/>
      <c r="F97" s="85"/>
      <c r="G97" s="92"/>
      <c r="H97" s="88"/>
      <c r="I97" s="79"/>
      <c r="J97" s="90"/>
      <c r="K97" s="14"/>
      <c r="L97" s="14"/>
    </row>
    <row r="98">
      <c r="A98" s="13"/>
      <c r="B98" s="85"/>
      <c r="C98" s="85"/>
      <c r="D98" s="85"/>
      <c r="E98" s="13"/>
      <c r="F98" s="85"/>
      <c r="G98" s="92"/>
      <c r="H98" s="88"/>
      <c r="I98" s="79"/>
      <c r="J98" s="90"/>
      <c r="K98" s="14"/>
      <c r="L98" s="14"/>
    </row>
    <row r="99">
      <c r="A99" s="13"/>
      <c r="B99" s="85"/>
      <c r="C99" s="85"/>
      <c r="D99" s="85"/>
      <c r="E99" s="13"/>
      <c r="F99" s="85"/>
      <c r="G99" s="92"/>
      <c r="H99" s="88"/>
      <c r="I99" s="79"/>
      <c r="J99" s="90"/>
      <c r="K99" s="14"/>
      <c r="L99" s="14"/>
    </row>
    <row r="100">
      <c r="A100" s="13"/>
      <c r="B100" s="85"/>
      <c r="C100" s="85"/>
      <c r="D100" s="85"/>
      <c r="E100" s="13"/>
      <c r="F100" s="85"/>
      <c r="G100" s="92"/>
      <c r="H100" s="88"/>
      <c r="I100" s="79"/>
      <c r="J100" s="90"/>
      <c r="K100" s="14"/>
      <c r="L100" s="14"/>
    </row>
    <row r="101">
      <c r="A101" s="13"/>
      <c r="B101" s="85"/>
      <c r="C101" s="85"/>
      <c r="D101" s="85"/>
      <c r="E101" s="13"/>
      <c r="F101" s="85"/>
      <c r="G101" s="92"/>
      <c r="H101" s="88"/>
      <c r="I101" s="79"/>
      <c r="J101" s="90"/>
      <c r="K101" s="14"/>
      <c r="L101" s="14"/>
    </row>
    <row r="102">
      <c r="A102" s="13"/>
      <c r="B102" s="85"/>
      <c r="C102" s="85"/>
      <c r="D102" s="85"/>
      <c r="E102" s="13"/>
      <c r="F102" s="85"/>
      <c r="G102" s="92"/>
      <c r="H102" s="88"/>
      <c r="I102" s="79"/>
      <c r="J102" s="90"/>
      <c r="K102" s="14"/>
      <c r="L102" s="14"/>
    </row>
    <row r="103">
      <c r="A103" s="13"/>
      <c r="B103" s="85"/>
      <c r="C103" s="85"/>
      <c r="D103" s="85"/>
      <c r="E103" s="13"/>
      <c r="F103" s="85"/>
      <c r="G103" s="92"/>
      <c r="H103" s="88"/>
      <c r="I103" s="79"/>
      <c r="J103" s="90"/>
      <c r="K103" s="14"/>
      <c r="L103" s="14"/>
    </row>
    <row r="104">
      <c r="A104" s="13"/>
      <c r="B104" s="85"/>
      <c r="C104" s="85"/>
      <c r="D104" s="85"/>
      <c r="E104" s="13"/>
      <c r="F104" s="85"/>
      <c r="G104" s="92"/>
      <c r="H104" s="88"/>
      <c r="I104" s="79"/>
      <c r="J104" s="90"/>
      <c r="K104" s="14"/>
      <c r="L104" s="14"/>
    </row>
    <row r="105">
      <c r="A105" s="13"/>
      <c r="B105" s="85"/>
      <c r="C105" s="85"/>
      <c r="D105" s="85"/>
      <c r="E105" s="13"/>
      <c r="F105" s="85"/>
      <c r="G105" s="92"/>
      <c r="H105" s="88"/>
      <c r="I105" s="79"/>
      <c r="J105" s="90"/>
      <c r="K105" s="14"/>
      <c r="L105" s="14"/>
    </row>
    <row r="106">
      <c r="A106" s="13"/>
      <c r="B106" s="85"/>
      <c r="C106" s="85"/>
      <c r="D106" s="85"/>
      <c r="E106" s="13"/>
      <c r="F106" s="85"/>
      <c r="G106" s="92"/>
      <c r="H106" s="88"/>
      <c r="I106" s="79"/>
      <c r="J106" s="90"/>
      <c r="K106" s="14"/>
      <c r="L106" s="14"/>
    </row>
    <row r="107">
      <c r="A107" s="13"/>
      <c r="B107" s="85"/>
      <c r="C107" s="85"/>
      <c r="D107" s="85"/>
      <c r="E107" s="13"/>
      <c r="F107" s="85"/>
      <c r="G107" s="92"/>
      <c r="H107" s="88"/>
      <c r="I107" s="79"/>
      <c r="J107" s="90"/>
      <c r="K107" s="14"/>
      <c r="L107" s="14"/>
    </row>
    <row r="108">
      <c r="A108" s="13"/>
      <c r="B108" s="85"/>
      <c r="C108" s="85"/>
      <c r="D108" s="85"/>
      <c r="E108" s="13"/>
      <c r="F108" s="85"/>
      <c r="G108" s="92"/>
      <c r="H108" s="88"/>
      <c r="I108" s="79"/>
      <c r="J108" s="90"/>
      <c r="K108" s="14"/>
      <c r="L108" s="14"/>
    </row>
    <row r="109">
      <c r="A109" s="13"/>
      <c r="B109" s="85"/>
      <c r="C109" s="85"/>
      <c r="D109" s="85"/>
      <c r="E109" s="13"/>
      <c r="F109" s="85"/>
      <c r="G109" s="92"/>
      <c r="H109" s="88"/>
      <c r="I109" s="79"/>
      <c r="J109" s="90"/>
      <c r="K109" s="14"/>
      <c r="L109" s="14"/>
    </row>
    <row r="110">
      <c r="A110" s="13"/>
      <c r="B110" s="85"/>
      <c r="C110" s="85"/>
      <c r="D110" s="85"/>
      <c r="E110" s="13"/>
      <c r="F110" s="85"/>
      <c r="G110" s="92"/>
      <c r="H110" s="88"/>
      <c r="I110" s="79"/>
      <c r="J110" s="90"/>
      <c r="K110" s="14"/>
      <c r="L110" s="14"/>
    </row>
    <row r="111">
      <c r="A111" s="13"/>
      <c r="B111" s="85"/>
      <c r="C111" s="85"/>
      <c r="D111" s="85"/>
      <c r="E111" s="13"/>
      <c r="F111" s="85"/>
      <c r="G111" s="92"/>
      <c r="H111" s="88"/>
      <c r="I111" s="79"/>
      <c r="J111" s="90"/>
      <c r="K111" s="14"/>
      <c r="L111" s="14"/>
    </row>
    <row r="112">
      <c r="A112" s="13"/>
      <c r="B112" s="85"/>
      <c r="C112" s="85"/>
      <c r="D112" s="85"/>
      <c r="E112" s="13"/>
      <c r="F112" s="85"/>
      <c r="G112" s="92"/>
      <c r="H112" s="88"/>
      <c r="I112" s="79"/>
      <c r="J112" s="90"/>
      <c r="K112" s="14"/>
      <c r="L112" s="14"/>
    </row>
    <row r="113">
      <c r="A113" s="13"/>
      <c r="B113" s="85"/>
      <c r="C113" s="85"/>
      <c r="D113" s="85"/>
      <c r="E113" s="13"/>
      <c r="F113" s="85"/>
      <c r="G113" s="92"/>
      <c r="H113" s="88"/>
      <c r="I113" s="79"/>
      <c r="J113" s="90"/>
      <c r="K113" s="14"/>
      <c r="L113" s="14"/>
    </row>
    <row r="114">
      <c r="A114" s="13"/>
      <c r="B114" s="85"/>
      <c r="C114" s="85"/>
      <c r="D114" s="85"/>
      <c r="E114" s="13"/>
      <c r="F114" s="85"/>
      <c r="G114" s="92"/>
      <c r="H114" s="88"/>
      <c r="I114" s="79"/>
      <c r="J114" s="90"/>
      <c r="K114" s="14"/>
      <c r="L114" s="14"/>
    </row>
    <row r="115">
      <c r="A115" s="13"/>
      <c r="B115" s="85"/>
      <c r="C115" s="85"/>
      <c r="D115" s="85"/>
      <c r="E115" s="13"/>
      <c r="F115" s="85"/>
      <c r="G115" s="92"/>
      <c r="H115" s="88"/>
      <c r="I115" s="79"/>
      <c r="J115" s="90"/>
      <c r="K115" s="14"/>
      <c r="L115" s="14"/>
    </row>
  </sheetData>
  <mergeCells count="8">
    <mergeCell ref="A1:C1"/>
    <mergeCell ref="I1:J1"/>
    <mergeCell ref="A2:C2"/>
    <mergeCell ref="A3:C3"/>
    <mergeCell ref="A4:C4"/>
    <mergeCell ref="A5:C5"/>
    <mergeCell ref="D5:H5"/>
    <mergeCell ref="A7:J7"/>
  </mergeCells>
  <conditionalFormatting sqref="I15">
    <cfRule type="cellIs" dxfId="0" priority="1" operator="equal">
      <formula>"FAIL"</formula>
    </cfRule>
  </conditionalFormatting>
  <conditionalFormatting sqref="I15">
    <cfRule type="cellIs" dxfId="1" priority="2" operator="equal">
      <formula>"PASS"</formula>
    </cfRule>
  </conditionalFormatting>
  <conditionalFormatting sqref="I15">
    <cfRule type="cellIs" dxfId="2" priority="3" operator="equal">
      <formula>"WARNING"</formula>
    </cfRule>
  </conditionalFormatting>
  <conditionalFormatting sqref="I15">
    <cfRule type="containsBlanks" dxfId="3" priority="4">
      <formula>LEN(TRIM(I15))=0</formula>
    </cfRule>
  </conditionalFormatting>
  <conditionalFormatting sqref="I26 I28:I30 I32">
    <cfRule type="cellIs" dxfId="0" priority="5" operator="equal">
      <formula>"FAIL"</formula>
    </cfRule>
  </conditionalFormatting>
  <conditionalFormatting sqref="I26 I28:I30 I32">
    <cfRule type="cellIs" dxfId="1" priority="6" operator="equal">
      <formula>"PASS"</formula>
    </cfRule>
  </conditionalFormatting>
  <conditionalFormatting sqref="I26 I28:I30 I32">
    <cfRule type="cellIs" dxfId="2" priority="7" operator="equal">
      <formula>"WARNING"</formula>
    </cfRule>
  </conditionalFormatting>
  <conditionalFormatting sqref="I26 I28:I30 I32">
    <cfRule type="containsBlanks" dxfId="3" priority="8">
      <formula>LEN(TRIM(I26))=0</formula>
    </cfRule>
  </conditionalFormatting>
  <conditionalFormatting sqref="I31 I33 I39 L33">
    <cfRule type="cellIs" dxfId="0" priority="9" operator="equal">
      <formula>"FAIL"</formula>
    </cfRule>
  </conditionalFormatting>
  <conditionalFormatting sqref="I31 I33 I39 L33">
    <cfRule type="cellIs" dxfId="1" priority="10" operator="equal">
      <formula>"PASS"</formula>
    </cfRule>
  </conditionalFormatting>
  <conditionalFormatting sqref="I31 I33 I39 L33">
    <cfRule type="cellIs" dxfId="2" priority="11" operator="equal">
      <formula>"WARNING"</formula>
    </cfRule>
  </conditionalFormatting>
  <conditionalFormatting sqref="I31 I33 I39 L33">
    <cfRule type="containsBlanks" dxfId="3" priority="12">
      <formula>LEN(TRIM(I31))=0</formula>
    </cfRule>
  </conditionalFormatting>
  <conditionalFormatting sqref="I34:I38">
    <cfRule type="cellIs" dxfId="0" priority="13" operator="equal">
      <formula>"FAIL"</formula>
    </cfRule>
  </conditionalFormatting>
  <conditionalFormatting sqref="I34:I38">
    <cfRule type="cellIs" dxfId="1" priority="14" operator="equal">
      <formula>"PASS"</formula>
    </cfRule>
  </conditionalFormatting>
  <conditionalFormatting sqref="I34:I38">
    <cfRule type="cellIs" dxfId="2" priority="15" operator="equal">
      <formula>"WARNING"</formula>
    </cfRule>
  </conditionalFormatting>
  <conditionalFormatting sqref="I34:I38">
    <cfRule type="containsBlanks" dxfId="3" priority="16">
      <formula>LEN(TRIM(I34))=0</formula>
    </cfRule>
  </conditionalFormatting>
  <conditionalFormatting sqref="J2">
    <cfRule type="cellIs" dxfId="0" priority="17" operator="equal">
      <formula>"FAIL"</formula>
    </cfRule>
  </conditionalFormatting>
  <conditionalFormatting sqref="J2">
    <cfRule type="cellIs" dxfId="1" priority="18" operator="equal">
      <formula>"PASS"</formula>
    </cfRule>
  </conditionalFormatting>
  <conditionalFormatting sqref="J2">
    <cfRule type="cellIs" dxfId="2" priority="19" operator="equal">
      <formula>"WARNING"</formula>
    </cfRule>
  </conditionalFormatting>
  <conditionalFormatting sqref="J2">
    <cfRule type="containsBlanks" dxfId="3" priority="20">
      <formula>LEN(TRIM(J2))=0</formula>
    </cfRule>
  </conditionalFormatting>
  <conditionalFormatting sqref="J3">
    <cfRule type="cellIs" dxfId="0" priority="21" operator="equal">
      <formula>"FAIL"</formula>
    </cfRule>
  </conditionalFormatting>
  <conditionalFormatting sqref="J3">
    <cfRule type="cellIs" dxfId="1" priority="22" operator="equal">
      <formula>"PASS"</formula>
    </cfRule>
  </conditionalFormatting>
  <conditionalFormatting sqref="J3">
    <cfRule type="cellIs" dxfId="2" priority="23" operator="equal">
      <formula>"WARNING"</formula>
    </cfRule>
  </conditionalFormatting>
  <conditionalFormatting sqref="J3">
    <cfRule type="containsBlanks" dxfId="3" priority="24">
      <formula>LEN(TRIM(J3))=0</formula>
    </cfRule>
  </conditionalFormatting>
  <conditionalFormatting sqref="I9:I14">
    <cfRule type="cellIs" dxfId="0" priority="25" operator="equal">
      <formula>"FAIL"</formula>
    </cfRule>
  </conditionalFormatting>
  <conditionalFormatting sqref="I9:I14">
    <cfRule type="cellIs" dxfId="1" priority="26" operator="equal">
      <formula>"PASS"</formula>
    </cfRule>
  </conditionalFormatting>
  <conditionalFormatting sqref="I9:I14">
    <cfRule type="cellIs" dxfId="2" priority="27" operator="equal">
      <formula>"WARNING"</formula>
    </cfRule>
  </conditionalFormatting>
  <conditionalFormatting sqref="I9:I14">
    <cfRule type="containsBlanks" dxfId="3" priority="28">
      <formula>LEN(TRIM(I9))=0</formula>
    </cfRule>
  </conditionalFormatting>
  <conditionalFormatting sqref="I16:I25 I27">
    <cfRule type="cellIs" dxfId="0" priority="29" operator="equal">
      <formula>"FAIL"</formula>
    </cfRule>
  </conditionalFormatting>
  <conditionalFormatting sqref="I16:I25 I27">
    <cfRule type="cellIs" dxfId="1" priority="30" operator="equal">
      <formula>"PASS"</formula>
    </cfRule>
  </conditionalFormatting>
  <conditionalFormatting sqref="I16:I25 I27">
    <cfRule type="cellIs" dxfId="2" priority="31" operator="equal">
      <formula>"WARNING"</formula>
    </cfRule>
  </conditionalFormatting>
  <conditionalFormatting sqref="I16:I25 I27">
    <cfRule type="containsBlanks" dxfId="3" priority="32">
      <formula>LEN(TRIM(I16))=0</formula>
    </cfRule>
  </conditionalFormatting>
  <conditionalFormatting sqref="I40:I46 I48:I53 I55:I60 I62:I65 I67:I69 I71:I73 I75:I77 I79:I81 I83:I85 I87:I115 L42">
    <cfRule type="cellIs" dxfId="0" priority="33" operator="equal">
      <formula>"FAIL"</formula>
    </cfRule>
  </conditionalFormatting>
  <conditionalFormatting sqref="I40:I46 I48:I53 I55:I60 I62:I65 I67:I69 I71:I73 I75:I77 I79:I81 I83:I85 I87:I115 L42">
    <cfRule type="cellIs" dxfId="1" priority="34" operator="equal">
      <formula>"PASS"</formula>
    </cfRule>
  </conditionalFormatting>
  <conditionalFormatting sqref="I40:I46 I48:I53 I55:I60 I62:I65 I67:I69 I71:I73 I75:I77 I79:I81 I83:I85 I87:I115 L42">
    <cfRule type="cellIs" dxfId="2" priority="35" operator="equal">
      <formula>"WARNING"</formula>
    </cfRule>
  </conditionalFormatting>
  <conditionalFormatting sqref="I40:I46 I48:I53 I55:I60 I62:I65 I67:I69 I71:I73 I75:I77 I79:I81 I83:I85 I87:I115 L42">
    <cfRule type="containsBlanks" dxfId="3" priority="36">
      <formula>LEN(TRIM(I40))=0</formula>
    </cfRule>
  </conditionalFormatting>
  <conditionalFormatting sqref="S11 S13 V12">
    <cfRule type="containsText" dxfId="4" priority="37" operator="containsText" text="yes">
      <formula>NOT(ISERROR(SEARCH(("yes"),(S11))))</formula>
    </cfRule>
  </conditionalFormatting>
  <conditionalFormatting sqref="S11 S13 V12">
    <cfRule type="containsText" dxfId="5" priority="38" operator="containsText" text="no">
      <formula>NOT(ISERROR(SEARCH(("no"),(S11))))</formula>
    </cfRule>
  </conditionalFormatting>
  <conditionalFormatting sqref="S11 V12">
    <cfRule type="containsBlanks" dxfId="3" priority="39">
      <formula>LEN(TRIM(S11))=0</formula>
    </cfRule>
  </conditionalFormatting>
  <dataValidations>
    <dataValidation type="list" allowBlank="1" showInputMessage="1" showErrorMessage="1" prompt="Click and enter a value from the list of items" sqref="L33 L42 I9:I46 I48:I53 I55:I60 I62:I65 I67:I69 I71:I73 I75:I77 I79:I81 I83:I85 I87:I115">
      <formula1>"PASS,FAIL,WARNING"</formula1>
    </dataValidation>
    <dataValidation type="list" allowBlank="1" sqref="S11 V12 S13">
      <formula1>"yes,no"</formula1>
    </dataValidation>
  </dataValidations>
  <hyperlinks>
    <hyperlink display="Fashion" location="null!A1" ref="D1"/>
    <hyperlink r:id="rId1" ref="J10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