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p_Shops_supplier_Bug_Fix" sheetId="1" r:id="rId4"/>
  </sheets>
  <definedNames>
    <definedName name="verify_package_Design">#REF!</definedName>
    <definedName name="mm">#REF!</definedName>
  </definedNames>
  <calcPr/>
  <extLst>
    <ext uri="GoogleSheetsCustomDataVersion1">
      <go:sheetsCustomData xmlns:go="http://customooxmlschemas.google.com/" r:id="rId5" roundtripDataSignature="AMtx7mj9MePhv3zAAAeI7BRW5/jO7T9WFA=="/>
    </ext>
  </extLst>
</workbook>
</file>

<file path=xl/sharedStrings.xml><?xml version="1.0" encoding="utf-8"?>
<sst xmlns="http://schemas.openxmlformats.org/spreadsheetml/2006/main" count="154" uniqueCount="110">
  <si>
    <t>Product Name</t>
  </si>
  <si>
    <t>Supplier_Bug_Fix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</si>
  <si>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</si>
  <si>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</si>
  <si>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</si>
  <si>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</si>
  <si>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</si>
  <si>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</si>
  <si>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</si>
  <si>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</si>
  <si>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</si>
  <si>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Rifat Tamanna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</si>
  <si>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</si>
  <si>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</si>
  <si>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</si>
  <si>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</si>
  <si>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</si>
  <si>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</si>
  <si>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</si>
  <si>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</si>
  <si>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</si>
  <si>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</si>
  <si>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</si>
  <si>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</si>
  <si>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</si>
  <si>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</si>
  <si>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</si>
  <si>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</si>
  <si>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</si>
  <si>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</si>
  <si>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</si>
  <si>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T001</t>
  </si>
  <si>
    <t>Verify add suppliers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</si>
  <si>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</si>
  <si>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empty</t>
  </si>
  <si>
    <t>click on manage supplier-&gt; click on All supplier-&gt;click on add suppliers-&gt;empty all the input boxes-&gt;click on save button</t>
  </si>
  <si>
    <t>Does not add supplier successfully</t>
  </si>
  <si>
    <t>Add supplier successfully</t>
  </si>
  <si>
    <t>click here</t>
  </si>
  <si>
    <t>T002</t>
  </si>
  <si>
    <t>Verify suppliers Name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</si>
  <si>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</si>
  <si>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!@#4552$%^&amp;</t>
  </si>
  <si>
    <t>click on manage supplier-&gt; click on All supplier-&gt;click on add suppliers-&gt; add "supplier Name" field with number &amp; special charecter &amp; fill all other input boxes with required infoemation-&gt;click on save button</t>
  </si>
  <si>
    <t>Suppliuer Name should not be in number &amp; special chartecter</t>
  </si>
  <si>
    <t>Suppliuer Name is in number &amp; special chartecter</t>
  </si>
  <si>
    <t>T003</t>
  </si>
  <si>
    <t>Verify supplier email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</si>
  <si>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</si>
  <si>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 xml:space="preserve">  valid email prefix</t>
  </si>
  <si>
    <t>click on manage supplier-&gt; click on All supplier-&gt;click on add suppliers-&gt; add "supplier Name" then add "supplier email with "valid email prefix" &amp; fill all other input boxes with required infoemation-&gt;click on save button</t>
  </si>
  <si>
    <t>supplier added successfully</t>
  </si>
  <si>
    <t>T004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</si>
  <si>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</si>
  <si>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 xml:space="preserve">        valid email domains</t>
  </si>
  <si>
    <t>click on manage supplier-&gt; click on All supplier-&gt;click on add suppliers-&gt; add "supplier Name" then add "supplier email with "valid email domain" &amp; fill all other input boxes with required infoemation-&gt;click on save button</t>
  </si>
  <si>
    <t>T005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</si>
  <si>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</si>
  <si>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invalid email prefixes</t>
  </si>
  <si>
    <t>click on manage supplier-&gt; click on All supplier-&gt;click on add suppliers-&gt; add "supplier Name" then add "supplier email with "invalid email prefix" &amp; fill all other input boxes with required infoemation-&gt;click on save button</t>
  </si>
  <si>
    <t>supplier does not added successfully</t>
  </si>
  <si>
    <t>T006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</si>
  <si>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</si>
  <si>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invalid email domains</t>
  </si>
  <si>
    <t>click on manage supplier-&gt; click on All supplier-&gt;click on add suppliers-&gt; add "supplier Name" then add "supplier email with "invalid email domain" &amp; fill all other input boxes with required infoemation-&gt;click on save button</t>
  </si>
  <si>
    <t>T007</t>
  </si>
  <si>
    <t>Verify Mobile Number &amp; Mobile Number2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</si>
  <si>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</si>
  <si>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valid &amp; invalid inputs</t>
  </si>
  <si>
    <t>click on manage supplier-&gt; click on All supplier-&gt;click on add suppliers-&gt; add "supplier Name" then add "supplier email "  "Mobile number" "mobile number2" with valid &amp; invalid input -&gt; fill all other input boxes with required infoemation-&gt;click on save button</t>
  </si>
  <si>
    <t>T008</t>
  </si>
  <si>
    <t>Verify Bank Details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</si>
  <si>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</si>
  <si>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234567890+_|":L,.test22!@#$%^FGHJK0</t>
  </si>
  <si>
    <t>put any number, any charecter,any relational operator, and special carecter in "bank details" option</t>
  </si>
  <si>
    <t>supplier should be add successfully</t>
  </si>
  <si>
    <t>T009</t>
  </si>
  <si>
    <t>Verify Mobile Banking Details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</si>
  <si>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</si>
  <si>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sy#$^&amp;FG36453'"|HJww22311242345</t>
  </si>
  <si>
    <t>put any number, any charecter,any relational operator, and special carecter in "mobile banking details" option</t>
  </si>
  <si>
    <t>T010</t>
  </si>
  <si>
    <t>Verify  supplier address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</si>
  <si>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</si>
  <si>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wwFGHJKILO:54257457@#$%^&amp;4567</t>
  </si>
  <si>
    <t>put any number, any charecter,any relational operator, and special carecter in "supplier address" option</t>
  </si>
  <si>
    <t>T011</t>
  </si>
  <si>
    <t>verify the contents of "add suppliers"&amp; "suppliers data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</si>
  <si>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</si>
  <si>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N/A</t>
  </si>
  <si>
    <t xml:space="preserve">check all the contents </t>
  </si>
  <si>
    <t>spelling should be correct</t>
  </si>
  <si>
    <t>Some content's spelling are not correct</t>
  </si>
  <si>
    <t>T012</t>
  </si>
  <si>
    <t>verify edit from suppliers data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</si>
  <si>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</si>
  <si>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edit all input fields</t>
  </si>
  <si>
    <t>click on edit option from any suppliers data list and edit all input fields</t>
  </si>
  <si>
    <t>All data should be edit successfully</t>
  </si>
  <si>
    <t>all datas are edited suc cessfully</t>
  </si>
  <si>
    <t>T013</t>
  </si>
  <si>
    <t>verify delete from suppliers data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</si>
  <si>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</si>
  <si>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delete any supplier detsild</t>
  </si>
  <si>
    <t>click on delete option from any suppliers data list and delete any data from supplier data LIST</t>
  </si>
  <si>
    <t>delete supplier daat successfully</t>
  </si>
  <si>
    <t>T014</t>
  </si>
  <si>
    <t xml:space="preserve">verify with empty data </t>
  </si>
  <si>
    <r>
      <rPr>
        <rFont val="Calibri"/>
        <color theme="1"/>
        <sz val="10.0"/>
        <u/>
      </rPr>
      <t xml:space="preserve">login into </t>
    </r>
    <r>
      <rPr>
        <rFont val="Calibri"/>
        <color theme="1"/>
        <sz val="10.0"/>
        <u/>
      </rPr>
      <t>bppshops.com/admin/login</t>
    </r>
  </si>
  <si>
    <t>click on manage supplier-&gt; click on All supplier-&gt;click on add suppliers-&gt; add information and 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</si>
</sst>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u/>
      <sz val="10.0"/>
      <color theme="1"/>
      <name val="Calibri"/>
    </font>
    <font>
      <u/>
      <sz val="10.0"/>
      <color rgb="FF4472C4"/>
      <name val="Calibri"/>
    </font>
    <font>
      <u/>
      <sz val="10.0"/>
      <color theme="8"/>
      <name val="Calibri"/>
    </font>
    <font>
      <u/>
      <sz val="10.0"/>
      <color rgb="FF1155CC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3" numFmtId="1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4" fontId="3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3" fillId="5" fontId="3" numFmtId="0" xfId="0" applyAlignment="1" applyBorder="1" applyFill="1" applyFont="1">
      <alignment horizontal="center"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4" fillId="0" fontId="2" numFmtId="0" xfId="0" applyBorder="1" applyFont="1"/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9" fontId="3" numFmtId="0" xfId="0" applyAlignment="1" applyBorder="1" applyFill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mNjWrielXC1SgeDpUPqH8_G6FtMaX4hs?usp=sharing" TargetMode="External"/><Relationship Id="rId22" Type="http://schemas.openxmlformats.org/officeDocument/2006/relationships/hyperlink" Target="https://drive.google.com/file/d/1noI_vwQ9BQlAs6ENJ-IqxAvadsmaCxBP/view?usp=sharing" TargetMode="External"/><Relationship Id="rId21" Type="http://schemas.openxmlformats.org/officeDocument/2006/relationships/hyperlink" Target="http://bppshops.com/admin/login" TargetMode="External"/><Relationship Id="rId24" Type="http://schemas.openxmlformats.org/officeDocument/2006/relationships/hyperlink" Target="http://bppshops.com/admin/login" TargetMode="External"/><Relationship Id="rId23" Type="http://schemas.openxmlformats.org/officeDocument/2006/relationships/hyperlink" Target="http://bppshops.com/admin/login" TargetMode="External"/><Relationship Id="rId1" Type="http://schemas.openxmlformats.org/officeDocument/2006/relationships/hyperlink" Target="http://bppshops.com/admin/login" TargetMode="External"/><Relationship Id="rId2" Type="http://schemas.openxmlformats.org/officeDocument/2006/relationships/hyperlink" Target="https://drive.google.com/drive/folders/1VEfvBTkkVJn79ftYDIJkBpk-F96I20Cq?usp=sharing" TargetMode="External"/><Relationship Id="rId3" Type="http://schemas.openxmlformats.org/officeDocument/2006/relationships/hyperlink" Target="http://bppshops.com/admin/login" TargetMode="External"/><Relationship Id="rId4" Type="http://schemas.openxmlformats.org/officeDocument/2006/relationships/hyperlink" Target="https://drive.google.com/file/d/1HzIIZPiRcrvp4uT5aLHCU_k0Fr85Y3bq/view?usp=sharing" TargetMode="External"/><Relationship Id="rId9" Type="http://schemas.openxmlformats.org/officeDocument/2006/relationships/hyperlink" Target="http://bppshops.com/admin/login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drive.google.com/file/d/1nbIRIYbe5j_f0wCyeIjsdQ6xo9BbuL0I/view?usp=sharing" TargetMode="External"/><Relationship Id="rId5" Type="http://schemas.openxmlformats.org/officeDocument/2006/relationships/hyperlink" Target="http://bppshops.com/admin/login" TargetMode="External"/><Relationship Id="rId6" Type="http://schemas.openxmlformats.org/officeDocument/2006/relationships/hyperlink" Target="http://bppshops.com/admin/login" TargetMode="External"/><Relationship Id="rId7" Type="http://schemas.openxmlformats.org/officeDocument/2006/relationships/hyperlink" Target="http://bppshops.com/admin/login" TargetMode="External"/><Relationship Id="rId8" Type="http://schemas.openxmlformats.org/officeDocument/2006/relationships/hyperlink" Target="https://drive.google.com/file/d/1hPLeRPgCQsZkZcxyjyHdhSO47_HHMfWw/view?usp=sharing" TargetMode="External"/><Relationship Id="rId11" Type="http://schemas.openxmlformats.org/officeDocument/2006/relationships/hyperlink" Target="http://bppshops.com/admin/login" TargetMode="External"/><Relationship Id="rId10" Type="http://schemas.openxmlformats.org/officeDocument/2006/relationships/hyperlink" Target="https://drive.google.com/file/d/1xc31xxCNNxwc0DTPCK3eNaAIiVOGJ0Ru/view?usp=sharing" TargetMode="External"/><Relationship Id="rId13" Type="http://schemas.openxmlformats.org/officeDocument/2006/relationships/hyperlink" Target="http://bppshops.com/admin/login" TargetMode="External"/><Relationship Id="rId12" Type="http://schemas.openxmlformats.org/officeDocument/2006/relationships/hyperlink" Target="https://drive.google.com/drive/folders/1SlBZFArx05LZjKKEXD2WxiQSyhWGhIkb?usp=sharing" TargetMode="External"/><Relationship Id="rId15" Type="http://schemas.openxmlformats.org/officeDocument/2006/relationships/hyperlink" Target="http://bppshops.com/admin/login" TargetMode="External"/><Relationship Id="rId14" Type="http://schemas.openxmlformats.org/officeDocument/2006/relationships/hyperlink" Target="https://drive.google.com/file/d/1FTjSTcrISG-foHtkoYETFnRhfrh7-0do/view?usp=sharing" TargetMode="External"/><Relationship Id="rId17" Type="http://schemas.openxmlformats.org/officeDocument/2006/relationships/hyperlink" Target="http://bppshops.com/admin/login" TargetMode="External"/><Relationship Id="rId16" Type="http://schemas.openxmlformats.org/officeDocument/2006/relationships/hyperlink" Target="https://drive.google.com/file/d/1FTjSTcrISG-foHtkoYETFnRhfrh7-0do/view?usp=sharing" TargetMode="External"/><Relationship Id="rId19" Type="http://schemas.openxmlformats.org/officeDocument/2006/relationships/hyperlink" Target="http://bppshops.com/admin/login" TargetMode="External"/><Relationship Id="rId18" Type="http://schemas.openxmlformats.org/officeDocument/2006/relationships/hyperlink" Target="https://drive.google.com/file/d/1FTjSTcrISG-foHtkoYETFnRhfrh7-0d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3.25"/>
    <col customWidth="1" min="4" max="4" width="29.38"/>
    <col customWidth="1" min="5" max="5" width="37.88"/>
    <col customWidth="1" min="6" max="6" width="28.25"/>
    <col customWidth="1" min="7" max="7" width="36.63"/>
    <col customWidth="1" min="8" max="8" width="13.75"/>
    <col customWidth="1" min="9" max="9" width="25.0"/>
    <col customWidth="1" min="10" max="10" width="17.25"/>
    <col customWidth="1" min="11" max="26" width="14.38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/>
      <c r="F1" s="4" t="s">
        <v>3</v>
      </c>
      <c r="G1" s="5"/>
      <c r="H1" s="6" t="s">
        <v>4</v>
      </c>
      <c r="I1" s="2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5</v>
      </c>
      <c r="B2" s="2"/>
      <c r="C2" s="7"/>
      <c r="D2" s="4" t="s">
        <v>6</v>
      </c>
      <c r="E2" s="5"/>
      <c r="F2" s="4" t="s">
        <v>7</v>
      </c>
      <c r="G2" s="5"/>
      <c r="H2" s="4" t="s">
        <v>8</v>
      </c>
      <c r="I2" s="9">
        <f>COUNTIF(H7:H29, "PASS")</f>
        <v>6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8" t="s">
        <v>9</v>
      </c>
      <c r="B3" s="2"/>
      <c r="C3" s="7"/>
      <c r="D3" s="4" t="s">
        <v>10</v>
      </c>
      <c r="E3" s="10" t="s">
        <v>11</v>
      </c>
      <c r="F3" s="3" t="s">
        <v>12</v>
      </c>
      <c r="G3" s="7">
        <v>1.0</v>
      </c>
      <c r="H3" s="11" t="s">
        <v>13</v>
      </c>
      <c r="I3" s="12">
        <f>COUNTIF(H7:H29, "Fail")</f>
        <v>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0" customHeight="1">
      <c r="A4" s="8" t="s">
        <v>14</v>
      </c>
      <c r="B4" s="2"/>
      <c r="C4" s="7"/>
      <c r="D4" s="4" t="s">
        <v>15</v>
      </c>
      <c r="E4" s="7"/>
      <c r="F4" s="3" t="s">
        <v>16</v>
      </c>
      <c r="G4" s="7" t="s">
        <v>17</v>
      </c>
      <c r="H4" s="4" t="s">
        <v>18</v>
      </c>
      <c r="I4" s="13">
        <f>COUNTIF(H7:H29, "WARNING")</f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14" t="s">
        <v>19</v>
      </c>
      <c r="B5" s="2"/>
      <c r="C5" s="14"/>
      <c r="D5" s="15"/>
      <c r="E5" s="15"/>
      <c r="F5" s="15"/>
      <c r="G5" s="2"/>
      <c r="H5" s="11" t="s">
        <v>20</v>
      </c>
      <c r="I5" s="16">
        <f>SUM(I2:I3:I4)</f>
        <v>14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17" t="s">
        <v>21</v>
      </c>
      <c r="B6" s="17" t="s">
        <v>22</v>
      </c>
      <c r="C6" s="17" t="s">
        <v>23</v>
      </c>
      <c r="D6" s="17" t="s">
        <v>24</v>
      </c>
      <c r="E6" s="17" t="s">
        <v>25</v>
      </c>
      <c r="F6" s="17" t="s">
        <v>26</v>
      </c>
      <c r="G6" s="17" t="s">
        <v>27</v>
      </c>
      <c r="H6" s="17" t="s">
        <v>28</v>
      </c>
      <c r="I6" s="17" t="s">
        <v>29</v>
      </c>
      <c r="J6" s="7" t="s">
        <v>30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54.0" customHeight="1">
      <c r="A7" s="7" t="s">
        <v>31</v>
      </c>
      <c r="B7" s="7" t="s">
        <v>32</v>
      </c>
      <c r="C7" s="18" t="s">
        <v>33</v>
      </c>
      <c r="D7" s="7" t="s">
        <v>34</v>
      </c>
      <c r="E7" s="7" t="s">
        <v>35</v>
      </c>
      <c r="F7" s="7" t="s">
        <v>36</v>
      </c>
      <c r="G7" s="7" t="s">
        <v>37</v>
      </c>
      <c r="H7" s="9" t="s">
        <v>13</v>
      </c>
      <c r="I7" s="19" t="s">
        <v>38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64.5" customHeight="1">
      <c r="A8" s="7" t="s">
        <v>39</v>
      </c>
      <c r="B8" s="7" t="s">
        <v>40</v>
      </c>
      <c r="C8" s="18" t="s">
        <v>41</v>
      </c>
      <c r="D8" s="7" t="s">
        <v>42</v>
      </c>
      <c r="E8" s="7" t="s">
        <v>43</v>
      </c>
      <c r="F8" s="7" t="s">
        <v>44</v>
      </c>
      <c r="G8" s="7" t="s">
        <v>45</v>
      </c>
      <c r="H8" s="9" t="s">
        <v>13</v>
      </c>
      <c r="I8" s="20" t="s">
        <v>38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63.0" customHeight="1">
      <c r="A9" s="7" t="s">
        <v>46</v>
      </c>
      <c r="B9" s="7" t="s">
        <v>47</v>
      </c>
      <c r="C9" s="18" t="s">
        <v>48</v>
      </c>
      <c r="D9" s="7" t="s">
        <v>49</v>
      </c>
      <c r="E9" s="7" t="s">
        <v>50</v>
      </c>
      <c r="F9" s="7" t="s">
        <v>51</v>
      </c>
      <c r="G9" s="7" t="s">
        <v>51</v>
      </c>
      <c r="H9" s="9" t="s">
        <v>8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66.0" customHeight="1">
      <c r="A10" s="7" t="s">
        <v>52</v>
      </c>
      <c r="B10" s="7" t="s">
        <v>47</v>
      </c>
      <c r="C10" s="18" t="s">
        <v>53</v>
      </c>
      <c r="D10" s="21" t="s">
        <v>54</v>
      </c>
      <c r="E10" s="7" t="s">
        <v>55</v>
      </c>
      <c r="F10" s="7" t="s">
        <v>51</v>
      </c>
      <c r="G10" s="7" t="s">
        <v>51</v>
      </c>
      <c r="H10" s="9" t="s">
        <v>8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77.25" customHeight="1">
      <c r="A11" s="7" t="s">
        <v>56</v>
      </c>
      <c r="B11" s="7" t="s">
        <v>47</v>
      </c>
      <c r="C11" s="18" t="s">
        <v>57</v>
      </c>
      <c r="D11" s="21" t="s">
        <v>58</v>
      </c>
      <c r="E11" s="7" t="s">
        <v>59</v>
      </c>
      <c r="F11" s="7" t="s">
        <v>60</v>
      </c>
      <c r="G11" s="7" t="s">
        <v>51</v>
      </c>
      <c r="H11" s="9" t="s">
        <v>13</v>
      </c>
      <c r="I11" s="22" t="s">
        <v>38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65.25" customHeight="1">
      <c r="A12" s="7" t="s">
        <v>61</v>
      </c>
      <c r="B12" s="7" t="s">
        <v>47</v>
      </c>
      <c r="C12" s="18" t="s">
        <v>62</v>
      </c>
      <c r="D12" s="21" t="s">
        <v>63</v>
      </c>
      <c r="E12" s="7" t="s">
        <v>64</v>
      </c>
      <c r="F12" s="7" t="s">
        <v>60</v>
      </c>
      <c r="G12" s="7" t="s">
        <v>51</v>
      </c>
      <c r="H12" s="9" t="s">
        <v>13</v>
      </c>
      <c r="I12" s="22" t="s">
        <v>38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69.0" customHeight="1">
      <c r="A13" s="7" t="s">
        <v>65</v>
      </c>
      <c r="B13" s="7" t="s">
        <v>66</v>
      </c>
      <c r="C13" s="18" t="s">
        <v>67</v>
      </c>
      <c r="D13" s="7" t="s">
        <v>68</v>
      </c>
      <c r="E13" s="7" t="s">
        <v>69</v>
      </c>
      <c r="F13" s="7" t="s">
        <v>60</v>
      </c>
      <c r="G13" s="7" t="s">
        <v>51</v>
      </c>
      <c r="H13" s="9" t="s">
        <v>13</v>
      </c>
      <c r="I13" s="22" t="s">
        <v>38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81.0" customHeight="1">
      <c r="A14" s="7" t="s">
        <v>70</v>
      </c>
      <c r="B14" s="7" t="s">
        <v>71</v>
      </c>
      <c r="C14" s="18" t="s">
        <v>72</v>
      </c>
      <c r="D14" s="7" t="s">
        <v>73</v>
      </c>
      <c r="E14" s="7" t="s">
        <v>74</v>
      </c>
      <c r="F14" s="7" t="s">
        <v>75</v>
      </c>
      <c r="G14" s="7" t="s">
        <v>51</v>
      </c>
      <c r="H14" s="23" t="s">
        <v>8</v>
      </c>
      <c r="I14" s="22" t="s">
        <v>38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74.25" customHeight="1">
      <c r="A15" s="7" t="s">
        <v>76</v>
      </c>
      <c r="B15" s="7" t="s">
        <v>77</v>
      </c>
      <c r="C15" s="18" t="s">
        <v>78</v>
      </c>
      <c r="D15" s="7" t="s">
        <v>79</v>
      </c>
      <c r="E15" s="7" t="s">
        <v>80</v>
      </c>
      <c r="F15" s="7" t="s">
        <v>75</v>
      </c>
      <c r="G15" s="7" t="s">
        <v>51</v>
      </c>
      <c r="H15" s="23" t="s">
        <v>8</v>
      </c>
      <c r="I15" s="22" t="s">
        <v>38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75.75" customHeight="1">
      <c r="A16" s="7" t="s">
        <v>81</v>
      </c>
      <c r="B16" s="7" t="s">
        <v>82</v>
      </c>
      <c r="C16" s="18" t="s">
        <v>83</v>
      </c>
      <c r="D16" s="7" t="s">
        <v>84</v>
      </c>
      <c r="E16" s="7" t="s">
        <v>85</v>
      </c>
      <c r="F16" s="7" t="s">
        <v>75</v>
      </c>
      <c r="G16" s="7" t="s">
        <v>51</v>
      </c>
      <c r="H16" s="23" t="s">
        <v>8</v>
      </c>
      <c r="I16" s="22" t="s">
        <v>38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43.5" customHeight="1">
      <c r="A17" s="7" t="s">
        <v>86</v>
      </c>
      <c r="B17" s="7" t="s">
        <v>87</v>
      </c>
      <c r="C17" s="18" t="s">
        <v>88</v>
      </c>
      <c r="D17" s="7" t="s">
        <v>89</v>
      </c>
      <c r="E17" s="7" t="s">
        <v>90</v>
      </c>
      <c r="F17" s="7" t="s">
        <v>91</v>
      </c>
      <c r="G17" s="7" t="s">
        <v>92</v>
      </c>
      <c r="H17" s="24" t="s">
        <v>18</v>
      </c>
      <c r="I17" s="22" t="s">
        <v>38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68.25" customHeight="1">
      <c r="A18" s="7" t="s">
        <v>93</v>
      </c>
      <c r="B18" s="7" t="s">
        <v>94</v>
      </c>
      <c r="C18" s="18" t="s">
        <v>95</v>
      </c>
      <c r="D18" s="7" t="s">
        <v>96</v>
      </c>
      <c r="E18" s="7" t="s">
        <v>97</v>
      </c>
      <c r="F18" s="7" t="s">
        <v>98</v>
      </c>
      <c r="G18" s="7" t="s">
        <v>99</v>
      </c>
      <c r="H18" s="13" t="s">
        <v>18</v>
      </c>
      <c r="I18" s="22" t="s">
        <v>38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52.5" customHeight="1">
      <c r="A19" s="7" t="s">
        <v>100</v>
      </c>
      <c r="B19" s="7" t="s">
        <v>101</v>
      </c>
      <c r="C19" s="18" t="s">
        <v>102</v>
      </c>
      <c r="D19" s="7" t="s">
        <v>103</v>
      </c>
      <c r="E19" s="7" t="s">
        <v>104</v>
      </c>
      <c r="F19" s="7" t="s">
        <v>105</v>
      </c>
      <c r="G19" s="7" t="s">
        <v>105</v>
      </c>
      <c r="H19" s="23" t="s">
        <v>8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91.5" customHeight="1">
      <c r="A20" s="7" t="s">
        <v>106</v>
      </c>
      <c r="B20" s="7" t="s">
        <v>107</v>
      </c>
      <c r="C20" s="18" t="s">
        <v>108</v>
      </c>
      <c r="D20" s="7" t="s">
        <v>89</v>
      </c>
      <c r="E20" s="7" t="s">
        <v>109</v>
      </c>
      <c r="F20" s="7" t="s">
        <v>60</v>
      </c>
      <c r="G20" s="7" t="s">
        <v>51</v>
      </c>
      <c r="H20" s="13" t="s">
        <v>13</v>
      </c>
      <c r="I20" s="22" t="s">
        <v>38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9"/>
      <c r="I21" s="1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31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9"/>
      <c r="I24" s="1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37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9"/>
      <c r="I27" s="1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38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30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">
    <cfRule type="cellIs" dxfId="0" priority="1" operator="equal">
      <formula>"FAIL"</formula>
    </cfRule>
  </conditionalFormatting>
  <conditionalFormatting sqref="H8">
    <cfRule type="cellIs" dxfId="1" priority="2" operator="equal">
      <formula>"PASS"</formula>
    </cfRule>
  </conditionalFormatting>
  <conditionalFormatting sqref="H8">
    <cfRule type="cellIs" dxfId="2" priority="3" operator="equal">
      <formula>"WARNING"</formula>
    </cfRule>
  </conditionalFormatting>
  <conditionalFormatting sqref="H8">
    <cfRule type="containsBlanks" dxfId="3" priority="4">
      <formula>LEN(TRIM(H8))=0</formula>
    </cfRule>
  </conditionalFormatting>
  <conditionalFormatting sqref="H18 H20">
    <cfRule type="cellIs" dxfId="0" priority="5" operator="equal">
      <formula>"FAIL"</formula>
    </cfRule>
  </conditionalFormatting>
  <conditionalFormatting sqref="H18 H20">
    <cfRule type="cellIs" dxfId="1" priority="6" operator="equal">
      <formula>"PASS"</formula>
    </cfRule>
  </conditionalFormatting>
  <conditionalFormatting sqref="H18 H20">
    <cfRule type="cellIs" dxfId="2" priority="7" operator="equal">
      <formula>"WARNING"</formula>
    </cfRule>
  </conditionalFormatting>
  <conditionalFormatting sqref="H18 H20">
    <cfRule type="containsBlanks" dxfId="3" priority="8">
      <formula>LEN(TRIM(H18))=0</formula>
    </cfRule>
  </conditionalFormatting>
  <conditionalFormatting sqref="H21">
    <cfRule type="cellIs" dxfId="0" priority="9" operator="equal">
      <formula>"FAIL"</formula>
    </cfRule>
  </conditionalFormatting>
  <conditionalFormatting sqref="H21">
    <cfRule type="cellIs" dxfId="1" priority="10" operator="equal">
      <formula>"PASS"</formula>
    </cfRule>
  </conditionalFormatting>
  <conditionalFormatting sqref="H21">
    <cfRule type="cellIs" dxfId="2" priority="11" operator="equal">
      <formula>"WARNING"</formula>
    </cfRule>
  </conditionalFormatting>
  <conditionalFormatting sqref="H21">
    <cfRule type="containsBlanks" dxfId="3" priority="12">
      <formula>LEN(TRIM(H21))=0</formula>
    </cfRule>
  </conditionalFormatting>
  <conditionalFormatting sqref="I2">
    <cfRule type="cellIs" dxfId="0" priority="13" operator="equal">
      <formula>"FAIL"</formula>
    </cfRule>
  </conditionalFormatting>
  <conditionalFormatting sqref="I2">
    <cfRule type="cellIs" dxfId="1" priority="14" operator="equal">
      <formula>"PASS"</formula>
    </cfRule>
  </conditionalFormatting>
  <conditionalFormatting sqref="I2">
    <cfRule type="cellIs" dxfId="2" priority="15" operator="equal">
      <formula>"WARNING"</formula>
    </cfRule>
  </conditionalFormatting>
  <conditionalFormatting sqref="I2">
    <cfRule type="containsBlanks" dxfId="3" priority="16">
      <formula>LEN(TRIM(I2))=0</formula>
    </cfRule>
  </conditionalFormatting>
  <conditionalFormatting sqref="I3">
    <cfRule type="cellIs" dxfId="0" priority="17" operator="equal">
      <formula>"FAIL"</formula>
    </cfRule>
  </conditionalFormatting>
  <conditionalFormatting sqref="I3">
    <cfRule type="cellIs" dxfId="1" priority="18" operator="equal">
      <formula>"PASS"</formula>
    </cfRule>
  </conditionalFormatting>
  <conditionalFormatting sqref="I3">
    <cfRule type="cellIs" dxfId="2" priority="19" operator="equal">
      <formula>"WARNING"</formula>
    </cfRule>
  </conditionalFormatting>
  <conditionalFormatting sqref="I3">
    <cfRule type="containsBlanks" dxfId="3" priority="20">
      <formula>LEN(TRIM(I3))=0</formula>
    </cfRule>
  </conditionalFormatting>
  <conditionalFormatting sqref="H7">
    <cfRule type="cellIs" dxfId="0" priority="21" operator="equal">
      <formula>"FAIL"</formula>
    </cfRule>
  </conditionalFormatting>
  <conditionalFormatting sqref="H7">
    <cfRule type="cellIs" dxfId="1" priority="22" operator="equal">
      <formula>"PASS"</formula>
    </cfRule>
  </conditionalFormatting>
  <conditionalFormatting sqref="H7">
    <cfRule type="cellIs" dxfId="2" priority="23" operator="equal">
      <formula>"WARNING"</formula>
    </cfRule>
  </conditionalFormatting>
  <conditionalFormatting sqref="H7">
    <cfRule type="containsBlanks" dxfId="3" priority="24">
      <formula>LEN(TRIM(H7))=0</formula>
    </cfRule>
  </conditionalFormatting>
  <conditionalFormatting sqref="H11:H13">
    <cfRule type="cellIs" dxfId="0" priority="25" operator="equal">
      <formula>"FAIL"</formula>
    </cfRule>
  </conditionalFormatting>
  <conditionalFormatting sqref="H11:H13">
    <cfRule type="cellIs" dxfId="1" priority="26" operator="equal">
      <formula>"PASS"</formula>
    </cfRule>
  </conditionalFormatting>
  <conditionalFormatting sqref="H11:H13">
    <cfRule type="cellIs" dxfId="2" priority="27" operator="equal">
      <formula>"WARNING"</formula>
    </cfRule>
  </conditionalFormatting>
  <conditionalFormatting sqref="H11:H13">
    <cfRule type="containsBlanks" dxfId="3" priority="28">
      <formula>LEN(TRIM(H11))=0</formula>
    </cfRule>
  </conditionalFormatting>
  <conditionalFormatting sqref="H24">
    <cfRule type="cellIs" dxfId="0" priority="29" operator="equal">
      <formula>"FAIL"</formula>
    </cfRule>
  </conditionalFormatting>
  <conditionalFormatting sqref="H24">
    <cfRule type="cellIs" dxfId="1" priority="30" operator="equal">
      <formula>"PASS"</formula>
    </cfRule>
  </conditionalFormatting>
  <conditionalFormatting sqref="H24">
    <cfRule type="cellIs" dxfId="2" priority="31" operator="equal">
      <formula>"WARNING"</formula>
    </cfRule>
  </conditionalFormatting>
  <conditionalFormatting sqref="H24">
    <cfRule type="containsBlanks" dxfId="3" priority="32">
      <formula>LEN(TRIM(H24))=0</formula>
    </cfRule>
  </conditionalFormatting>
  <conditionalFormatting sqref="H27">
    <cfRule type="cellIs" dxfId="0" priority="33" operator="equal">
      <formula>"FAIL"</formula>
    </cfRule>
  </conditionalFormatting>
  <conditionalFormatting sqref="H27">
    <cfRule type="cellIs" dxfId="1" priority="34" operator="equal">
      <formula>"PASS"</formula>
    </cfRule>
  </conditionalFormatting>
  <conditionalFormatting sqref="H27">
    <cfRule type="cellIs" dxfId="2" priority="35" operator="equal">
      <formula>"WARNING"</formula>
    </cfRule>
  </conditionalFormatting>
  <conditionalFormatting sqref="H27">
    <cfRule type="containsBlanks" dxfId="3" priority="36">
      <formula>LEN(TRIM(H27))=0</formula>
    </cfRule>
  </conditionalFormatting>
  <dataValidations>
    <dataValidation type="list" allowBlank="1" showInputMessage="1" showErrorMessage="1" prompt="Click and enter a value from the list of items" sqref="H7:H8 H11:H13 H18 H20:H21 H24 H27">
      <formula1>"PASS,FAIL,WARNING"</formula1>
    </dataValidation>
  </dataValidations>
  <hyperlinks>
    <hyperlink r:id="rId1" ref="C7"/>
    <hyperlink r:id="rId2" ref="I7"/>
    <hyperlink r:id="rId3" ref="C8"/>
    <hyperlink r:id="rId4" ref="I8"/>
    <hyperlink r:id="rId5" ref="C9"/>
    <hyperlink r:id="rId6" ref="C10"/>
    <hyperlink r:id="rId7" ref="C11"/>
    <hyperlink r:id="rId8" ref="I11"/>
    <hyperlink r:id="rId9" ref="C12"/>
    <hyperlink r:id="rId10" ref="I12"/>
    <hyperlink r:id="rId11" ref="C13"/>
    <hyperlink r:id="rId12" ref="I13"/>
    <hyperlink r:id="rId13" ref="C14"/>
    <hyperlink r:id="rId14" ref="I14"/>
    <hyperlink r:id="rId15" ref="C15"/>
    <hyperlink r:id="rId16" ref="I15"/>
    <hyperlink r:id="rId17" ref="C16"/>
    <hyperlink r:id="rId18" ref="I16"/>
    <hyperlink r:id="rId19" ref="C17"/>
    <hyperlink r:id="rId20" ref="I17"/>
    <hyperlink r:id="rId21" ref="C18"/>
    <hyperlink r:id="rId22" ref="I18"/>
    <hyperlink r:id="rId23" ref="C19"/>
    <hyperlink r:id="rId24" ref="C20"/>
    <hyperlink r:id="rId25" ref="I20"/>
  </hyperlinks>
  <printOptions/>
  <pageMargins bottom="0.75" footer="0.0" header="0.0" left="0.7" right="0.7" top="0.75"/>
  <pageSetup orientation="landscape"/>
  <drawing r:id="rId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Lenovo</dc:creator>
</cp:coreProperties>
</file>