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yedAAnsari\Desktop\Data Analytics Projects\"/>
    </mc:Choice>
  </mc:AlternateContent>
  <bookViews>
    <workbookView xWindow="0" yWindow="0" windowWidth="2364" windowHeight="0" firstSheet="3" activeTab="3"/>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<sst xmlns="http://schemas.openxmlformats.org/spreadsheetml/2006/main" count="16267" uniqueCount="51">
  <si>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</si>
  <si>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</si>
  <si>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</si>
  <si>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</si>
  <si>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</si>
  <si>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</si>
  <si>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</si>
  <si>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</si>
  <si>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</si>
  <si>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</si>
  <si>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</si>
  <si>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</si>
  <si>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</si>
  <si>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</si>
  <si>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</si>
  <si>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</si>
  <si>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</si>
  <si>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</si>
  <si>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</si>
  <si>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</si>
  <si>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</si>
  <si>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</si>
  <si>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</si>
  <si>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</si>
  <si>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</si>
  <si>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</si>
  <si>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</si>
  <si>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</si>
  <si>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</si>
  <si>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</si>
  <si>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</si>
  <si>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</si>
  <si>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</si>
  <si>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</si>
  <si>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</si>
  <si>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</si>
  <si>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</si>
  <si>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</si>
  <si>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</si>
  <si>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</si>
  <si>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</si>
  <si>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</si>
  <si>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</si>
  <si>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</si>
  <si>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</si>
  <si>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</si>
  <si>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10 Miles +</t>
  </si>
  <si>
    <t>Middle Age (31 - 55)</t>
  </si>
  <si>
    <t>Old (55 +)</t>
  </si>
  <si>
    <t>Young (0 - 30)</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</si>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</sst>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2"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Income(Avg)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Average Income</a:t>
            </a:r>
          </a:p>
        </c:rich>
      </c:tx>
      <c:layout>
        <c:manualLayout>
          <c:xMode val="edge"/>
          <c:yMode val="edge"/>
          <c:x val="0.2511935560427373"/>
          <c:y val="4.7938860583603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163931952"/>
        <c:axId val="532541904"/>
      </c:barChart>
      <c:catAx>
        <c:axId val="1639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41904"/>
        <c:crosses val="autoZero"/>
        <c:auto val="1"/>
        <c:lblAlgn val="ctr"/>
        <c:lblOffset val="100"/>
        <c:noMultiLvlLbl val="0"/>
      </c:catAx>
      <c:valAx>
        <c:axId val="53254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Cimmute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 by Commute Distance</a:t>
            </a:r>
            <a:endParaRPr lang="en-US"/>
          </a:p>
        </c:rich>
      </c:tx>
      <c:layout>
        <c:manualLayout>
          <c:xMode val="edge"/>
          <c:yMode val="edge"/>
          <c:x val="0.24776740440601425"/>
          <c:y val="0.114876944729734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18551280"/>
        <c:axId val="518547360"/>
      </c:lineChart>
      <c:catAx>
        <c:axId val="51855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47360"/>
        <c:crosses val="autoZero"/>
        <c:auto val="1"/>
        <c:lblAlgn val="ctr"/>
        <c:lblOffset val="100"/>
        <c:noMultiLvlLbl val="0"/>
      </c:catAx>
      <c:valAx>
        <c:axId val="5185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5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Age Group</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(0 - 30)</c:v>
                </c:pt>
                <c:pt idx="1">
                  <c:v>Middle Age (31 - 55)</c:v>
                </c:pt>
                <c:pt idx="2">
                  <c:v>Old (55 +)</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(0 - 30)</c:v>
                </c:pt>
                <c:pt idx="1">
                  <c:v>Middle Age (31 - 55)</c:v>
                </c:pt>
                <c:pt idx="2">
                  <c:v>Old (55 +)</c:v>
                </c:pt>
              </c:strCache>
            </c:strRef>
          </c:cat>
          <c:val>
            <c:numRef>
              <c:f>'Pivot Table'!$C$36:$C$39</c:f>
              <c:numCache>
                <c:formatCode>General</c:formatCode>
                <c:ptCount val="3"/>
                <c:pt idx="0">
                  <c:v>39</c:v>
                </c:pt>
                <c:pt idx="1">
                  <c:v>383</c:v>
                </c:pt>
                <c:pt idx="2">
                  <c:v>59</c:v>
                </c:pt>
              </c:numCache>
            </c:numRef>
          </c:val>
          <c:smooth val="0"/>
        </c:ser>
        <c:dLbls>
          <c:dLblPos val="t"/>
          <c:showLegendKey val="0"/>
          <c:showVal val="0"/>
          <c:showCatName val="0"/>
          <c:showSerName val="0"/>
          <c:showPercent val="0"/>
          <c:showBubbleSize val="0"/>
        </c:dLbls>
        <c:marker val="1"/>
        <c:smooth val="0"/>
        <c:axId val="533119792"/>
        <c:axId val="533120184"/>
      </c:lineChart>
      <c:catAx>
        <c:axId val="5331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20184"/>
        <c:crosses val="autoZero"/>
        <c:auto val="1"/>
        <c:lblAlgn val="ctr"/>
        <c:lblOffset val="100"/>
        <c:noMultiLvlLbl val="0"/>
      </c:catAx>
      <c:valAx>
        <c:axId val="5331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Income(Avg)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Average Income</a:t>
            </a:r>
          </a:p>
        </c:rich>
      </c:tx>
      <c:layout>
        <c:manualLayout>
          <c:xMode val="edge"/>
          <c:yMode val="edge"/>
          <c:x val="0.2511935560427373"/>
          <c:y val="4.7938860583603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532544648"/>
        <c:axId val="532545040"/>
      </c:barChart>
      <c:catAx>
        <c:axId val="532544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45040"/>
        <c:crosses val="autoZero"/>
        <c:auto val="1"/>
        <c:lblAlgn val="ctr"/>
        <c:lblOffset val="100"/>
        <c:noMultiLvlLbl val="0"/>
      </c:catAx>
      <c:valAx>
        <c:axId val="53254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44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Cimmute Distance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 by Commute Distance</a:t>
            </a:r>
            <a:endParaRPr lang="en-US" b="1"/>
          </a:p>
        </c:rich>
      </c:tx>
      <c:layout>
        <c:manualLayout>
          <c:xMode val="edge"/>
          <c:yMode val="edge"/>
          <c:x val="0.25428201177384124"/>
          <c:y val="3.48645660811310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33955040"/>
        <c:axId val="533953472"/>
      </c:lineChart>
      <c:catAx>
        <c:axId val="53395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53472"/>
        <c:crosses val="autoZero"/>
        <c:auto val="1"/>
        <c:lblAlgn val="ctr"/>
        <c:lblOffset val="100"/>
        <c:noMultiLvlLbl val="0"/>
      </c:catAx>
      <c:valAx>
        <c:axId val="53395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5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 by Age 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 (0 - 30)</c:v>
                </c:pt>
                <c:pt idx="1">
                  <c:v>Middle Age (31 - 55)</c:v>
                </c:pt>
                <c:pt idx="2">
                  <c:v>Old (55 +)</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 (0 - 30)</c:v>
                </c:pt>
                <c:pt idx="1">
                  <c:v>Middle Age (31 - 55)</c:v>
                </c:pt>
                <c:pt idx="2">
                  <c:v>Old (55 +)</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33953864"/>
        <c:axId val="533960528"/>
      </c:lineChart>
      <c:catAx>
        <c:axId val="53395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0528"/>
        <c:crosses val="autoZero"/>
        <c:auto val="1"/>
        <c:lblAlgn val="ctr"/>
        <c:lblOffset val="100"/>
        <c:noMultiLvlLbl val="0"/>
      </c:catAx>
      <c:valAx>
        <c:axId val="5339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5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598170</xdr:colOff>
      <xdr:row>0</xdr:row>
      <xdr:rowOff>121920</xdr:rowOff>
    </xdr:from>
    <xdr:to>
      <xdr:col>11</xdr:col>
      <xdr:colOff>586740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15</xdr:row>
      <xdr:rowOff>91440</xdr:rowOff>
    </xdr:from>
    <xdr:to>
      <xdr:col>14</xdr:col>
      <xdr:colOff>15240</xdr:colOff>
      <xdr:row>31</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575310</xdr:colOff>
      <xdr:row>32</xdr:row>
      <xdr:rowOff>0</xdr:rowOff>
    </xdr:from>
    <xdr:to>
      <xdr:col>12</xdr:col>
      <xdr:colOff>270510</xdr:colOff>
      <xdr:row>47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127005</xdr:colOff>
      <xdr:row>5</xdr:row>
      <xdr:rowOff>16923</xdr:rowOff>
    </xdr:from>
    <xdr:to>
      <xdr:col>8</xdr:col>
      <xdr:colOff>355605</xdr:colOff>
      <xdr:row>17</xdr:row>
      <xdr:rowOff>84656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127005</xdr:colOff>
      <xdr:row>17</xdr:row>
      <xdr:rowOff>87196</xdr:rowOff>
    </xdr:from>
    <xdr:to>
      <xdr:col>15</xdr:col>
      <xdr:colOff>0</xdr:colOff>
      <xdr:row>30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362381</xdr:colOff>
      <xdr:row>5</xdr:row>
      <xdr:rowOff>16922</xdr:rowOff>
    </xdr:from>
    <xdr:to>
      <xdr:col>15</xdr:col>
      <xdr:colOff>1</xdr:colOff>
      <xdr:row>17</xdr:row>
      <xdr:rowOff>76199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23707</xdr:colOff>
      <xdr:row>5</xdr:row>
      <xdr:rowOff>12700</xdr:rowOff>
    </xdr:from>
    <xdr:to>
      <xdr:col>2</xdr:col>
      <xdr:colOff>127005</xdr:colOff>
      <xdr:row>10</xdr:row>
      <xdr:rowOff>16933</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707" y="944033"/>
              <a:ext cx="1322498" cy="93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127005</xdr:colOff>
      <xdr:row>26</xdr:row>
      <xdr:rowOff>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6534"/>
              <a:ext cx="1346205"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140759</xdr:rowOff>
    </xdr:from>
    <xdr:to>
      <xdr:col>2</xdr:col>
      <xdr:colOff>127005</xdr:colOff>
      <xdr:row>17</xdr:row>
      <xdr:rowOff>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3426"/>
              <a:ext cx="1346205" cy="1163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ed A Ansari Matharsa" refreshedDate="45751.4970465277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0">
        <s v="Middle Age (31 - 55)"/>
        <s v="Old (55 +)"/>
        <s v="Young (0 - 30)"/>
        <s v="Middle Age(Between 31 and 55)" u="1"/>
        <s v="Young" u="1"/>
        <s v="Invalid" u="1"/>
        <s v="Old (Greater than 55)" u="1"/>
        <s v="Young (Less than 31)"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urchase by Age Group"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m="1" x="4"/>
        <item m="1" x="8"/>
        <item m="1" x="9"/>
        <item m="1" x="5"/>
        <item m="1" x="3"/>
        <item m="1" x="6"/>
        <item m="1" x="7"/>
        <item x="2"/>
        <item x="0"/>
        <item x="1"/>
        <item t="default"/>
      </items>
    </pivotField>
    <pivotField axis="axisCol" dataField="1" showAll="0">
      <items count="3">
        <item x="0"/>
        <item x="1"/>
        <item t="default"/>
      </items>
    </pivotField>
  </pivotFields>
  <rowFields count="1">
    <field x="12"/>
  </rowFields>
  <rowItems count="4">
    <i>
      <x v="7"/>
    </i>
    <i>
      <x v="8"/>
    </i>
    <i>
      <x v="9"/>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urchase by Cimmute Distance"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urchase by Income(Avg)" cacheId="5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urchase by Income(Avg)"/>
    <pivotTable tabId="3" name="Purchase by Age Group"/>
    <pivotTable tabId="3" name="Purchase by Cimmute Distance"/>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urchase by Income(Avg)"/>
    <pivotTable tabId="3" name="Purchase by Age Group"/>
    <pivotTable tabId="3" name="Purchase by Cimmute Distance"/>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urchase by Income(Avg)"/>
    <pivotTable tabId="3" name="Purchase by Age Group"/>
    <pivotTable tabId="3" name="Purchase by Cimmute Distance"/>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4" sqref="H14"/>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7.109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(55 +)", IF(L2&gt;=31, "Middle Age (31 - 55)", IF(L2&lt;31,"Young (0 - 30)","Invalid")))</f>
        <v>Middle Age (31 - 55)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(55 +)", IF(L3&gt;=31, "Middle Age (31 - 55)", IF(L3&lt;31,"Young (0 - 30)","Invalid")))</f>
        <v>Middle Age (31 - 55)</v>
      </c>
      <c r="N3" t="s">
        <v>18</v>
      </c>
    </row>
    <row r="4" spans="1:14" x14ac:dyDescent="0.3">
      <c r="A4">
        <v>14177</v>
      </c>
      <c r="B4" t="s">
        <v>36</v>
      </c>
      <c r="C4" t="s">
        <v>39</v>
      </c>
      <c r="D4" s="3">
        <v>80000</v>
      </c>
      <c r="E4">
        <v>5</v>
      </c>
      <c r="F4" t="s">
        <v>19</v>
      </c>
      <c r="G4" t="s">
        <v>21</v>
      </c>
      <c r="H4" t="s">
        <v>18</v>
      </c>
      <c r="I4">
        <v>2</v>
      </c>
      <c r="J4" t="s">
        <v>22</v>
      </c>
      <c r="K4" t="s">
        <v>17</v>
      </c>
      <c r="L4">
        <v>60</v>
      </c>
      <c r="M4" t="str">
        <f t="shared" si="0"/>
        <v>Old (55 +)</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(31 - 55)</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(31 - 55)</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(31 - 55)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(31 - 55)</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(31 - 55)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(31 - 55)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(31 - 55)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(31 - 55)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 +)</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(31 - 55)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(31 - 55)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(31 - 55)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(31 - 55)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(31 - 55)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 +)</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(31 - 55)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(31 - 55)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(31 - 55)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(31 - 55)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(0 - 30)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(31 - 55)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(31 - 55)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(31 - 55)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(0 - 30)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(31 - 55)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(31 - 55)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(31 - 55)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(31 - 55)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(0 - 30)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(0 - 30)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(31 - 55)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(31 - 55)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(31 - 55)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(31 - 55)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(31 - 55)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(31 - 55)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(31 - 55)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(31 - 55)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(31 - 55)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(0 - 30)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(31 - 55)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(31 - 55)</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(31 - 55)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(31 - 55)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(31 - 55)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(31 - 55)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(31 - 55)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(31 - 55)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(31 - 55)</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(31 - 55)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(31 - 55)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(55 +)", IF(L67&gt;=31, "Middle Age (31 - 55)", IF(L67&lt;31,"Young (0 - 30)","Invalid")))</f>
        <v>Old (55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(31 - 55)</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(31 - 55)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(31 - 55)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(0 - 30)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(31 - 55)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(31 - 55)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(31 - 55)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(31 - 55)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(31 - 55)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(0 - 30)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(0 - 30)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(31 - 55)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(31 - 55)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(31 - 55)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(31 - 55)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(0 - 30)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(31 - 55)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(0 - 30)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(31 - 55)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(31 - 55)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(0 - 30)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(31 - 55)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(0 - 30)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(0 - 30)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(31 - 55)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(31 - 55)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 +)</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(31 - 55)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(31 - 55)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(0 - 30)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(31 - 55)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(31 - 55)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(31 - 55)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(31 - 55)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(31 - 55)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(31 - 55)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(0 - 30)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(31 - 55)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(31 - 55)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(31 - 55)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(31 - 55)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(31 - 55)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(31 - 55)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(31 - 55)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(31 - 55)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(0 - 30)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(0 - 30)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(31 - 55)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(31 - 55)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(0 - 30)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(31 - 55)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(31 - 55)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(31 - 55)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(31 - 55)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(31 - 55)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(31 - 55)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(31 - 55)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(55 +)", IF(L131&gt;=31, "Middle Age (31 - 55)", IF(L131&lt;31,"Young (0 - 30)","Invalid")))</f>
        <v>Middle Age (31 - 55)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(31 - 55)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(31 - 55)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(31 - 55)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(31 - 55)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(31 - 55)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(31 - 55)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 +)</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(31 - 55)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(0 - 30)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(31 - 55)</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(31 - 55)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(31 - 55)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(31 - 55)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(31 - 55)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(31 - 55)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(0 - 30)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(31 - 55)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(31 - 55)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(31 - 55)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(31 - 55)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(31 - 55)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(31 - 55)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(31 - 55)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(31 - 55)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(31 - 55)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(31 - 55)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(31 - 55)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(31 - 55)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(31 - 55)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(0 - 30)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(0 - 30)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(31 - 55)</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(31 - 55)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(31 - 55)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(31 - 55)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(31 - 55)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(0 - 30)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(31 - 55)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(31 - 55)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(0 - 30)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(31 - 55)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 +)</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(31 - 55)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(31 - 55)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 +)</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(31 - 55)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 +)</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(31 - 55)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 +)</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 +)</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(31 - 55)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(31 - 55)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 +)</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(31 - 55)</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 +)</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(55 +)", IF(L195&gt;=31, "Middle Age (31 - 55)", IF(L195&lt;31,"Young (0 - 30)","Invalid")))</f>
        <v>Middle Age (31 - 55)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(31 - 55)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(0 - 30)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(31 - 55)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(31 - 55)</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(31 - 55)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(31 - 55)</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(0 - 30)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(31 - 55)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(31 - 55)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(31 - 55)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(31 - 55)</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(0 - 30)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(31 - 55)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(31 - 55)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(31 - 55)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(31 - 55)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(0 - 30)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(31 - 55)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(31 - 55)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(31 - 55)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(0 - 30)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(31 - 55)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(0 - 30)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(31 - 55)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(31 - 55)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(31 - 55)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(31 - 55)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(31 - 55)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(31 - 55)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(31 - 55)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(31 - 55)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 +)</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(31 - 55)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(31 - 55)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(0 - 30)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(31 - 55)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(31 - 55)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(0 - 30)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(31 - 55)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(31 - 55)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(31 - 55)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(0 - 30)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(31 - 55)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(0 - 30)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(31 - 55)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(31 - 55)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(31 - 55)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(31 - 55)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(31 - 55)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 +)</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(31 - 55)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(31 - 55)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(31 - 55)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(55 +)", IF(L259&gt;=31, "Middle Age (31 - 55)", IF(L259&lt;31,"Young (0 - 30)","Invalid")))</f>
        <v>Middle Age (31 - 55)</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(31 - 55)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(31 - 55)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(31 - 55)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(31 - 55)</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(31 - 55)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(31 - 55)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(31 - 55)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(0 - 30)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(31 - 55)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(31 - 55)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(31 - 55)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(31 - 55)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(0 - 30)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(31 - 55)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(0 - 30)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(31 - 55)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(31 - 55)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(31 - 55)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(31 - 55)</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(31 - 55)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(31 - 55)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(31 - 55)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(31 - 55)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(31 - 55)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(31 - 55)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(31 - 55)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(31 - 55)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(31 - 55)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(31 - 55)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(31 - 55)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(31 - 55)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(31 - 55)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(31 - 55)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(31 - 55)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(31 - 55)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(31 - 55)</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(31 - 55)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(31 - 55)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(31 - 55)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(31 - 55)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(0 - 30)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(31 - 55)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(31 - 55)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(31 - 55)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(31 - 55)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(31 - 55)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(31 - 55)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(31 - 55)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(31 - 55)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(31 - 55)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(31 - 55)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(31 - 55)</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(31 - 55)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(31 - 55)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(31 - 55)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(55 +)", IF(L323&gt;=31, "Middle Age (31 - 55)", IF(L323&lt;31,"Young (0 - 30)","Invalid")))</f>
        <v>Middle Age (31 - 55)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(31 - 55)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(31 - 55)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(31 - 55)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(31 - 55)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(0 - 30)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(31 - 55)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(31 - 55)</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 +)</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(31 - 55)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(0 - 30)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(31 - 55)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(31 - 55)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(31 - 55)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(31 - 55)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(31 - 55)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(31 - 55)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(31 - 55)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(0 - 30)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(31 - 55)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(31 - 55)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(31 - 55)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(31 - 55)</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(31 - 55)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(31 - 55)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(31 - 55)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(31 - 55)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(0 - 30)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(0 - 30)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(31 - 55)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(31 - 55)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(31 - 55)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(31 - 55)</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(31 - 55)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(31 - 55)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(31 - 55)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 +)</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(0 - 30)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(31 - 55)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(0 - 30)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(31 - 55)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(31 - 55)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(31 - 55)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(31 - 55)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(31 - 55)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(31 - 55)</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(31 - 55)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(31 - 55)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(31 - 55)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(0 - 30)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(31 - 55)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(31 - 55)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(31 - 55)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(0 - 30)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 +)</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(31 - 55)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(31 - 55)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(0 - 30)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(55 +)", IF(L387&gt;=31, "Middle Age (31 - 55)", IF(L387&lt;31,"Young (0 - 30)","Invalid")))</f>
        <v>Middle Age (31 - 55)</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(31 - 55)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(31 - 55)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(31 - 55)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(31 - 55)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(31 - 55)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(31 - 55)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(31 - 55)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(31 - 55)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(31 - 55)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(31 - 55)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(31 - 55)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(31 - 55)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(31 - 55)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(31 - 55)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(31 - 55)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(31 - 55)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(31 - 55)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(31 - 55)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(31 - 55)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(31 - 55)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(31 - 55)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(31 - 55)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(31 - 55)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(31 - 55)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(31 - 55)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(31 - 55)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(31 - 55)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(31 - 55)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(31 - 55)</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(31 - 55)</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(31 - 55)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(31 - 55)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(31 - 55)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(0 - 30)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(31 - 55)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(31 - 55)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(31 - 55)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 +)</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(0 - 30)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(31 - 55)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(0 - 30)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(31 - 55)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(31 - 55)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(0 - 30)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(31 - 55)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(31 - 55)</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(31 - 55)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(31 - 55)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(31 - 55)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(31 - 55)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(31 - 55)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(31 - 55)</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(31 - 55)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(31 - 55)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(31 - 55)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(55 +)", IF(L451&gt;=31, "Middle Age (31 - 55)", IF(L451&lt;31,"Young (0 - 30)","Invalid")))</f>
        <v>Middle Age (31 - 55)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(31 - 55)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(31 - 55)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(31 - 55)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(31 - 55)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(31 - 55)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(31 - 55)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 +)</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(31 - 55)</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(31 - 55)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(31 - 55)</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(31 - 55)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(31 - 55)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(31 - 55)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(31 - 55)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(31 - 55)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(31 - 55)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(31 - 55)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(0 - 30)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(31 - 55)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(31 - 55)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(31 - 55)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(31 - 55)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(31 - 55)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(31 - 55)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(31 - 55)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(31 - 55)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(31 - 55)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(31 - 55)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(31 - 55)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(31 - 55)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(31 - 55)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(31 - 55)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(31 - 55)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(31 - 55)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(31 - 55)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(31 - 55)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(31 - 55)</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(31 - 55)</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(31 - 55)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(31 - 55)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(31 - 55)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(31 - 55)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(31 - 55)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(31 - 55)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(0 - 30)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(31 - 55)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(31 - 55)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(31 - 55)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(31 - 55)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(31 - 55)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(0 - 30)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(31 - 55)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(31 - 55)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(31 - 55)</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(55 +)", IF(L515&gt;=31, "Middle Age (31 - 55)", IF(L515&lt;31,"Young (0 - 30)","Invalid")))</f>
        <v>Old (55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(31 - 55)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(31 - 55)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(31 - 55)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(31 - 55)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(31 - 55)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(31 - 55)</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(31 - 55)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(31 - 55)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 +)</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(31 - 55)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(31 - 55)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(0 - 30)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(0 - 30)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(0 - 30)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(31 - 55)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 +)</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 +)</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(31 - 55)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(31 - 55)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(31 - 55)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(31 - 55)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(31 - 55)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(31 - 55)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(31 - 55)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(0 - 30)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(31 - 55)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(31 - 55)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(0 - 30)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(31 - 55)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 +)</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(31 - 55)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(31 - 55)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(31 - 55)</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 +)</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(31 - 55)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(31 - 55)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(31 - 55)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(31 - 55)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(31 - 55)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(31 - 55)</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(31 - 55)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(31 - 55)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(31 - 55)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(0 - 30)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(0 - 30)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(31 - 55)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(31 - 55)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(31 - 55)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(31 - 55)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 +)</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(0 - 30)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(31 - 55)</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(31 - 55)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(55 +)", IF(L579&gt;=31, "Middle Age (31 - 55)", IF(L579&lt;31,"Young (0 - 30)","Invalid")))</f>
        <v>Middle Age (31 - 55)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(31 - 55)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(0 - 30)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(31 - 55)</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(31 - 55)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(31 - 55)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(31 - 55)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(31 - 55)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(31 - 55)</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(31 - 55)</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(31 - 55)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(31 - 55)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(31 - 55)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(31 - 55)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(31 - 55)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(31 - 55)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(31 - 55)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(31 - 55)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(0 - 30)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(31 - 55)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(31 - 55)</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(31 - 55)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(31 - 55)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(31 - 55)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(31 - 55)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(31 - 55)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(0 - 30)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(31 - 55)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(31 - 55)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(31 - 55)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(31 - 55)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(31 - 55)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(31 - 55)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(0 - 30)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(31 - 55)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(31 - 55)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 +)</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(0 - 30)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(0 - 30)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(31 - 55)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(31 - 55)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(0 - 30)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(31 - 55)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(31 - 55)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(31 - 55)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(31 - 55)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(31 - 55)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(0 - 30)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 +)</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(55 +)", IF(L643&gt;=31, "Middle Age (31 - 55)", IF(L643&lt;31,"Young (0 - 30)","Invalid")))</f>
        <v>Old (55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(31 - 55)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(31 - 55)</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(31 - 55)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(31 - 55)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(31 - 55)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(31 - 55)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(31 - 55)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(31 - 55)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(31 - 55)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(31 - 55)</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(31 - 55)</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(31 - 55)</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(31 - 55)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(31 - 55)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(31 - 55)</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(31 - 55)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(0 - 30)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(31 - 55)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(31 - 55)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(31 - 55)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(31 - 55)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(31 - 55)</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(31 - 55)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(31 - 55)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(31 - 55)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(0 - 30)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(31 - 55)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(31 - 55)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(31 - 55)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(31 - 55)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(31 - 55)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 +)</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(31 - 55)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(31 - 55)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(31 - 55)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(31 - 55)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(31 - 55)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(31 - 55)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(31 - 55)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(0 - 30)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(0 - 30)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(0 - 30)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(31 - 55)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(31 - 55)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(31 - 55)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(31 - 55)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(31 - 55)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(31 - 55)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(0 - 30)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(0 - 30)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(31 - 55)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(31 - 55)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(0 - 30)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(31 - 55)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(31 - 55)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(31 - 55)</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(55 +)", IF(L707&gt;=31, "Middle Age (31 - 55)", IF(L707&lt;31,"Young (0 - 30)","Invalid")))</f>
        <v>Old (55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(31 - 55)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(31 - 55)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 +)</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(31 - 55)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(31 - 55)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(0 - 30)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(31 - 55)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(31 - 55)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(31 - 55)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(31 - 55)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(31 - 55)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(31 - 55)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(31 - 55)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(31 - 55)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(31 - 55)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(31 - 55)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(31 - 55)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(31 - 55)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(0 - 30)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(31 - 55)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(31 - 55)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(31 - 55)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(31 - 55)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(31 - 55)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(31 - 55)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(0 - 30)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(31 - 55)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(31 - 55)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(31 - 55)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 +)</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(0 - 30)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(31 - 55)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(0 - 30)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(31 - 55)</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(31 - 55)</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(31 - 55)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(31 - 55)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(31 - 55)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(31 - 55)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(0 - 30)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(31 - 55)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(31 - 55)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(31 - 55)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(31 - 55)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(31 - 55)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(31 - 55)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(31 - 55)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(31 - 55)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(0 - 30)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(31 - 55)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(31 - 55)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(31 - 55)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(55 +)", IF(L771&gt;=31, "Middle Age (31 - 55)", IF(L771&lt;31,"Young (0 - 30)","Invalid")))</f>
        <v>Middle Age (31 - 55)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 +)</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(31 - 55)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(31 - 55)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(31 - 55)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(31 - 55)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(31 - 55)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(0 - 30)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(31 - 55)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(31 - 55)</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 +)</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(31 - 55)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(31 - 55)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(31 - 55)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(31 - 55)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(0 - 30)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(31 - 55)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(31 - 55)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(31 - 55)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(31 - 55)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(0 - 30)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(31 - 55)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(31 - 55)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(31 - 55)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(0 - 30)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(0 - 30)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(31 - 55)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(31 - 55)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(0 - 30)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(0 - 30)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(0 - 30)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(31 - 55)</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(31 - 55)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(31 - 55)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(31 - 55)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(31 - 55)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(31 - 55)</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 +)</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(31 - 55)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(0 - 30)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(31 - 55)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(31 - 55)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(0 - 30)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(0 - 30)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(31 - 55)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(31 - 55)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(31 - 55)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(31 - 55)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(31 - 55)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(31 - 55)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(31 - 55)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(31 - 55)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(0 - 30)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(31 - 55)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(31 - 55)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(31 - 55)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(55 +)", IF(L835&gt;=31, "Middle Age (31 - 55)", IF(L835&lt;31,"Young (0 - 30)","Invalid")))</f>
        <v>Middle Age (31 - 55)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(31 - 55)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(31 - 55)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(0 - 30)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(31 - 55)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(31 - 55)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(31 - 55)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(31 - 55)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(31 - 55)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(31 - 55)</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(31 - 55)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(0 - 30)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(31 - 55)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(31 - 55)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(31 - 55)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(31 - 55)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(31 - 55)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(31 - 55)</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(0 - 30)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(31 - 55)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(31 - 55)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(31 - 55)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(31 - 55)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(31 - 55)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(31 - 55)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(31 - 55)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(31 - 55)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(31 - 55)</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 +)</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(31 - 55)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(31 - 55)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(31 - 55)</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 +)</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(31 - 55)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(31 - 55)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(31 - 55)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(31 - 55)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(0 - 30)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(31 - 55)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(31 - 55)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(31 - 55)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(31 - 55)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(31 - 55)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(31 - 55)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(31 - 55)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(31 - 55)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(31 - 55)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(31 - 55)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(31 - 55)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(31 - 55)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(31 - 55)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(31 - 55)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(55 +)", IF(L899&gt;=31, "Middle Age (31 - 55)", IF(L899&lt;31,"Young (0 - 30)","Invalid")))</f>
        <v>Young (0 - 30)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 +)</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(31 - 55)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(31 - 55)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(31 - 55)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(31 - 55)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(31 - 55)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(31 - 55)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(31 - 55)</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(31 - 55)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(31 - 55)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(31 - 55)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(31 - 55)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(31 - 55)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(31 - 55)</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(31 - 55)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(31 - 55)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(31 - 55)</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(31 - 55)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(31 - 55)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(31 - 55)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(31 - 55)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(31 - 55)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(31 - 55)</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(31 - 55)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(31 - 55)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(31 - 55)</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(31 - 55)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(31 - 55)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(0 - 30)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(0 - 30)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(31 - 55)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(31 - 55)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(0 - 30)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(31 - 55)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(31 - 55)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(31 - 55)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(31 - 55)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(31 - 55)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(31 - 55)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(31 - 55)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(31 - 55)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(31 - 55)</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(31 - 55)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(31 - 55)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(31 - 55)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(0 - 30)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(31 - 55)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(31 - 55)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(31 - 55)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(0 - 30)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(31 - 55)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(31 - 55)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(31 - 55)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(55 +)", IF(L963&gt;=31, "Middle Age (31 - 55)", IF(L963&lt;31,"Young (0 - 30)","Invalid")))</f>
        <v>Old (55 +)</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 +)</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 +)</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(31 - 55)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(31 - 55)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(0 - 30)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(31 - 55)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(31 - 55)</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(31 - 55)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(31 - 55)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(31 - 55)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(31 - 55)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(31 - 55)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(31 - 55)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(31 - 55)</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(31 - 55)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(31 - 55)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(31 - 55)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(31 - 55)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(31 - 55)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(31 - 55)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 +)</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 +)</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 +)</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(31 - 55)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(0 - 30)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(31 - 55)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(31 - 55)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(31 - 55)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(31 - 55)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(31 - 55)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(31 - 55)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(31 - 55)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(31 - 55)</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(31 - 55)</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34" workbookViewId="0">
      <selection activeCell="A34" sqref="A3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41</v>
      </c>
      <c r="B1" s="5" t="s">
        <v>44</v>
      </c>
    </row>
    <row r="2" spans="1:4" x14ac:dyDescent="0.3">
      <c r="A2" s="5" t="s">
        <v>42</v>
      </c>
      <c r="B2" t="s">
        <v>18</v>
      </c>
      <c r="C2" t="s">
        <v>15</v>
      </c>
      <c r="D2" t="s">
        <v>43</v>
      </c>
    </row>
    <row r="3" spans="1:4" x14ac:dyDescent="0.3">
      <c r="A3" s="6" t="s">
        <v>38</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43</v>
      </c>
      <c r="B5" s="7">
        <v>54874.759152215796</v>
      </c>
      <c r="C5" s="7">
        <v>57962.577962577961</v>
      </c>
      <c r="D5" s="7">
        <v>56360</v>
      </c>
    </row>
    <row r="18" spans="1:4" x14ac:dyDescent="0.3">
      <c r="A18" s="5" t="s">
        <v>45</v>
      </c>
      <c r="B18" s="5" t="s">
        <v>44</v>
      </c>
    </row>
    <row r="19" spans="1:4" x14ac:dyDescent="0.3">
      <c r="A19" s="5" t="s">
        <v>42</v>
      </c>
      <c r="B19" t="s">
        <v>18</v>
      </c>
      <c r="C19" t="s">
        <v>15</v>
      </c>
      <c r="D19" t="s">
        <v>43</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43</v>
      </c>
      <c r="B25" s="4">
        <v>519</v>
      </c>
      <c r="C25" s="4">
        <v>481</v>
      </c>
      <c r="D25" s="4">
        <v>1000</v>
      </c>
    </row>
    <row r="34" spans="1:4" x14ac:dyDescent="0.3">
      <c r="A34" s="5" t="s">
        <v>45</v>
      </c>
      <c r="B34" s="5" t="s">
        <v>44</v>
      </c>
    </row>
    <row r="35" spans="1:4" x14ac:dyDescent="0.3">
      <c r="A35" s="5" t="s">
        <v>42</v>
      </c>
      <c r="B35" t="s">
        <v>18</v>
      </c>
      <c r="C35" t="s">
        <v>15</v>
      </c>
      <c r="D35" t="s">
        <v>43</v>
      </c>
    </row>
    <row r="36" spans="1:4" x14ac:dyDescent="0.3">
      <c r="A36" s="6" t="s">
        <v>49</v>
      </c>
      <c r="B36" s="4">
        <v>71</v>
      </c>
      <c r="C36" s="4">
        <v>39</v>
      </c>
      <c r="D36" s="4">
        <v>110</v>
      </c>
    </row>
    <row r="37" spans="1:4" x14ac:dyDescent="0.3">
      <c r="A37" s="6" t="s">
        <v>47</v>
      </c>
      <c r="B37" s="4">
        <v>318</v>
      </c>
      <c r="C37" s="4">
        <v>383</v>
      </c>
      <c r="D37" s="4">
        <v>701</v>
      </c>
    </row>
    <row r="38" spans="1:4" x14ac:dyDescent="0.3">
      <c r="A38" s="6" t="s">
        <v>48</v>
      </c>
      <c r="B38" s="4">
        <v>130</v>
      </c>
      <c r="C38" s="4">
        <v>59</v>
      </c>
      <c r="D38" s="4">
        <v>189</v>
      </c>
    </row>
    <row r="39" spans="1:4" x14ac:dyDescent="0.3">
      <c r="A39" s="6" t="s">
        <v>43</v>
      </c>
      <c r="B39" s="4">
        <v>519</v>
      </c>
      <c r="C39" s="4">
        <v>481</v>
      </c>
      <c r="D39"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90" zoomScaleNormal="90" workbookViewId="0">
      <selection activeCell="S16" sqref="S16"/>
    </sheetView>
  </sheetViews>
  <sheetFormatPr defaultRowHeight="14.4" x14ac:dyDescent="0.3"/>
  <sheetData>
    <row r="1" spans="1:16" ht="14.4" customHeight="1" x14ac:dyDescent="0.3">
      <c r="A1" s="9" t="s">
        <v>50</v>
      </c>
      <c r="B1" s="9"/>
      <c r="C1" s="9"/>
      <c r="D1" s="9"/>
      <c r="E1" s="9"/>
      <c r="F1" s="9"/>
      <c r="G1" s="9"/>
      <c r="H1" s="9"/>
      <c r="I1" s="9"/>
      <c r="J1" s="9"/>
      <c r="K1" s="9"/>
      <c r="L1" s="9"/>
      <c r="M1" s="9"/>
      <c r="N1" s="9"/>
      <c r="O1" s="9"/>
      <c r="P1" s="10"/>
    </row>
    <row r="2" spans="1:16" ht="14.4" customHeight="1" x14ac:dyDescent="0.3">
      <c r="A2" s="9"/>
      <c r="B2" s="9"/>
      <c r="C2" s="9"/>
      <c r="D2" s="9"/>
      <c r="E2" s="9"/>
      <c r="F2" s="9"/>
      <c r="G2" s="9"/>
      <c r="H2" s="9"/>
      <c r="I2" s="9"/>
      <c r="J2" s="9"/>
      <c r="K2" s="9"/>
      <c r="L2" s="9"/>
      <c r="M2" s="9"/>
      <c r="N2" s="9"/>
      <c r="O2" s="9"/>
      <c r="P2" s="10"/>
    </row>
    <row r="3" spans="1:16" ht="14.4" customHeight="1" x14ac:dyDescent="0.3">
      <c r="A3" s="9"/>
      <c r="B3" s="9"/>
      <c r="C3" s="9"/>
      <c r="D3" s="9"/>
      <c r="E3" s="9"/>
      <c r="F3" s="9"/>
      <c r="G3" s="9"/>
      <c r="H3" s="9"/>
      <c r="I3" s="9"/>
      <c r="J3" s="9"/>
      <c r="K3" s="9"/>
      <c r="L3" s="9"/>
      <c r="M3" s="9"/>
      <c r="N3" s="9"/>
      <c r="O3" s="9"/>
      <c r="P3" s="10"/>
    </row>
    <row r="4" spans="1:16" ht="14.4" customHeight="1" x14ac:dyDescent="0.3">
      <c r="A4" s="9"/>
      <c r="B4" s="9"/>
      <c r="C4" s="9"/>
      <c r="D4" s="9"/>
      <c r="E4" s="9"/>
      <c r="F4" s="9"/>
      <c r="G4" s="9"/>
      <c r="H4" s="9"/>
      <c r="I4" s="9"/>
      <c r="J4" s="9"/>
      <c r="K4" s="9"/>
      <c r="L4" s="9"/>
      <c r="M4" s="9"/>
      <c r="N4" s="9"/>
      <c r="O4" s="9"/>
      <c r="P4" s="10"/>
    </row>
    <row r="5" spans="1:16" ht="14.4" customHeight="1" x14ac:dyDescent="0.3">
      <c r="A5" s="9"/>
      <c r="B5" s="9"/>
      <c r="C5" s="9"/>
      <c r="D5" s="9"/>
      <c r="E5" s="9"/>
      <c r="F5" s="9"/>
      <c r="G5" s="9"/>
      <c r="H5" s="9"/>
      <c r="I5" s="9"/>
      <c r="J5" s="9"/>
      <c r="K5" s="9"/>
      <c r="L5" s="9"/>
      <c r="M5" s="9"/>
      <c r="N5" s="9"/>
      <c r="O5" s="9"/>
      <c r="P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 Ansari Matharsa</dc:creator>
  <cp:lastModifiedBy>Syed A Ansari Matharsa</cp:lastModifiedBy>
  <dcterms:created xsi:type="dcterms:W3CDTF">2022-03-18T02:50:57Z</dcterms:created>
  <dcterms:modified xsi:type="dcterms:W3CDTF">2025-04-04T11:33:14Z</dcterms:modified>
</cp:coreProperties>
</file>