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919.jpeg" ContentType="image/jpeg"/>
  <Override PartName="/xl/media/image3874.jpeg" ContentType="image/jpeg"/>
  <Override PartName="/xl/media/image3930.jpeg" ContentType="image/jpeg"/>
  <Override PartName="/xl/media/image3875.jpeg" ContentType="image/jpeg"/>
  <Override PartName="/xl/media/image3925.jpeg" ContentType="image/jpeg"/>
  <Override PartName="/xl/media/image3880.jpeg" ContentType="image/jpeg"/>
  <Override PartName="/xl/media/image3926.jpeg" ContentType="image/jpeg"/>
  <Override PartName="/xl/media/image3881.jpeg" ContentType="image/jpeg"/>
  <Override PartName="/xl/media/image3876.jpeg" ContentType="image/jpeg"/>
  <Override PartName="/xl/media/image3931.jpeg" ContentType="image/jpeg"/>
  <Override PartName="/xl/media/image3877.jpeg" ContentType="image/jpeg"/>
  <Override PartName="/xl/media/image3932.jpeg" ContentType="image/jpeg"/>
  <Override PartName="/xl/media/image3878.jpeg" ContentType="image/jpeg"/>
  <Override PartName="/xl/media/image3933.jpeg" ContentType="image/jpeg"/>
  <Override PartName="/xl/media/image3879.jpeg" ContentType="image/jpeg"/>
  <Override PartName="/xl/media/image3934.jpeg" ContentType="image/jpeg"/>
  <Override PartName="/xl/media/image3882.jpeg" ContentType="image/jpeg"/>
  <Override PartName="/xl/media/image3927.jpeg" ContentType="image/jpeg"/>
  <Override PartName="/xl/media/image3883.jpeg" ContentType="image/jpeg"/>
  <Override PartName="/xl/media/image3928.jpeg" ContentType="image/jpeg"/>
  <Override PartName="/xl/media/image3884.jpeg" ContentType="image/jpeg"/>
  <Override PartName="/xl/media/image3929.jpeg" ContentType="image/jpeg"/>
  <Override PartName="/xl/media/image3885.jpeg" ContentType="image/jpeg"/>
  <Override PartName="/xl/media/image3886.jpeg" ContentType="image/jpeg"/>
  <Override PartName="/xl/media/image3887.jpeg" ContentType="image/jpeg"/>
  <Override PartName="/xl/media/image3888.jpeg" ContentType="image/jpeg"/>
  <Override PartName="/xl/media/image3889.jpeg" ContentType="image/jpeg"/>
  <Override PartName="/xl/media/image3890.jpeg" ContentType="image/jpeg"/>
  <Override PartName="/xl/media/image3935.jpeg" ContentType="image/jpeg"/>
  <Override PartName="/xl/media/image3891.jpeg" ContentType="image/jpeg"/>
  <Override PartName="/xl/media/image3936.jpeg" ContentType="image/jpeg"/>
  <Override PartName="/xl/media/image3892.jpeg" ContentType="image/jpeg"/>
  <Override PartName="/xl/media/image3937.jpeg" ContentType="image/jpeg"/>
  <Override PartName="/xl/media/image3893.jpeg" ContentType="image/jpeg"/>
  <Override PartName="/xl/media/image3894.jpeg" ContentType="image/jpeg"/>
  <Override PartName="/xl/media/image3895.jpeg" ContentType="image/jpeg"/>
  <Override PartName="/xl/media/image3896.jpeg" ContentType="image/jpeg"/>
  <Override PartName="/xl/media/image3897.jpeg" ContentType="image/jpeg"/>
  <Override PartName="/xl/media/image3898.jpeg" ContentType="image/jpeg"/>
  <Override PartName="/xl/media/image3899.jpeg" ContentType="image/jpeg"/>
  <Override PartName="/xl/media/image3900.jpeg" ContentType="image/jpeg"/>
  <Override PartName="/xl/media/image3901.jpeg" ContentType="image/jpeg"/>
  <Override PartName="/xl/media/image3902.jpeg" ContentType="image/jpeg"/>
  <Override PartName="/xl/media/image3903.jpeg" ContentType="image/jpeg"/>
  <Override PartName="/xl/media/image3904.jpeg" ContentType="image/jpeg"/>
  <Override PartName="/xl/media/image3905.jpeg" ContentType="image/jpeg"/>
  <Override PartName="/xl/media/image3906.jpeg" ContentType="image/jpeg"/>
  <Override PartName="/xl/media/image3907.jpeg" ContentType="image/jpeg"/>
  <Override PartName="/xl/media/image3908.jpeg" ContentType="image/jpeg"/>
  <Override PartName="/xl/media/image3909.jpeg" ContentType="image/jpeg"/>
  <Override PartName="/xl/media/image3910.jpeg" ContentType="image/jpeg"/>
  <Override PartName="/xl/media/image3911.jpeg" ContentType="image/jpeg"/>
  <Override PartName="/xl/media/image3912.jpeg" ContentType="image/jpeg"/>
  <Override PartName="/xl/media/image3913.jpeg" ContentType="image/jpeg"/>
  <Override PartName="/xl/media/image3914.jpeg" ContentType="image/jpeg"/>
  <Override PartName="/xl/media/image3915.jpeg" ContentType="image/jpeg"/>
  <Override PartName="/xl/media/image3916.jpeg" ContentType="image/jpeg"/>
  <Override PartName="/xl/media/image3917.jpeg" ContentType="image/jpeg"/>
  <Override PartName="/xl/media/image3918.jpeg" ContentType="image/jpeg"/>
  <Override PartName="/xl/media/image3920.jpeg" ContentType="image/jpeg"/>
  <Override PartName="/xl/media/image3921.jpeg" ContentType="image/jpeg"/>
  <Override PartName="/xl/media/image3922.jpeg" ContentType="image/jpeg"/>
  <Override PartName="/xl/media/image3923.jpeg" ContentType="image/jpeg"/>
  <Override PartName="/xl/media/image3924.jpeg" ContentType="image/jpeg"/>
  <Override PartName="/xl/media/image3938.jpeg" ContentType="image/jpeg"/>
  <Override PartName="/xl/media/image3939.jpeg" ContentType="image/jpeg"/>
  <Override PartName="/xl/media/image3940.jpeg" ContentType="image/jpeg"/>
  <Override PartName="/xl/media/image3941.jpeg" ContentType="image/jpeg"/>
  <Override PartName="/xl/media/image3942.jpeg" ContentType="image/jpeg"/>
  <Override PartName="/xl/media/image3943.jpeg" ContentType="image/jpeg"/>
  <Override PartName="/xl/media/image3944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<sst xmlns="http://schemas.openxmlformats.org/spreadsheetml/2006/main" count="242" uniqueCount="223">
  <si>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</si>
  <si>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</si>
  <si>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</si>
  <si>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</si>
  <si>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</si>
  <si>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</si>
  <si>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</si>
  <si>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</si>
  <si>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</si>
  <si>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</si>
  <si>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</si>
  <si>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</si>
  <si>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</si>
  <si>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</si>
  <si>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</si>
  <si>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</si>
  <si>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</si>
  <si>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</si>
  <si>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11.</t>
  </si>
  <si>
    <t xml:space="preserve">0000</t>
  </si>
  <si>
    <t xml:space="preserve">-</t>
  </si>
  <si>
    <t xml:space="preserve">13.</t>
  </si>
  <si>
    <t xml:space="preserve">2110</t>
  </si>
  <si>
    <t xml:space="preserve">Crown, Shoes, Tunic</t>
  </si>
  <si>
    <t xml:space="preserve">19.</t>
  </si>
  <si>
    <t xml:space="preserve">3100</t>
  </si>
  <si>
    <t xml:space="preserve">Magic Crown, Shoes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</si>
  <si>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</si>
  <si>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</si>
  <si>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</si>
  <si>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</si>
  <si>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</si>
  <si>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</si>
  <si>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5.</t>
  </si>
  <si>
    <t xml:space="preserve">2001</t>
  </si>
  <si>
    <t xml:space="preserve">Crown, King’s Cape</t>
  </si>
  <si>
    <t xml:space="preserve">12.</t>
  </si>
  <si>
    <t xml:space="preserve">2011</t>
  </si>
  <si>
    <t xml:space="preserve">Crown, Tunic, King’s Cape</t>
  </si>
  <si>
    <t xml:space="preserve">27.</t>
  </si>
  <si>
    <t xml:space="preserve">3111</t>
  </si>
  <si>
    <t xml:space="preserve">Magic Crown, Shoes, Tunic, King’s Cape</t>
  </si>
  <si>
    <t xml:space="preserve">46.</t>
  </si>
  <si>
    <t xml:space="preserve">1100</t>
  </si>
  <si>
    <t xml:space="preserve">Cap, Shoes</t>
  </si>
  <si>
    <t xml:space="preserve">42.</t>
  </si>
  <si>
    <t xml:space="preserve">4211</t>
  </si>
  <si>
    <t xml:space="preserve">Golden Cap, Yellow Shoes, Tunic, King’s Cape</t>
  </si>
  <si>
    <t xml:space="preserve">32.</t>
  </si>
  <si>
    <t xml:space="preserve">4100</t>
  </si>
  <si>
    <t xml:space="preserve">Golden Cap, Shoes</t>
  </si>
  <si>
    <t xml:space="preserve">40.</t>
  </si>
  <si>
    <t xml:space="preserve">4111</t>
  </si>
  <si>
    <t xml:space="preserve">Golden Cap, Shoes, Tunic, King’s Cape</t>
  </si>
  <si>
    <t xml:space="preserve">20.</t>
  </si>
  <si>
    <t xml:space="preserve">3101</t>
  </si>
  <si>
    <t xml:space="preserve">Magic Crown, Shoes, King’s Cape</t>
  </si>
  <si>
    <t xml:space="preserve">30.</t>
  </si>
  <si>
    <t xml:space="preserve">4000</t>
  </si>
  <si>
    <t xml:space="preserve">Golden Cap</t>
  </si>
  <si>
    <t xml:space="preserve">33.</t>
  </si>
  <si>
    <t xml:space="preserve">0100</t>
  </si>
  <si>
    <t xml:space="preserve">Shoes</t>
  </si>
  <si>
    <t xml:space="preserve">26.</t>
  </si>
  <si>
    <t xml:space="preserve">3110</t>
  </si>
  <si>
    <t xml:space="preserve">Magic Crown, Shoes, Tunic</t>
  </si>
  <si>
    <t xml:space="preserve">43.</t>
  </si>
  <si>
    <t xml:space="preserve">1000</t>
  </si>
  <si>
    <t xml:space="preserve">Cap</t>
  </si>
  <si>
    <t xml:space="preserve">31.</t>
  </si>
  <si>
    <t xml:space="preserve">4001</t>
  </si>
  <si>
    <t xml:space="preserve">Golden Cap, King’s Cape</t>
  </si>
  <si>
    <t xml:space="preserve">18.</t>
  </si>
  <si>
    <t xml:space="preserve">3001</t>
  </si>
  <si>
    <t xml:space="preserve">Magic Crown, King’s Cape</t>
  </si>
  <si>
    <t xml:space="preserve">37.</t>
  </si>
  <si>
    <t xml:space="preserve">4010</t>
  </si>
  <si>
    <t xml:space="preserve">Golden Cap, Tunic</t>
  </si>
  <si>
    <t xml:space="preserve">25.</t>
  </si>
  <si>
    <t xml:space="preserve">3011</t>
  </si>
  <si>
    <t xml:space="preserve">Magic Crown, Tunic, King’s Cape</t>
  </si>
  <si>
    <t xml:space="preserve">29 (Sub 4 fit).</t>
  </si>
  <si>
    <t xml:space="preserve">3211</t>
  </si>
  <si>
    <t xml:space="preserve">Magic Crown, Yellow Shoes, Tunic, King’s Cape</t>
  </si>
  <si>
    <t xml:space="preserve">16.</t>
  </si>
  <si>
    <t xml:space="preserve">2211</t>
  </si>
  <si>
    <t xml:space="preserve">Crown, Yellow Shoes, Tunic, King’s Cape</t>
  </si>
  <si>
    <t xml:space="preserve">36.</t>
  </si>
  <si>
    <t xml:space="preserve">4201</t>
  </si>
  <si>
    <t xml:space="preserve">Golden Cap, Yellow Shoes, King’s Cape</t>
  </si>
  <si>
    <t xml:space="preserve">39.</t>
  </si>
  <si>
    <t xml:space="preserve">4110</t>
  </si>
  <si>
    <t xml:space="preserve">Golden Cap, Shoes, Tunic</t>
  </si>
  <si>
    <t xml:space="preserve">17.</t>
  </si>
  <si>
    <t xml:space="preserve">3000</t>
  </si>
  <si>
    <t xml:space="preserve">Magic Crown</t>
  </si>
  <si>
    <t xml:space="preserve">47.</t>
  </si>
  <si>
    <t xml:space="preserve">1101</t>
  </si>
  <si>
    <t xml:space="preserve">Cap, Shoes, King’s Cape</t>
  </si>
  <si>
    <t xml:space="preserve">63.</t>
  </si>
  <si>
    <t xml:space="preserve">5010</t>
  </si>
  <si>
    <t xml:space="preserve">Scholar’s Hat, Tunic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</si>
  <si>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</si>
  <si>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</si>
  <si>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</si>
  <si>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</si>
  <si>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</si>
  <si>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</si>
  <si>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9.</t>
  </si>
  <si>
    <t xml:space="preserve">2201</t>
  </si>
  <si>
    <t xml:space="preserve">Crown, Yellow Shoes, King’s Cape</t>
  </si>
  <si>
    <t xml:space="preserve">59.</t>
  </si>
  <si>
    <t xml:space="preserve">5100</t>
  </si>
  <si>
    <t xml:space="preserve">Scholar’s Hat, Shoes</t>
  </si>
  <si>
    <t xml:space="preserve">70.</t>
  </si>
  <si>
    <t xml:space="preserve">0010</t>
  </si>
  <si>
    <t xml:space="preserve">Tunic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</si>
  <si>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</si>
  <si>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</si>
  <si>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</si>
  <si>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</si>
  <si>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</si>
  <si>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</si>
  <si>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</si>
  <si>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</si>
  <si>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</si>
  <si>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</si>
  <si>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</si>
  <si>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</si>
  <si>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</si>
  <si>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</si>
  <si>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</si>
  <si>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</si>
  <si>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</si>
  <si>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</si>
  <si>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</si>
  <si>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</si>
  <si>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</si>
  <si>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</si>
  <si>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</si>
  <si>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</si>
  <si>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</si>
  <si>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</si>
  <si>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</si>
  <si>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</si>
  <si>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</si>
  <si>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</si>
  <si>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</si>
  <si>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</si>
  <si>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</si>
  <si>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</si>
  <si>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</si>
  <si>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</si>
  <si>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</si>
  <si>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</si>
  <si>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</si>
  <si>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</si>
  <si>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</si>
  <si>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</si>
  <si>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</si>
  <si>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</si>
  <si>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</si>
  <si>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22.</t>
  </si>
  <si>
    <t xml:space="preserve">0001</t>
  </si>
  <si>
    <t xml:space="preserve">King’s Cape</t>
  </si>
  <si>
    <t xml:space="preserve">44.</t>
  </si>
  <si>
    <t xml:space="preserve">0101</t>
  </si>
  <si>
    <t xml:space="preserve">Shoes,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</si>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</sst>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665</c:v>
                </c:pt>
                <c:pt idx="1">
                  <c:v>498</c:v>
                </c:pt>
                <c:pt idx="2">
                  <c:v>287</c:v>
                </c:pt>
                <c:pt idx="3">
                  <c:v>269</c:v>
                </c:pt>
                <c:pt idx="4">
                  <c:v>114</c:v>
                </c:pt>
                <c:pt idx="5">
                  <c:v>113</c:v>
                </c:pt>
                <c:pt idx="6">
                  <c:v>66</c:v>
                </c:pt>
                <c:pt idx="7">
                  <c:v>51</c:v>
                </c:pt>
                <c:pt idx="8">
                  <c:v>34</c:v>
                </c:pt>
              </c:numCache>
            </c:numRef>
          </c:val>
        </c:ser>
        <c:gapWidth val="150"/>
        <c:overlap val="0"/>
        <c:axId val="48845405"/>
        <c:axId val="95892252"/>
      </c:barChart>
      <c:catAx>
        <c:axId val="488454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892252"/>
        <c:crosses val="autoZero"/>
        <c:auto val="1"/>
        <c:lblAlgn val="ctr"/>
        <c:lblOffset val="100"/>
        <c:noMultiLvlLbl val="0"/>
      </c:catAx>
      <c:valAx>
        <c:axId val="958922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8454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Number of players using that fit</c:v>
                </c:pt>
              </c:strCache>
            </c:strRef>
          </c:tx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-</c:v>
                </c:pt>
                <c:pt idx="5">
                  <c:v>Crown, Shoes, Tunic</c:v>
                </c:pt>
                <c:pt idx="6">
                  <c:v>Magic Crown, Shoes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King’s Cape</c:v>
                </c:pt>
                <c:pt idx="10">
                  <c:v>Crown, Tunic, King’s Cape</c:v>
                </c:pt>
                <c:pt idx="11">
                  <c:v>Magic Crown, Shoes, Tunic, King’s Cape</c:v>
                </c:pt>
                <c:pt idx="12">
                  <c:v>Cap, Shoes</c:v>
                </c:pt>
                <c:pt idx="13">
                  <c:v>Golden Cap, Yellow Shoes, Tunic, King’s Cape</c:v>
                </c:pt>
                <c:pt idx="14">
                  <c:v>Golden Cap, Shoes</c:v>
                </c:pt>
                <c:pt idx="15">
                  <c:v>Golden Cap, Shoes, Tunic, King’s Cape</c:v>
                </c:pt>
                <c:pt idx="16">
                  <c:v>Magic Crown, Shoes, King’s Cape</c:v>
                </c:pt>
                <c:pt idx="17">
                  <c:v>Golden Cap</c:v>
                </c:pt>
                <c:pt idx="18">
                  <c:v>Shoes</c:v>
                </c:pt>
                <c:pt idx="19">
                  <c:v>Magic Crown, Shoes, Tunic</c:v>
                </c:pt>
                <c:pt idx="20">
                  <c:v>Cap</c:v>
                </c:pt>
                <c:pt idx="21">
                  <c:v>Golden Cap, King’s Cape</c:v>
                </c:pt>
                <c:pt idx="22">
                  <c:v>Magic Crown, King’s Cape</c:v>
                </c:pt>
                <c:pt idx="23">
                  <c:v>Golden Cap, Tunic</c:v>
                </c:pt>
                <c:pt idx="24">
                  <c:v>Magic Crown, Tunic, King’s Cape</c:v>
                </c:pt>
                <c:pt idx="25">
                  <c:v>Magic Crown, Yellow Shoes, Tunic, King’s Cape</c:v>
                </c:pt>
                <c:pt idx="26">
                  <c:v>Crown, Yellow Shoes, Tunic, King’s Cape</c:v>
                </c:pt>
                <c:pt idx="27">
                  <c:v>Golden Cap, Yellow Shoes, King’s Cape</c:v>
                </c:pt>
                <c:pt idx="28">
                  <c:v>Golden Cap, Shoes, Tunic</c:v>
                </c:pt>
                <c:pt idx="29">
                  <c:v>Magic Crown</c:v>
                </c:pt>
                <c:pt idx="30">
                  <c:v>Cap, Shoes, King’s Cape</c:v>
                </c:pt>
                <c:pt idx="31">
                  <c:v>Scholar’s Hat, Tunic</c:v>
                </c:pt>
                <c:pt idx="32">
                  <c:v>Scholar’s Hat, Shoes, Tunic</c:v>
                </c:pt>
                <c:pt idx="33">
                  <c:v>Scholar’s Hat, Shoes, Tunic, King’s Cape</c:v>
                </c:pt>
                <c:pt idx="34">
                  <c:v>Crown, Yellow Shoes, King’s Cape</c:v>
                </c:pt>
                <c:pt idx="35">
                  <c:v>Scholar’s Hat, Shoes</c:v>
                </c:pt>
                <c:pt idx="36">
                  <c:v>Tunic</c:v>
                </c:pt>
                <c:pt idx="37">
                  <c:v>Golden Cap, Tunic, King’s Cape</c:v>
                </c:pt>
                <c:pt idx="38">
                  <c:v>Cap, Shoes, Tunic, King’s Cape</c:v>
                </c:pt>
                <c:pt idx="39">
                  <c:v>Scholar’s Hat, Yellow Shoes, 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Magic Crown, Yellow Shoes, King’s Cape</c:v>
                </c:pt>
                <c:pt idx="47">
                  <c:v>Magic Crown, Tunic</c:v>
                </c:pt>
                <c:pt idx="48">
                  <c:v>Magic Crown, Yellow Shoes, Tunic</c:v>
                </c:pt>
                <c:pt idx="49">
                  <c:v>Golden Cap, Yellow Shoes</c:v>
                </c:pt>
                <c:pt idx="50">
                  <c:v>Cap, Shoes, Tunic</c:v>
                </c:pt>
                <c:pt idx="51">
                  <c:v>Shoes, Tunic, King’s Cape</c:v>
                </c:pt>
                <c:pt idx="52">
                  <c:v>King’s Cape</c:v>
                </c:pt>
                <c:pt idx="53">
                  <c:v>Shoes, King’s Cape</c:v>
                </c:pt>
                <c:pt idx="54">
                  <c:v>Cap, King’s Cape</c:v>
                </c:pt>
                <c:pt idx="55">
                  <c:v>Cap, Yellow Shoes</c:v>
                </c:pt>
                <c:pt idx="56">
                  <c:v>Cap, Tunic, King’s Cape</c:v>
                </c:pt>
                <c:pt idx="57">
                  <c:v>Cap, Yellow Shoes, Tunic, King’s Cape</c:v>
                </c:pt>
                <c:pt idx="58">
                  <c:v>Scholar’s Hat, Yellow Shoes</c:v>
                </c:pt>
                <c:pt idx="59">
                  <c:v>Tunic, King’s Cape</c:v>
                </c:pt>
                <c:pt idx="60">
                  <c:v>Shoes, Tunic</c:v>
                </c:pt>
                <c:pt idx="61">
                  <c:v>Yellow Shoes, Tunic</c:v>
                </c:pt>
                <c:pt idx="62">
                  <c:v>Yellow Shoes, Tunic, King’s Cape</c:v>
                </c:pt>
                <c:pt idx="63">
                  <c:v>Magic Crown, Yellow Shoes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276</c:v>
                </c:pt>
                <c:pt idx="1">
                  <c:v>190</c:v>
                </c:pt>
                <c:pt idx="2">
                  <c:v>46</c:v>
                </c:pt>
                <c:pt idx="3">
                  <c:v>39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73884189"/>
        <c:axId val="1883614"/>
      </c:barChart>
      <c:catAx>
        <c:axId val="73884189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83614"/>
        <c:crosses val="autoZero"/>
        <c:auto val="1"/>
        <c:lblAlgn val="ctr"/>
        <c:lblOffset val="100"/>
        <c:noMultiLvlLbl val="0"/>
      </c:catAx>
      <c:valAx>
        <c:axId val="18836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884189"/>
        <c:crosses val="max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image" Target="../media/image3874.jpeg"/><Relationship Id="rId4" Type="http://schemas.openxmlformats.org/officeDocument/2006/relationships/image" Target="../media/image3875.jpeg"/><Relationship Id="rId5" Type="http://schemas.openxmlformats.org/officeDocument/2006/relationships/image" Target="../media/image3876.jpeg"/><Relationship Id="rId6" Type="http://schemas.openxmlformats.org/officeDocument/2006/relationships/image" Target="../media/image3877.jpeg"/><Relationship Id="rId7" Type="http://schemas.openxmlformats.org/officeDocument/2006/relationships/image" Target="../media/image3878.jpeg"/><Relationship Id="rId8" Type="http://schemas.openxmlformats.org/officeDocument/2006/relationships/image" Target="../media/image3879.jpeg"/><Relationship Id="rId9" Type="http://schemas.openxmlformats.org/officeDocument/2006/relationships/image" Target="../media/image3880.jpeg"/><Relationship Id="rId10" Type="http://schemas.openxmlformats.org/officeDocument/2006/relationships/image" Target="../media/image3881.jpeg"/><Relationship Id="rId11" Type="http://schemas.openxmlformats.org/officeDocument/2006/relationships/image" Target="../media/image3875.jpeg"/><Relationship Id="rId12" Type="http://schemas.openxmlformats.org/officeDocument/2006/relationships/image" Target="../media/image3882.jpeg"/><Relationship Id="rId13" Type="http://schemas.openxmlformats.org/officeDocument/2006/relationships/image" Target="../media/image3883.jpeg"/><Relationship Id="rId14" Type="http://schemas.openxmlformats.org/officeDocument/2006/relationships/image" Target="../media/image3884.jpeg"/><Relationship Id="rId15" Type="http://schemas.openxmlformats.org/officeDocument/2006/relationships/image" Target="../media/image3885.jpeg"/><Relationship Id="rId16" Type="http://schemas.openxmlformats.org/officeDocument/2006/relationships/image" Target="../media/image3886.jpeg"/><Relationship Id="rId17" Type="http://schemas.openxmlformats.org/officeDocument/2006/relationships/image" Target="../media/image3887.jpeg"/><Relationship Id="rId18" Type="http://schemas.openxmlformats.org/officeDocument/2006/relationships/image" Target="../media/image3888.jpeg"/><Relationship Id="rId19" Type="http://schemas.openxmlformats.org/officeDocument/2006/relationships/image" Target="../media/image3889.jpeg"/><Relationship Id="rId20" Type="http://schemas.openxmlformats.org/officeDocument/2006/relationships/image" Target="../media/image3890.jpeg"/><Relationship Id="rId21" Type="http://schemas.openxmlformats.org/officeDocument/2006/relationships/image" Target="../media/image3881.jpeg"/><Relationship Id="rId22" Type="http://schemas.openxmlformats.org/officeDocument/2006/relationships/image" Target="../media/image3891.jpeg"/><Relationship Id="rId23" Type="http://schemas.openxmlformats.org/officeDocument/2006/relationships/image" Target="../media/image3892.jpeg"/><Relationship Id="rId24" Type="http://schemas.openxmlformats.org/officeDocument/2006/relationships/image" Target="../media/image3893.jpeg"/><Relationship Id="rId25" Type="http://schemas.openxmlformats.org/officeDocument/2006/relationships/image" Target="../media/image3894.jpeg"/><Relationship Id="rId26" Type="http://schemas.openxmlformats.org/officeDocument/2006/relationships/image" Target="../media/image3895.jpeg"/><Relationship Id="rId27" Type="http://schemas.openxmlformats.org/officeDocument/2006/relationships/image" Target="../media/image3896.jpeg"/><Relationship Id="rId28" Type="http://schemas.openxmlformats.org/officeDocument/2006/relationships/image" Target="../media/image3897.jpeg"/><Relationship Id="rId29" Type="http://schemas.openxmlformats.org/officeDocument/2006/relationships/image" Target="../media/image3874.jpeg"/><Relationship Id="rId30" Type="http://schemas.openxmlformats.org/officeDocument/2006/relationships/image" Target="../media/image3898.jpeg"/><Relationship Id="rId31" Type="http://schemas.openxmlformats.org/officeDocument/2006/relationships/image" Target="../media/image3899.jpeg"/><Relationship Id="rId32" Type="http://schemas.openxmlformats.org/officeDocument/2006/relationships/image" Target="../media/image3900.jpeg"/><Relationship Id="rId33" Type="http://schemas.openxmlformats.org/officeDocument/2006/relationships/image" Target="../media/image3901.jpeg"/><Relationship Id="rId34" Type="http://schemas.openxmlformats.org/officeDocument/2006/relationships/image" Target="../media/image3902.jpeg"/><Relationship Id="rId35" Type="http://schemas.openxmlformats.org/officeDocument/2006/relationships/image" Target="../media/image3903.jpeg"/><Relationship Id="rId36" Type="http://schemas.openxmlformats.org/officeDocument/2006/relationships/image" Target="../media/image3904.jpeg"/><Relationship Id="rId37" Type="http://schemas.openxmlformats.org/officeDocument/2006/relationships/image" Target="../media/image3905.jpeg"/><Relationship Id="rId38" Type="http://schemas.openxmlformats.org/officeDocument/2006/relationships/image" Target="../media/image3878.jpeg"/><Relationship Id="rId39" Type="http://schemas.openxmlformats.org/officeDocument/2006/relationships/image" Target="../media/image3906.jpeg"/><Relationship Id="rId40" Type="http://schemas.openxmlformats.org/officeDocument/2006/relationships/image" Target="../media/image3907.jpeg"/><Relationship Id="rId41" Type="http://schemas.openxmlformats.org/officeDocument/2006/relationships/image" Target="../media/image3908.jpeg"/><Relationship Id="rId42" Type="http://schemas.openxmlformats.org/officeDocument/2006/relationships/image" Target="../media/image3909.jpeg"/><Relationship Id="rId43" Type="http://schemas.openxmlformats.org/officeDocument/2006/relationships/image" Target="../media/image3910.jpeg"/><Relationship Id="rId44" Type="http://schemas.openxmlformats.org/officeDocument/2006/relationships/image" Target="../media/image3911.jpeg"/><Relationship Id="rId45" Type="http://schemas.openxmlformats.org/officeDocument/2006/relationships/image" Target="../media/image3912.jpeg"/><Relationship Id="rId46" Type="http://schemas.openxmlformats.org/officeDocument/2006/relationships/image" Target="../media/image3913.jpeg"/><Relationship Id="rId47" Type="http://schemas.openxmlformats.org/officeDocument/2006/relationships/image" Target="../media/image3914.jpeg"/><Relationship Id="rId48" Type="http://schemas.openxmlformats.org/officeDocument/2006/relationships/image" Target="../media/image3915.jpeg"/><Relationship Id="rId49" Type="http://schemas.openxmlformats.org/officeDocument/2006/relationships/image" Target="../media/image3916.jpeg"/><Relationship Id="rId50" Type="http://schemas.openxmlformats.org/officeDocument/2006/relationships/image" Target="../media/image3917.jpeg"/><Relationship Id="rId51" Type="http://schemas.openxmlformats.org/officeDocument/2006/relationships/image" Target="../media/image3918.jpeg"/><Relationship Id="rId52" Type="http://schemas.openxmlformats.org/officeDocument/2006/relationships/image" Target="../media/image3919.jpeg"/><Relationship Id="rId53" Type="http://schemas.openxmlformats.org/officeDocument/2006/relationships/image" Target="../media/image3920.jpeg"/><Relationship Id="rId54" Type="http://schemas.openxmlformats.org/officeDocument/2006/relationships/image" Target="../media/image3921.jpeg"/><Relationship Id="rId55" Type="http://schemas.openxmlformats.org/officeDocument/2006/relationships/image" Target="../media/image3922.jpeg"/><Relationship Id="rId56" Type="http://schemas.openxmlformats.org/officeDocument/2006/relationships/image" Target="../media/image3923.jpeg"/><Relationship Id="rId57" Type="http://schemas.openxmlformats.org/officeDocument/2006/relationships/image" Target="../media/image3924.jpeg"/><Relationship Id="rId58" Type="http://schemas.openxmlformats.org/officeDocument/2006/relationships/image" Target="../media/image3925.jpeg"/><Relationship Id="rId59" Type="http://schemas.openxmlformats.org/officeDocument/2006/relationships/image" Target="../media/image3926.jpeg"/><Relationship Id="rId60" Type="http://schemas.openxmlformats.org/officeDocument/2006/relationships/image" Target="../media/image3927.jpeg"/><Relationship Id="rId61" Type="http://schemas.openxmlformats.org/officeDocument/2006/relationships/image" Target="../media/image3900.jpeg"/><Relationship Id="rId62" Type="http://schemas.openxmlformats.org/officeDocument/2006/relationships/image" Target="../media/image3928.jpeg"/><Relationship Id="rId63" Type="http://schemas.openxmlformats.org/officeDocument/2006/relationships/image" Target="../media/image3929.jpeg"/><Relationship Id="rId64" Type="http://schemas.openxmlformats.org/officeDocument/2006/relationships/image" Target="../media/image3930.jpeg"/><Relationship Id="rId65" Type="http://schemas.openxmlformats.org/officeDocument/2006/relationships/image" Target="../media/image3931.jpeg"/><Relationship Id="rId66" Type="http://schemas.openxmlformats.org/officeDocument/2006/relationships/image" Target="../media/image3932.jpeg"/><Relationship Id="rId67" Type="http://schemas.openxmlformats.org/officeDocument/2006/relationships/image" Target="../media/image3933.jpeg"/><Relationship Id="rId68" Type="http://schemas.openxmlformats.org/officeDocument/2006/relationships/image" Target="../media/image3880.jpeg"/><Relationship Id="rId69" Type="http://schemas.openxmlformats.org/officeDocument/2006/relationships/image" Target="../media/image3876.jpeg"/><Relationship Id="rId70" Type="http://schemas.openxmlformats.org/officeDocument/2006/relationships/image" Target="../media/image3934.jpeg"/><Relationship Id="rId71" Type="http://schemas.openxmlformats.org/officeDocument/2006/relationships/image" Target="../media/image3935.jpeg"/><Relationship Id="rId72" Type="http://schemas.openxmlformats.org/officeDocument/2006/relationships/image" Target="../media/image3936.jpeg"/><Relationship Id="rId73" Type="http://schemas.openxmlformats.org/officeDocument/2006/relationships/image" Target="../media/image3937.jpeg"/><Relationship Id="rId74" Type="http://schemas.openxmlformats.org/officeDocument/2006/relationships/image" Target="../media/image3938.jpeg"/><Relationship Id="rId75" Type="http://schemas.openxmlformats.org/officeDocument/2006/relationships/image" Target="../media/image3877.jpeg"/><Relationship Id="rId76" Type="http://schemas.openxmlformats.org/officeDocument/2006/relationships/image" Target="../media/image3939.jpeg"/><Relationship Id="rId77" Type="http://schemas.openxmlformats.org/officeDocument/2006/relationships/image" Target="../media/image3940.jpeg"/><Relationship Id="rId78" Type="http://schemas.openxmlformats.org/officeDocument/2006/relationships/image" Target="../media/image3941.jpeg"/><Relationship Id="rId79" Type="http://schemas.openxmlformats.org/officeDocument/2006/relationships/image" Target="../media/image3941.jpeg"/><Relationship Id="rId80" Type="http://schemas.openxmlformats.org/officeDocument/2006/relationships/image" Target="../media/image3879.jpeg"/><Relationship Id="rId81" Type="http://schemas.openxmlformats.org/officeDocument/2006/relationships/image" Target="../media/image3942.jpeg"/><Relationship Id="rId82" Type="http://schemas.openxmlformats.org/officeDocument/2006/relationships/image" Target="../media/image3943.jpeg"/><Relationship Id="rId83" Type="http://schemas.openxmlformats.org/officeDocument/2006/relationships/image" Target="../media/image394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539640</xdr:colOff>
      <xdr:row>81</xdr:row>
      <xdr:rowOff>651960</xdr:rowOff>
    </xdr:to>
    <xdr:graphicFrame>
      <xdr:nvGraphicFramePr>
        <xdr:cNvPr id="0" name="Chart 1"/>
        <xdr:cNvGraphicFramePr/>
      </xdr:nvGraphicFramePr>
      <xdr:xfrm>
        <a:off x="11201400" y="71447040"/>
        <a:ext cx="7158240" cy="44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545760</xdr:colOff>
      <xdr:row>16</xdr:row>
      <xdr:rowOff>366120</xdr:rowOff>
    </xdr:to>
    <xdr:graphicFrame>
      <xdr:nvGraphicFramePr>
        <xdr:cNvPr id="1" name="Chart 2"/>
        <xdr:cNvGraphicFramePr/>
      </xdr:nvGraphicFramePr>
      <xdr:xfrm>
        <a:off x="12002760" y="2276640"/>
        <a:ext cx="20607480" cy="127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65880</xdr:colOff>
      <xdr:row>81</xdr:row>
      <xdr:rowOff>947160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65880</xdr:colOff>
      <xdr:row>75</xdr:row>
      <xdr:rowOff>947160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65880</xdr:colOff>
      <xdr:row>76</xdr:row>
      <xdr:rowOff>947160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65880</xdr:colOff>
      <xdr:row>80</xdr:row>
      <xdr:rowOff>947160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65880</xdr:colOff>
      <xdr:row>77</xdr:row>
      <xdr:rowOff>947160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65880</xdr:colOff>
      <xdr:row>78</xdr:row>
      <xdr:rowOff>947160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65880</xdr:colOff>
      <xdr:row>79</xdr:row>
      <xdr:rowOff>947160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65880</xdr:colOff>
      <xdr:row>83</xdr:row>
      <xdr:rowOff>947160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65880</xdr:colOff>
      <xdr:row>1</xdr:row>
      <xdr:rowOff>947160</xdr:rowOff>
    </xdr:to>
    <xdr:pic>
      <xdr:nvPicPr>
        <xdr:cNvPr id="10" name="image7.jpg" descr=""/>
        <xdr:cNvPicPr/>
      </xdr:nvPicPr>
      <xdr:blipFill>
        <a:blip r:embed="rId11"/>
        <a:stretch/>
      </xdr:blipFill>
      <xdr:spPr>
        <a:xfrm>
          <a:off x="3349080" y="3808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65880</xdr:colOff>
      <xdr:row>2</xdr:row>
      <xdr:rowOff>947160</xdr:rowOff>
    </xdr:to>
    <xdr:pic>
      <xdr:nvPicPr>
        <xdr:cNvPr id="11" name="image30.jpg" descr=""/>
        <xdr:cNvPicPr/>
      </xdr:nvPicPr>
      <xdr:blipFill>
        <a:blip r:embed="rId12"/>
        <a:stretch/>
      </xdr:blipFill>
      <xdr:spPr>
        <a:xfrm>
          <a:off x="3349080" y="13334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65880</xdr:colOff>
      <xdr:row>3</xdr:row>
      <xdr:rowOff>947160</xdr:rowOff>
    </xdr:to>
    <xdr:pic>
      <xdr:nvPicPr>
        <xdr:cNvPr id="12" name="image6.jpg" descr=""/>
        <xdr:cNvPicPr/>
      </xdr:nvPicPr>
      <xdr:blipFill>
        <a:blip r:embed="rId13"/>
        <a:stretch/>
      </xdr:blipFill>
      <xdr:spPr>
        <a:xfrm>
          <a:off x="3349080" y="228600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65880</xdr:colOff>
      <xdr:row>4</xdr:row>
      <xdr:rowOff>947160</xdr:rowOff>
    </xdr:to>
    <xdr:pic>
      <xdr:nvPicPr>
        <xdr:cNvPr id="13" name="image9.jpg" descr=""/>
        <xdr:cNvPicPr/>
      </xdr:nvPicPr>
      <xdr:blipFill>
        <a:blip r:embed="rId14"/>
        <a:stretch/>
      </xdr:blipFill>
      <xdr:spPr>
        <a:xfrm>
          <a:off x="3349080" y="32385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65880</xdr:colOff>
      <xdr:row>8</xdr:row>
      <xdr:rowOff>947160</xdr:rowOff>
    </xdr:to>
    <xdr:pic>
      <xdr:nvPicPr>
        <xdr:cNvPr id="14" name="image8.jpg" descr=""/>
        <xdr:cNvPicPr/>
      </xdr:nvPicPr>
      <xdr:blipFill>
        <a:blip r:embed="rId15"/>
        <a:stretch/>
      </xdr:blipFill>
      <xdr:spPr>
        <a:xfrm>
          <a:off x="3349080" y="70484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65880</xdr:colOff>
      <xdr:row>31</xdr:row>
      <xdr:rowOff>947160</xdr:rowOff>
    </xdr:to>
    <xdr:pic>
      <xdr:nvPicPr>
        <xdr:cNvPr id="15" name="image43.jpg" descr=""/>
        <xdr:cNvPicPr/>
      </xdr:nvPicPr>
      <xdr:blipFill>
        <a:blip r:embed="rId16"/>
        <a:stretch/>
      </xdr:blipFill>
      <xdr:spPr>
        <a:xfrm>
          <a:off x="3349080" y="289558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65880</xdr:colOff>
      <xdr:row>42</xdr:row>
      <xdr:rowOff>947160</xdr:rowOff>
    </xdr:to>
    <xdr:pic>
      <xdr:nvPicPr>
        <xdr:cNvPr id="16" name="image4.jpg" descr=""/>
        <xdr:cNvPicPr/>
      </xdr:nvPicPr>
      <xdr:blipFill>
        <a:blip r:embed="rId17"/>
        <a:stretch/>
      </xdr:blipFill>
      <xdr:spPr>
        <a:xfrm>
          <a:off x="3349080" y="394336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65880</xdr:colOff>
      <xdr:row>41</xdr:row>
      <xdr:rowOff>947520</xdr:rowOff>
    </xdr:to>
    <xdr:pic>
      <xdr:nvPicPr>
        <xdr:cNvPr id="17" name="image17.jpg" descr=""/>
        <xdr:cNvPicPr/>
      </xdr:nvPicPr>
      <xdr:blipFill>
        <a:blip r:embed="rId18"/>
        <a:stretch/>
      </xdr:blipFill>
      <xdr:spPr>
        <a:xfrm>
          <a:off x="3349080" y="384814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65880</xdr:colOff>
      <xdr:row>43</xdr:row>
      <xdr:rowOff>947520</xdr:rowOff>
    </xdr:to>
    <xdr:pic>
      <xdr:nvPicPr>
        <xdr:cNvPr id="18" name="image28.jpg" descr=""/>
        <xdr:cNvPicPr/>
      </xdr:nvPicPr>
      <xdr:blipFill>
        <a:blip r:embed="rId19"/>
        <a:stretch/>
      </xdr:blipFill>
      <xdr:spPr>
        <a:xfrm>
          <a:off x="3349080" y="403862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65880</xdr:colOff>
      <xdr:row>44</xdr:row>
      <xdr:rowOff>947160</xdr:rowOff>
    </xdr:to>
    <xdr:pic>
      <xdr:nvPicPr>
        <xdr:cNvPr id="19" name="image58.jpg" descr=""/>
        <xdr:cNvPicPr/>
      </xdr:nvPicPr>
      <xdr:blipFill>
        <a:blip r:embed="rId20"/>
        <a:stretch/>
      </xdr:blipFill>
      <xdr:spPr>
        <a:xfrm>
          <a:off x="3349080" y="413384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65880</xdr:colOff>
      <xdr:row>45</xdr:row>
      <xdr:rowOff>947160</xdr:rowOff>
    </xdr:to>
    <xdr:pic>
      <xdr:nvPicPr>
        <xdr:cNvPr id="20" name="image50.jpg" descr=""/>
        <xdr:cNvPicPr/>
      </xdr:nvPicPr>
      <xdr:blipFill>
        <a:blip r:embed="rId21"/>
        <a:stretch/>
      </xdr:blipFill>
      <xdr:spPr>
        <a:xfrm>
          <a:off x="3349080" y="4229100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65880</xdr:colOff>
      <xdr:row>46</xdr:row>
      <xdr:rowOff>947160</xdr:rowOff>
    </xdr:to>
    <xdr:pic>
      <xdr:nvPicPr>
        <xdr:cNvPr id="21" name="image72.jpg" descr=""/>
        <xdr:cNvPicPr/>
      </xdr:nvPicPr>
      <xdr:blipFill>
        <a:blip r:embed="rId22"/>
        <a:stretch/>
      </xdr:blipFill>
      <xdr:spPr>
        <a:xfrm>
          <a:off x="3349080" y="432435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65880</xdr:colOff>
      <xdr:row>72</xdr:row>
      <xdr:rowOff>946800</xdr:rowOff>
    </xdr:to>
    <xdr:pic>
      <xdr:nvPicPr>
        <xdr:cNvPr id="22" name="image53.jpg" descr=""/>
        <xdr:cNvPicPr/>
      </xdr:nvPicPr>
      <xdr:blipFill>
        <a:blip r:embed="rId23"/>
        <a:stretch/>
      </xdr:blipFill>
      <xdr:spPr>
        <a:xfrm>
          <a:off x="3349080" y="6800832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65880</xdr:colOff>
      <xdr:row>71</xdr:row>
      <xdr:rowOff>946800</xdr:rowOff>
    </xdr:to>
    <xdr:pic>
      <xdr:nvPicPr>
        <xdr:cNvPr id="23" name="image59.jpg" descr=""/>
        <xdr:cNvPicPr/>
      </xdr:nvPicPr>
      <xdr:blipFill>
        <a:blip r:embed="rId24"/>
        <a:stretch/>
      </xdr:blipFill>
      <xdr:spPr>
        <a:xfrm>
          <a:off x="3349080" y="670557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65880</xdr:colOff>
      <xdr:row>70</xdr:row>
      <xdr:rowOff>946800</xdr:rowOff>
    </xdr:to>
    <xdr:pic>
      <xdr:nvPicPr>
        <xdr:cNvPr id="24" name="image63.jpg" descr=""/>
        <xdr:cNvPicPr/>
      </xdr:nvPicPr>
      <xdr:blipFill>
        <a:blip r:embed="rId25"/>
        <a:stretch/>
      </xdr:blipFill>
      <xdr:spPr>
        <a:xfrm>
          <a:off x="3349080" y="6610320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65880</xdr:colOff>
      <xdr:row>69</xdr:row>
      <xdr:rowOff>946800</xdr:rowOff>
    </xdr:to>
    <xdr:pic>
      <xdr:nvPicPr>
        <xdr:cNvPr id="25" name="image49.jpg" descr=""/>
        <xdr:cNvPicPr/>
      </xdr:nvPicPr>
      <xdr:blipFill>
        <a:blip r:embed="rId26"/>
        <a:stretch/>
      </xdr:blipFill>
      <xdr:spPr>
        <a:xfrm>
          <a:off x="3349080" y="651506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65880</xdr:colOff>
      <xdr:row>68</xdr:row>
      <xdr:rowOff>946800</xdr:rowOff>
    </xdr:to>
    <xdr:pic>
      <xdr:nvPicPr>
        <xdr:cNvPr id="26" name="image55.jpg" descr=""/>
        <xdr:cNvPicPr/>
      </xdr:nvPicPr>
      <xdr:blipFill>
        <a:blip r:embed="rId27"/>
        <a:stretch/>
      </xdr:blipFill>
      <xdr:spPr>
        <a:xfrm>
          <a:off x="3349080" y="641980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65880</xdr:colOff>
      <xdr:row>66</xdr:row>
      <xdr:rowOff>946800</xdr:rowOff>
    </xdr:to>
    <xdr:pic>
      <xdr:nvPicPr>
        <xdr:cNvPr id="27" name="image64.jpg" descr=""/>
        <xdr:cNvPicPr/>
      </xdr:nvPicPr>
      <xdr:blipFill>
        <a:blip r:embed="rId28"/>
        <a:stretch/>
      </xdr:blipFill>
      <xdr:spPr>
        <a:xfrm>
          <a:off x="3349080" y="6229332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65880</xdr:colOff>
      <xdr:row>67</xdr:row>
      <xdr:rowOff>946800</xdr:rowOff>
    </xdr:to>
    <xdr:pic>
      <xdr:nvPicPr>
        <xdr:cNvPr id="28" name="image67.jpg" descr=""/>
        <xdr:cNvPicPr/>
      </xdr:nvPicPr>
      <xdr:blipFill>
        <a:blip r:embed="rId29"/>
        <a:stretch/>
      </xdr:blipFill>
      <xdr:spPr>
        <a:xfrm>
          <a:off x="3349080" y="6324552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65880</xdr:colOff>
      <xdr:row>65</xdr:row>
      <xdr:rowOff>946800</xdr:rowOff>
    </xdr:to>
    <xdr:pic>
      <xdr:nvPicPr>
        <xdr:cNvPr id="29" name="image69.jpg" descr=""/>
        <xdr:cNvPicPr/>
      </xdr:nvPicPr>
      <xdr:blipFill>
        <a:blip r:embed="rId30"/>
        <a:stretch/>
      </xdr:blipFill>
      <xdr:spPr>
        <a:xfrm>
          <a:off x="3349080" y="613407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-360</xdr:rowOff>
    </xdr:from>
    <xdr:to>
      <xdr:col>3</xdr:col>
      <xdr:colOff>65880</xdr:colOff>
      <xdr:row>20</xdr:row>
      <xdr:rowOff>946800</xdr:rowOff>
    </xdr:to>
    <xdr:pic>
      <xdr:nvPicPr>
        <xdr:cNvPr id="30" name="image22.jpg" descr=""/>
        <xdr:cNvPicPr/>
      </xdr:nvPicPr>
      <xdr:blipFill>
        <a:blip r:embed="rId31"/>
        <a:stretch/>
      </xdr:blipFill>
      <xdr:spPr>
        <a:xfrm>
          <a:off x="3349080" y="184780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21</xdr:row>
      <xdr:rowOff>0</xdr:rowOff>
    </xdr:from>
    <xdr:to>
      <xdr:col>3</xdr:col>
      <xdr:colOff>65880</xdr:colOff>
      <xdr:row>21</xdr:row>
      <xdr:rowOff>947160</xdr:rowOff>
    </xdr:to>
    <xdr:pic>
      <xdr:nvPicPr>
        <xdr:cNvPr id="31" name="image34.jpg" descr=""/>
        <xdr:cNvPicPr/>
      </xdr:nvPicPr>
      <xdr:blipFill>
        <a:blip r:embed="rId32"/>
        <a:stretch/>
      </xdr:blipFill>
      <xdr:spPr>
        <a:xfrm>
          <a:off x="3348720" y="194310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22</xdr:row>
      <xdr:rowOff>0</xdr:rowOff>
    </xdr:from>
    <xdr:to>
      <xdr:col>3</xdr:col>
      <xdr:colOff>65880</xdr:colOff>
      <xdr:row>22</xdr:row>
      <xdr:rowOff>947160</xdr:rowOff>
    </xdr:to>
    <xdr:pic>
      <xdr:nvPicPr>
        <xdr:cNvPr id="32" name="image27.jpg" descr=""/>
        <xdr:cNvPicPr/>
      </xdr:nvPicPr>
      <xdr:blipFill>
        <a:blip r:embed="rId33"/>
        <a:stretch/>
      </xdr:blipFill>
      <xdr:spPr>
        <a:xfrm>
          <a:off x="3348720" y="2038356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23</xdr:row>
      <xdr:rowOff>360</xdr:rowOff>
    </xdr:from>
    <xdr:to>
      <xdr:col>3</xdr:col>
      <xdr:colOff>65880</xdr:colOff>
      <xdr:row>23</xdr:row>
      <xdr:rowOff>947520</xdr:rowOff>
    </xdr:to>
    <xdr:pic>
      <xdr:nvPicPr>
        <xdr:cNvPr id="33" name="image2.jpg" descr=""/>
        <xdr:cNvPicPr/>
      </xdr:nvPicPr>
      <xdr:blipFill>
        <a:blip r:embed="rId34"/>
        <a:stretch/>
      </xdr:blipFill>
      <xdr:spPr>
        <a:xfrm>
          <a:off x="3348720" y="213364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11</xdr:row>
      <xdr:rowOff>360</xdr:rowOff>
    </xdr:from>
    <xdr:to>
      <xdr:col>3</xdr:col>
      <xdr:colOff>65880</xdr:colOff>
      <xdr:row>11</xdr:row>
      <xdr:rowOff>947520</xdr:rowOff>
    </xdr:to>
    <xdr:pic>
      <xdr:nvPicPr>
        <xdr:cNvPr id="34" name="image1.jpg" descr=""/>
        <xdr:cNvPicPr/>
      </xdr:nvPicPr>
      <xdr:blipFill>
        <a:blip r:embed="rId35"/>
        <a:stretch/>
      </xdr:blipFill>
      <xdr:spPr>
        <a:xfrm>
          <a:off x="3348720" y="99064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10</xdr:row>
      <xdr:rowOff>0</xdr:rowOff>
    </xdr:from>
    <xdr:to>
      <xdr:col>3</xdr:col>
      <xdr:colOff>65880</xdr:colOff>
      <xdr:row>10</xdr:row>
      <xdr:rowOff>947520</xdr:rowOff>
    </xdr:to>
    <xdr:pic>
      <xdr:nvPicPr>
        <xdr:cNvPr id="35" name="image20.jpg" descr=""/>
        <xdr:cNvPicPr/>
      </xdr:nvPicPr>
      <xdr:blipFill>
        <a:blip r:embed="rId36"/>
        <a:stretch/>
      </xdr:blipFill>
      <xdr:spPr>
        <a:xfrm>
          <a:off x="3348720" y="8953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65880</xdr:colOff>
      <xdr:row>9</xdr:row>
      <xdr:rowOff>947160</xdr:rowOff>
    </xdr:to>
    <xdr:pic>
      <xdr:nvPicPr>
        <xdr:cNvPr id="36" name="image48.jpg" descr=""/>
        <xdr:cNvPicPr/>
      </xdr:nvPicPr>
      <xdr:blipFill>
        <a:blip r:embed="rId37"/>
        <a:stretch/>
      </xdr:blipFill>
      <xdr:spPr>
        <a:xfrm>
          <a:off x="3349080" y="800100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360</xdr:rowOff>
    </xdr:from>
    <xdr:to>
      <xdr:col>3</xdr:col>
      <xdr:colOff>65880</xdr:colOff>
      <xdr:row>53</xdr:row>
      <xdr:rowOff>947520</xdr:rowOff>
    </xdr:to>
    <xdr:pic>
      <xdr:nvPicPr>
        <xdr:cNvPr id="37" name="image25.jpg" descr=""/>
        <xdr:cNvPicPr/>
      </xdr:nvPicPr>
      <xdr:blipFill>
        <a:blip r:embed="rId38"/>
        <a:stretch/>
      </xdr:blipFill>
      <xdr:spPr>
        <a:xfrm>
          <a:off x="3349080" y="499114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50</xdr:row>
      <xdr:rowOff>360</xdr:rowOff>
    </xdr:from>
    <xdr:to>
      <xdr:col>3</xdr:col>
      <xdr:colOff>65880</xdr:colOff>
      <xdr:row>50</xdr:row>
      <xdr:rowOff>947520</xdr:rowOff>
    </xdr:to>
    <xdr:pic>
      <xdr:nvPicPr>
        <xdr:cNvPr id="38" name="image40.jpg" descr=""/>
        <xdr:cNvPicPr/>
      </xdr:nvPicPr>
      <xdr:blipFill>
        <a:blip r:embed="rId39"/>
        <a:stretch/>
      </xdr:blipFill>
      <xdr:spPr>
        <a:xfrm>
          <a:off x="3348720" y="470538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49</xdr:row>
      <xdr:rowOff>0</xdr:rowOff>
    </xdr:from>
    <xdr:to>
      <xdr:col>3</xdr:col>
      <xdr:colOff>65880</xdr:colOff>
      <xdr:row>49</xdr:row>
      <xdr:rowOff>947160</xdr:rowOff>
    </xdr:to>
    <xdr:pic>
      <xdr:nvPicPr>
        <xdr:cNvPr id="39" name="image29.jpg" descr=""/>
        <xdr:cNvPicPr/>
      </xdr:nvPicPr>
      <xdr:blipFill>
        <a:blip r:embed="rId40"/>
        <a:stretch/>
      </xdr:blipFill>
      <xdr:spPr>
        <a:xfrm>
          <a:off x="3348720" y="461008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47</xdr:row>
      <xdr:rowOff>360</xdr:rowOff>
    </xdr:from>
    <xdr:to>
      <xdr:col>3</xdr:col>
      <xdr:colOff>65880</xdr:colOff>
      <xdr:row>47</xdr:row>
      <xdr:rowOff>947520</xdr:rowOff>
    </xdr:to>
    <xdr:pic>
      <xdr:nvPicPr>
        <xdr:cNvPr id="40" name="image21.jpg" descr=""/>
        <xdr:cNvPicPr/>
      </xdr:nvPicPr>
      <xdr:blipFill>
        <a:blip r:embed="rId41"/>
        <a:stretch/>
      </xdr:blipFill>
      <xdr:spPr>
        <a:xfrm>
          <a:off x="3348720" y="441964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48</xdr:row>
      <xdr:rowOff>360</xdr:rowOff>
    </xdr:from>
    <xdr:to>
      <xdr:col>3</xdr:col>
      <xdr:colOff>65880</xdr:colOff>
      <xdr:row>48</xdr:row>
      <xdr:rowOff>947520</xdr:rowOff>
    </xdr:to>
    <xdr:pic>
      <xdr:nvPicPr>
        <xdr:cNvPr id="41" name="image23.jpg" descr=""/>
        <xdr:cNvPicPr/>
      </xdr:nvPicPr>
      <xdr:blipFill>
        <a:blip r:embed="rId42"/>
        <a:stretch/>
      </xdr:blipFill>
      <xdr:spPr>
        <a:xfrm>
          <a:off x="3348720" y="451490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51</xdr:row>
      <xdr:rowOff>0</xdr:rowOff>
    </xdr:from>
    <xdr:to>
      <xdr:col>3</xdr:col>
      <xdr:colOff>65880</xdr:colOff>
      <xdr:row>51</xdr:row>
      <xdr:rowOff>947160</xdr:rowOff>
    </xdr:to>
    <xdr:pic>
      <xdr:nvPicPr>
        <xdr:cNvPr id="42" name="image68.jpg" descr=""/>
        <xdr:cNvPicPr/>
      </xdr:nvPicPr>
      <xdr:blipFill>
        <a:blip r:embed="rId43"/>
        <a:stretch/>
      </xdr:blipFill>
      <xdr:spPr>
        <a:xfrm>
          <a:off x="3348720" y="480060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52</xdr:row>
      <xdr:rowOff>0</xdr:rowOff>
    </xdr:from>
    <xdr:to>
      <xdr:col>3</xdr:col>
      <xdr:colOff>65880</xdr:colOff>
      <xdr:row>52</xdr:row>
      <xdr:rowOff>945000</xdr:rowOff>
    </xdr:to>
    <xdr:pic>
      <xdr:nvPicPr>
        <xdr:cNvPr id="43" name="image16.jpg" descr=""/>
        <xdr:cNvPicPr/>
      </xdr:nvPicPr>
      <xdr:blipFill>
        <a:blip r:embed="rId44"/>
        <a:stretch/>
      </xdr:blipFill>
      <xdr:spPr>
        <a:xfrm>
          <a:off x="3348720" y="48958560"/>
          <a:ext cx="947520" cy="94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27</xdr:row>
      <xdr:rowOff>0</xdr:rowOff>
    </xdr:from>
    <xdr:to>
      <xdr:col>3</xdr:col>
      <xdr:colOff>65880</xdr:colOff>
      <xdr:row>27</xdr:row>
      <xdr:rowOff>947160</xdr:rowOff>
    </xdr:to>
    <xdr:pic>
      <xdr:nvPicPr>
        <xdr:cNvPr id="44" name="image14.jpg" descr=""/>
        <xdr:cNvPicPr/>
      </xdr:nvPicPr>
      <xdr:blipFill>
        <a:blip r:embed="rId45"/>
        <a:stretch/>
      </xdr:blipFill>
      <xdr:spPr>
        <a:xfrm>
          <a:off x="3348720" y="251460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65880</xdr:colOff>
      <xdr:row>54</xdr:row>
      <xdr:rowOff>947160</xdr:rowOff>
    </xdr:to>
    <xdr:pic>
      <xdr:nvPicPr>
        <xdr:cNvPr id="45" name="image26.jpg" descr=""/>
        <xdr:cNvPicPr/>
      </xdr:nvPicPr>
      <xdr:blipFill>
        <a:blip r:embed="rId46"/>
        <a:stretch/>
      </xdr:blipFill>
      <xdr:spPr>
        <a:xfrm>
          <a:off x="3349080" y="508636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56</xdr:row>
      <xdr:rowOff>0</xdr:rowOff>
    </xdr:from>
    <xdr:to>
      <xdr:col>3</xdr:col>
      <xdr:colOff>65880</xdr:colOff>
      <xdr:row>56</xdr:row>
      <xdr:rowOff>947160</xdr:rowOff>
    </xdr:to>
    <xdr:pic>
      <xdr:nvPicPr>
        <xdr:cNvPr id="46" name="image44.jpg" descr=""/>
        <xdr:cNvPicPr/>
      </xdr:nvPicPr>
      <xdr:blipFill>
        <a:blip r:embed="rId47"/>
        <a:stretch/>
      </xdr:blipFill>
      <xdr:spPr>
        <a:xfrm>
          <a:off x="3348720" y="527684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55</xdr:row>
      <xdr:rowOff>0</xdr:rowOff>
    </xdr:from>
    <xdr:to>
      <xdr:col>3</xdr:col>
      <xdr:colOff>65880</xdr:colOff>
      <xdr:row>55</xdr:row>
      <xdr:rowOff>947160</xdr:rowOff>
    </xdr:to>
    <xdr:pic>
      <xdr:nvPicPr>
        <xdr:cNvPr id="47" name="image24.jpg" descr=""/>
        <xdr:cNvPicPr/>
      </xdr:nvPicPr>
      <xdr:blipFill>
        <a:blip r:embed="rId48"/>
        <a:stretch/>
      </xdr:blipFill>
      <xdr:spPr>
        <a:xfrm>
          <a:off x="3348720" y="518158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57</xdr:row>
      <xdr:rowOff>-720</xdr:rowOff>
    </xdr:from>
    <xdr:to>
      <xdr:col>3</xdr:col>
      <xdr:colOff>65880</xdr:colOff>
      <xdr:row>57</xdr:row>
      <xdr:rowOff>946440</xdr:rowOff>
    </xdr:to>
    <xdr:pic>
      <xdr:nvPicPr>
        <xdr:cNvPr id="48" name="image54.jpg" descr=""/>
        <xdr:cNvPicPr/>
      </xdr:nvPicPr>
      <xdr:blipFill>
        <a:blip r:embed="rId49"/>
        <a:stretch/>
      </xdr:blipFill>
      <xdr:spPr>
        <a:xfrm>
          <a:off x="3348720" y="537202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58</xdr:row>
      <xdr:rowOff>-720</xdr:rowOff>
    </xdr:from>
    <xdr:to>
      <xdr:col>3</xdr:col>
      <xdr:colOff>65880</xdr:colOff>
      <xdr:row>58</xdr:row>
      <xdr:rowOff>946440</xdr:rowOff>
    </xdr:to>
    <xdr:pic>
      <xdr:nvPicPr>
        <xdr:cNvPr id="49" name="image57.jpg" descr=""/>
        <xdr:cNvPicPr/>
      </xdr:nvPicPr>
      <xdr:blipFill>
        <a:blip r:embed="rId50"/>
        <a:stretch/>
      </xdr:blipFill>
      <xdr:spPr>
        <a:xfrm>
          <a:off x="3348720" y="546728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58</xdr:row>
      <xdr:rowOff>951480</xdr:rowOff>
    </xdr:from>
    <xdr:to>
      <xdr:col>3</xdr:col>
      <xdr:colOff>65880</xdr:colOff>
      <xdr:row>59</xdr:row>
      <xdr:rowOff>946080</xdr:rowOff>
    </xdr:to>
    <xdr:pic>
      <xdr:nvPicPr>
        <xdr:cNvPr id="50" name="image66.jpg" descr=""/>
        <xdr:cNvPicPr/>
      </xdr:nvPicPr>
      <xdr:blipFill>
        <a:blip r:embed="rId51"/>
        <a:stretch/>
      </xdr:blipFill>
      <xdr:spPr>
        <a:xfrm>
          <a:off x="3348720" y="556250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60</xdr:row>
      <xdr:rowOff>-360</xdr:rowOff>
    </xdr:from>
    <xdr:to>
      <xdr:col>3</xdr:col>
      <xdr:colOff>65880</xdr:colOff>
      <xdr:row>60</xdr:row>
      <xdr:rowOff>946800</xdr:rowOff>
    </xdr:to>
    <xdr:pic>
      <xdr:nvPicPr>
        <xdr:cNvPr id="51" name="image70.jpg" descr=""/>
        <xdr:cNvPicPr/>
      </xdr:nvPicPr>
      <xdr:blipFill>
        <a:blip r:embed="rId52"/>
        <a:stretch/>
      </xdr:blipFill>
      <xdr:spPr>
        <a:xfrm>
          <a:off x="3348720" y="5657832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61</xdr:row>
      <xdr:rowOff>0</xdr:rowOff>
    </xdr:from>
    <xdr:to>
      <xdr:col>3</xdr:col>
      <xdr:colOff>65880</xdr:colOff>
      <xdr:row>61</xdr:row>
      <xdr:rowOff>947160</xdr:rowOff>
    </xdr:to>
    <xdr:pic>
      <xdr:nvPicPr>
        <xdr:cNvPr id="52" name="image71.jpg" descr=""/>
        <xdr:cNvPicPr/>
      </xdr:nvPicPr>
      <xdr:blipFill>
        <a:blip r:embed="rId53"/>
        <a:stretch/>
      </xdr:blipFill>
      <xdr:spPr>
        <a:xfrm>
          <a:off x="3348720" y="575308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62</xdr:row>
      <xdr:rowOff>-360</xdr:rowOff>
    </xdr:from>
    <xdr:to>
      <xdr:col>3</xdr:col>
      <xdr:colOff>65880</xdr:colOff>
      <xdr:row>62</xdr:row>
      <xdr:rowOff>946440</xdr:rowOff>
    </xdr:to>
    <xdr:pic>
      <xdr:nvPicPr>
        <xdr:cNvPr id="53" name="image18.jpg" descr=""/>
        <xdr:cNvPicPr/>
      </xdr:nvPicPr>
      <xdr:blipFill>
        <a:blip r:embed="rId54"/>
        <a:stretch/>
      </xdr:blipFill>
      <xdr:spPr>
        <a:xfrm>
          <a:off x="3348720" y="58483080"/>
          <a:ext cx="947520" cy="94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63</xdr:row>
      <xdr:rowOff>-360</xdr:rowOff>
    </xdr:from>
    <xdr:to>
      <xdr:col>3</xdr:col>
      <xdr:colOff>65880</xdr:colOff>
      <xdr:row>63</xdr:row>
      <xdr:rowOff>946800</xdr:rowOff>
    </xdr:to>
    <xdr:pic>
      <xdr:nvPicPr>
        <xdr:cNvPr id="54" name="image10.jpg" descr=""/>
        <xdr:cNvPicPr/>
      </xdr:nvPicPr>
      <xdr:blipFill>
        <a:blip r:embed="rId55"/>
        <a:stretch/>
      </xdr:blipFill>
      <xdr:spPr>
        <a:xfrm>
          <a:off x="3348720" y="594356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63</xdr:row>
      <xdr:rowOff>950400</xdr:rowOff>
    </xdr:from>
    <xdr:to>
      <xdr:col>3</xdr:col>
      <xdr:colOff>65880</xdr:colOff>
      <xdr:row>64</xdr:row>
      <xdr:rowOff>946800</xdr:rowOff>
    </xdr:to>
    <xdr:pic>
      <xdr:nvPicPr>
        <xdr:cNvPr id="55" name="image13.jpg" descr=""/>
        <xdr:cNvPicPr/>
      </xdr:nvPicPr>
      <xdr:blipFill>
        <a:blip r:embed="rId56"/>
        <a:stretch/>
      </xdr:blipFill>
      <xdr:spPr>
        <a:xfrm>
          <a:off x="3348720" y="60386400"/>
          <a:ext cx="94752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17</xdr:row>
      <xdr:rowOff>0</xdr:rowOff>
    </xdr:from>
    <xdr:to>
      <xdr:col>3</xdr:col>
      <xdr:colOff>65880</xdr:colOff>
      <xdr:row>17</xdr:row>
      <xdr:rowOff>947160</xdr:rowOff>
    </xdr:to>
    <xdr:pic>
      <xdr:nvPicPr>
        <xdr:cNvPr id="56" name="image3.jpg" descr=""/>
        <xdr:cNvPicPr/>
      </xdr:nvPicPr>
      <xdr:blipFill>
        <a:blip r:embed="rId57"/>
        <a:stretch/>
      </xdr:blipFill>
      <xdr:spPr>
        <a:xfrm>
          <a:off x="3348720" y="1562112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14</xdr:row>
      <xdr:rowOff>720</xdr:rowOff>
    </xdr:from>
    <xdr:to>
      <xdr:col>3</xdr:col>
      <xdr:colOff>65880</xdr:colOff>
      <xdr:row>14</xdr:row>
      <xdr:rowOff>947880</xdr:rowOff>
    </xdr:to>
    <xdr:pic>
      <xdr:nvPicPr>
        <xdr:cNvPr id="57" name="image38.jpg" descr=""/>
        <xdr:cNvPicPr/>
      </xdr:nvPicPr>
      <xdr:blipFill>
        <a:blip r:embed="rId58"/>
        <a:stretch/>
      </xdr:blipFill>
      <xdr:spPr>
        <a:xfrm>
          <a:off x="3348720" y="1276416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16</xdr:row>
      <xdr:rowOff>0</xdr:rowOff>
    </xdr:from>
    <xdr:to>
      <xdr:col>3</xdr:col>
      <xdr:colOff>65880</xdr:colOff>
      <xdr:row>16</xdr:row>
      <xdr:rowOff>947160</xdr:rowOff>
    </xdr:to>
    <xdr:pic>
      <xdr:nvPicPr>
        <xdr:cNvPr id="58" name="image45.jpg" descr=""/>
        <xdr:cNvPicPr/>
      </xdr:nvPicPr>
      <xdr:blipFill>
        <a:blip r:embed="rId59"/>
        <a:stretch/>
      </xdr:blipFill>
      <xdr:spPr>
        <a:xfrm>
          <a:off x="3348720" y="1466856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34</xdr:row>
      <xdr:rowOff>0</xdr:rowOff>
    </xdr:from>
    <xdr:to>
      <xdr:col>3</xdr:col>
      <xdr:colOff>65880</xdr:colOff>
      <xdr:row>34</xdr:row>
      <xdr:rowOff>947160</xdr:rowOff>
    </xdr:to>
    <xdr:pic>
      <xdr:nvPicPr>
        <xdr:cNvPr id="59" name="image51.jpg" descr=""/>
        <xdr:cNvPicPr/>
      </xdr:nvPicPr>
      <xdr:blipFill>
        <a:blip r:embed="rId60"/>
        <a:stretch/>
      </xdr:blipFill>
      <xdr:spPr>
        <a:xfrm>
          <a:off x="3348720" y="3181356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1535760</xdr:colOff>
      <xdr:row>82</xdr:row>
      <xdr:rowOff>360</xdr:rowOff>
    </xdr:from>
    <xdr:to>
      <xdr:col>3</xdr:col>
      <xdr:colOff>59040</xdr:colOff>
      <xdr:row>82</xdr:row>
      <xdr:rowOff>947520</xdr:rowOff>
    </xdr:to>
    <xdr:pic>
      <xdr:nvPicPr>
        <xdr:cNvPr id="60" name="image34.jpg 1" descr=""/>
        <xdr:cNvPicPr/>
      </xdr:nvPicPr>
      <xdr:blipFill>
        <a:blip r:embed="rId61"/>
        <a:stretch/>
      </xdr:blipFill>
      <xdr:spPr>
        <a:xfrm>
          <a:off x="3342240" y="762004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5</xdr:row>
      <xdr:rowOff>360</xdr:rowOff>
    </xdr:from>
    <xdr:to>
      <xdr:col>3</xdr:col>
      <xdr:colOff>69120</xdr:colOff>
      <xdr:row>5</xdr:row>
      <xdr:rowOff>947520</xdr:rowOff>
    </xdr:to>
    <xdr:pic>
      <xdr:nvPicPr>
        <xdr:cNvPr id="61" name="image15.jpg 1" descr=""/>
        <xdr:cNvPicPr/>
      </xdr:nvPicPr>
      <xdr:blipFill>
        <a:blip r:embed="rId62"/>
        <a:stretch/>
      </xdr:blipFill>
      <xdr:spPr>
        <a:xfrm>
          <a:off x="3351960" y="41914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6</xdr:row>
      <xdr:rowOff>0</xdr:rowOff>
    </xdr:from>
    <xdr:to>
      <xdr:col>3</xdr:col>
      <xdr:colOff>69120</xdr:colOff>
      <xdr:row>6</xdr:row>
      <xdr:rowOff>947160</xdr:rowOff>
    </xdr:to>
    <xdr:pic>
      <xdr:nvPicPr>
        <xdr:cNvPr id="62" name="image12.jpg 1" descr=""/>
        <xdr:cNvPicPr/>
      </xdr:nvPicPr>
      <xdr:blipFill>
        <a:blip r:embed="rId63"/>
        <a:stretch/>
      </xdr:blipFill>
      <xdr:spPr>
        <a:xfrm>
          <a:off x="3352320" y="51436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7</xdr:row>
      <xdr:rowOff>360</xdr:rowOff>
    </xdr:from>
    <xdr:to>
      <xdr:col>3</xdr:col>
      <xdr:colOff>69120</xdr:colOff>
      <xdr:row>7</xdr:row>
      <xdr:rowOff>947520</xdr:rowOff>
    </xdr:to>
    <xdr:pic>
      <xdr:nvPicPr>
        <xdr:cNvPr id="63" name="image11.jpg 1" descr=""/>
        <xdr:cNvPicPr/>
      </xdr:nvPicPr>
      <xdr:blipFill>
        <a:blip r:embed="rId64"/>
        <a:stretch/>
      </xdr:blipFill>
      <xdr:spPr>
        <a:xfrm>
          <a:off x="3351960" y="60962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12</xdr:row>
      <xdr:rowOff>0</xdr:rowOff>
    </xdr:from>
    <xdr:to>
      <xdr:col>3</xdr:col>
      <xdr:colOff>69120</xdr:colOff>
      <xdr:row>12</xdr:row>
      <xdr:rowOff>947160</xdr:rowOff>
    </xdr:to>
    <xdr:pic>
      <xdr:nvPicPr>
        <xdr:cNvPr id="64" name="image36.jpg 1" descr=""/>
        <xdr:cNvPicPr/>
      </xdr:nvPicPr>
      <xdr:blipFill>
        <a:blip r:embed="rId65"/>
        <a:stretch/>
      </xdr:blipFill>
      <xdr:spPr>
        <a:xfrm>
          <a:off x="3352320" y="1085868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13</xdr:row>
      <xdr:rowOff>360</xdr:rowOff>
    </xdr:from>
    <xdr:to>
      <xdr:col>3</xdr:col>
      <xdr:colOff>69120</xdr:colOff>
      <xdr:row>13</xdr:row>
      <xdr:rowOff>947520</xdr:rowOff>
    </xdr:to>
    <xdr:pic>
      <xdr:nvPicPr>
        <xdr:cNvPr id="65" name="image39.jpg 1" descr=""/>
        <xdr:cNvPicPr/>
      </xdr:nvPicPr>
      <xdr:blipFill>
        <a:blip r:embed="rId66"/>
        <a:stretch/>
      </xdr:blipFill>
      <xdr:spPr>
        <a:xfrm>
          <a:off x="3352320" y="118112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15</xdr:row>
      <xdr:rowOff>0</xdr:rowOff>
    </xdr:from>
    <xdr:to>
      <xdr:col>3</xdr:col>
      <xdr:colOff>69120</xdr:colOff>
      <xdr:row>15</xdr:row>
      <xdr:rowOff>947160</xdr:rowOff>
    </xdr:to>
    <xdr:pic>
      <xdr:nvPicPr>
        <xdr:cNvPr id="66" name="image42.jpg 1" descr=""/>
        <xdr:cNvPicPr/>
      </xdr:nvPicPr>
      <xdr:blipFill>
        <a:blip r:embed="rId67"/>
        <a:stretch/>
      </xdr:blipFill>
      <xdr:spPr>
        <a:xfrm>
          <a:off x="3351960" y="137160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18</xdr:row>
      <xdr:rowOff>0</xdr:rowOff>
    </xdr:from>
    <xdr:to>
      <xdr:col>3</xdr:col>
      <xdr:colOff>69120</xdr:colOff>
      <xdr:row>18</xdr:row>
      <xdr:rowOff>947160</xdr:rowOff>
    </xdr:to>
    <xdr:pic>
      <xdr:nvPicPr>
        <xdr:cNvPr id="67" name="image35.jpg 1" descr=""/>
        <xdr:cNvPicPr/>
      </xdr:nvPicPr>
      <xdr:blipFill>
        <a:blip r:embed="rId68"/>
        <a:stretch/>
      </xdr:blipFill>
      <xdr:spPr>
        <a:xfrm>
          <a:off x="3351960" y="165736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19</xdr:row>
      <xdr:rowOff>360</xdr:rowOff>
    </xdr:from>
    <xdr:to>
      <xdr:col>3</xdr:col>
      <xdr:colOff>69120</xdr:colOff>
      <xdr:row>19</xdr:row>
      <xdr:rowOff>947520</xdr:rowOff>
    </xdr:to>
    <xdr:pic>
      <xdr:nvPicPr>
        <xdr:cNvPr id="68" name="image32.jpg 1" descr=""/>
        <xdr:cNvPicPr/>
      </xdr:nvPicPr>
      <xdr:blipFill>
        <a:blip r:embed="rId69"/>
        <a:stretch/>
      </xdr:blipFill>
      <xdr:spPr>
        <a:xfrm>
          <a:off x="3351960" y="175262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24</xdr:row>
      <xdr:rowOff>0</xdr:rowOff>
    </xdr:from>
    <xdr:to>
      <xdr:col>3</xdr:col>
      <xdr:colOff>69120</xdr:colOff>
      <xdr:row>24</xdr:row>
      <xdr:rowOff>947160</xdr:rowOff>
    </xdr:to>
    <xdr:pic>
      <xdr:nvPicPr>
        <xdr:cNvPr id="69" name="image46.jpg 1" descr=""/>
        <xdr:cNvPicPr/>
      </xdr:nvPicPr>
      <xdr:blipFill>
        <a:blip r:embed="rId70"/>
        <a:stretch/>
      </xdr:blipFill>
      <xdr:spPr>
        <a:xfrm>
          <a:off x="3351960" y="222886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25</xdr:row>
      <xdr:rowOff>360</xdr:rowOff>
    </xdr:from>
    <xdr:to>
      <xdr:col>3</xdr:col>
      <xdr:colOff>69120</xdr:colOff>
      <xdr:row>25</xdr:row>
      <xdr:rowOff>947520</xdr:rowOff>
    </xdr:to>
    <xdr:pic>
      <xdr:nvPicPr>
        <xdr:cNvPr id="70" name="image5.jpg 1" descr=""/>
        <xdr:cNvPicPr/>
      </xdr:nvPicPr>
      <xdr:blipFill>
        <a:blip r:embed="rId71"/>
        <a:stretch/>
      </xdr:blipFill>
      <xdr:spPr>
        <a:xfrm>
          <a:off x="3352320" y="232412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26</xdr:row>
      <xdr:rowOff>360</xdr:rowOff>
    </xdr:from>
    <xdr:to>
      <xdr:col>3</xdr:col>
      <xdr:colOff>69120</xdr:colOff>
      <xdr:row>26</xdr:row>
      <xdr:rowOff>947520</xdr:rowOff>
    </xdr:to>
    <xdr:pic>
      <xdr:nvPicPr>
        <xdr:cNvPr id="71" name="image41.jpg 1" descr=""/>
        <xdr:cNvPicPr/>
      </xdr:nvPicPr>
      <xdr:blipFill>
        <a:blip r:embed="rId72"/>
        <a:stretch/>
      </xdr:blipFill>
      <xdr:spPr>
        <a:xfrm>
          <a:off x="3351960" y="241938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28</xdr:row>
      <xdr:rowOff>0</xdr:rowOff>
    </xdr:from>
    <xdr:to>
      <xdr:col>3</xdr:col>
      <xdr:colOff>69120</xdr:colOff>
      <xdr:row>28</xdr:row>
      <xdr:rowOff>947160</xdr:rowOff>
    </xdr:to>
    <xdr:pic>
      <xdr:nvPicPr>
        <xdr:cNvPr id="72" name="image37.jpg 1" descr=""/>
        <xdr:cNvPicPr/>
      </xdr:nvPicPr>
      <xdr:blipFill>
        <a:blip r:embed="rId73"/>
        <a:stretch/>
      </xdr:blipFill>
      <xdr:spPr>
        <a:xfrm>
          <a:off x="3351960" y="2609856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29</xdr:row>
      <xdr:rowOff>0</xdr:rowOff>
    </xdr:from>
    <xdr:to>
      <xdr:col>3</xdr:col>
      <xdr:colOff>69120</xdr:colOff>
      <xdr:row>29</xdr:row>
      <xdr:rowOff>947160</xdr:rowOff>
    </xdr:to>
    <xdr:pic>
      <xdr:nvPicPr>
        <xdr:cNvPr id="73" name="image33.jpg 1" descr=""/>
        <xdr:cNvPicPr/>
      </xdr:nvPicPr>
      <xdr:blipFill>
        <a:blip r:embed="rId74"/>
        <a:stretch/>
      </xdr:blipFill>
      <xdr:spPr>
        <a:xfrm>
          <a:off x="3351960" y="2705112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30</xdr:row>
      <xdr:rowOff>0</xdr:rowOff>
    </xdr:from>
    <xdr:to>
      <xdr:col>3</xdr:col>
      <xdr:colOff>69120</xdr:colOff>
      <xdr:row>30</xdr:row>
      <xdr:rowOff>947160</xdr:rowOff>
    </xdr:to>
    <xdr:pic>
      <xdr:nvPicPr>
        <xdr:cNvPr id="74" name="image31.jpg 1" descr=""/>
        <xdr:cNvPicPr/>
      </xdr:nvPicPr>
      <xdr:blipFill>
        <a:blip r:embed="rId75"/>
        <a:stretch/>
      </xdr:blipFill>
      <xdr:spPr>
        <a:xfrm>
          <a:off x="3351960" y="280036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32</xdr:row>
      <xdr:rowOff>0</xdr:rowOff>
    </xdr:from>
    <xdr:to>
      <xdr:col>3</xdr:col>
      <xdr:colOff>69120</xdr:colOff>
      <xdr:row>32</xdr:row>
      <xdr:rowOff>947160</xdr:rowOff>
    </xdr:to>
    <xdr:pic>
      <xdr:nvPicPr>
        <xdr:cNvPr id="75" name="image60.jpg 1" descr=""/>
        <xdr:cNvPicPr/>
      </xdr:nvPicPr>
      <xdr:blipFill>
        <a:blip r:embed="rId76"/>
        <a:stretch/>
      </xdr:blipFill>
      <xdr:spPr>
        <a:xfrm>
          <a:off x="3351960" y="299084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33</xdr:row>
      <xdr:rowOff>0</xdr:rowOff>
    </xdr:from>
    <xdr:to>
      <xdr:col>3</xdr:col>
      <xdr:colOff>69120</xdr:colOff>
      <xdr:row>33</xdr:row>
      <xdr:rowOff>947160</xdr:rowOff>
    </xdr:to>
    <xdr:pic>
      <xdr:nvPicPr>
        <xdr:cNvPr id="76" name="image56.jpg 1" descr=""/>
        <xdr:cNvPicPr/>
      </xdr:nvPicPr>
      <xdr:blipFill>
        <a:blip r:embed="rId77"/>
        <a:stretch/>
      </xdr:blipFill>
      <xdr:spPr>
        <a:xfrm>
          <a:off x="3351960" y="3086100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35</xdr:row>
      <xdr:rowOff>0</xdr:rowOff>
    </xdr:from>
    <xdr:to>
      <xdr:col>3</xdr:col>
      <xdr:colOff>69120</xdr:colOff>
      <xdr:row>35</xdr:row>
      <xdr:rowOff>947160</xdr:rowOff>
    </xdr:to>
    <xdr:pic>
      <xdr:nvPicPr>
        <xdr:cNvPr id="77" name="image19.jpg 1" descr=""/>
        <xdr:cNvPicPr/>
      </xdr:nvPicPr>
      <xdr:blipFill>
        <a:blip r:embed="rId78"/>
        <a:stretch/>
      </xdr:blipFill>
      <xdr:spPr>
        <a:xfrm>
          <a:off x="3351960" y="3276612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36</xdr:row>
      <xdr:rowOff>0</xdr:rowOff>
    </xdr:from>
    <xdr:to>
      <xdr:col>3</xdr:col>
      <xdr:colOff>69120</xdr:colOff>
      <xdr:row>36</xdr:row>
      <xdr:rowOff>947160</xdr:rowOff>
    </xdr:to>
    <xdr:pic>
      <xdr:nvPicPr>
        <xdr:cNvPr id="78" name="image19.jpg 2" descr=""/>
        <xdr:cNvPicPr/>
      </xdr:nvPicPr>
      <xdr:blipFill>
        <a:blip r:embed="rId79"/>
        <a:stretch/>
      </xdr:blipFill>
      <xdr:spPr>
        <a:xfrm>
          <a:off x="3351960" y="337186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2880</xdr:colOff>
      <xdr:row>37</xdr:row>
      <xdr:rowOff>360</xdr:rowOff>
    </xdr:from>
    <xdr:to>
      <xdr:col>3</xdr:col>
      <xdr:colOff>69120</xdr:colOff>
      <xdr:row>37</xdr:row>
      <xdr:rowOff>947520</xdr:rowOff>
    </xdr:to>
    <xdr:pic>
      <xdr:nvPicPr>
        <xdr:cNvPr id="79" name="image65.jpg 1" descr=""/>
        <xdr:cNvPicPr/>
      </xdr:nvPicPr>
      <xdr:blipFill>
        <a:blip r:embed="rId80"/>
        <a:stretch/>
      </xdr:blipFill>
      <xdr:spPr>
        <a:xfrm>
          <a:off x="3351960" y="3467124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38</xdr:row>
      <xdr:rowOff>0</xdr:rowOff>
    </xdr:from>
    <xdr:to>
      <xdr:col>3</xdr:col>
      <xdr:colOff>69120</xdr:colOff>
      <xdr:row>38</xdr:row>
      <xdr:rowOff>947160</xdr:rowOff>
    </xdr:to>
    <xdr:pic>
      <xdr:nvPicPr>
        <xdr:cNvPr id="80" name="image47.jpg 1" descr=""/>
        <xdr:cNvPicPr/>
      </xdr:nvPicPr>
      <xdr:blipFill>
        <a:blip r:embed="rId81"/>
        <a:stretch/>
      </xdr:blipFill>
      <xdr:spPr>
        <a:xfrm>
          <a:off x="3352320" y="3562344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39</xdr:row>
      <xdr:rowOff>0</xdr:rowOff>
    </xdr:from>
    <xdr:to>
      <xdr:col>3</xdr:col>
      <xdr:colOff>69120</xdr:colOff>
      <xdr:row>39</xdr:row>
      <xdr:rowOff>947160</xdr:rowOff>
    </xdr:to>
    <xdr:pic>
      <xdr:nvPicPr>
        <xdr:cNvPr id="81" name="image61.jpg 1" descr=""/>
        <xdr:cNvPicPr/>
      </xdr:nvPicPr>
      <xdr:blipFill>
        <a:blip r:embed="rId82"/>
        <a:stretch/>
      </xdr:blipFill>
      <xdr:spPr>
        <a:xfrm>
          <a:off x="3352320" y="36576000"/>
          <a:ext cx="94716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3240</xdr:colOff>
      <xdr:row>40</xdr:row>
      <xdr:rowOff>0</xdr:rowOff>
    </xdr:from>
    <xdr:to>
      <xdr:col>3</xdr:col>
      <xdr:colOff>69120</xdr:colOff>
      <xdr:row>40</xdr:row>
      <xdr:rowOff>947160</xdr:rowOff>
    </xdr:to>
    <xdr:pic>
      <xdr:nvPicPr>
        <xdr:cNvPr id="82" name="image52.jpg 1" descr=""/>
        <xdr:cNvPicPr/>
      </xdr:nvPicPr>
      <xdr:blipFill>
        <a:blip r:embed="rId83"/>
        <a:stretch/>
      </xdr:blipFill>
      <xdr:spPr>
        <a:xfrm>
          <a:off x="3352320" y="37528560"/>
          <a:ext cx="947160" cy="947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K4" colorId="64" zoomScale="95" zoomScaleNormal="95" zoomScalePageLayoutView="100" workbookViewId="0">
      <selection pane="topLeft" activeCell="AE5" activeCellId="0" sqref="AE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276</v>
      </c>
      <c r="F2" s="3"/>
      <c r="G2" s="4" t="s">
        <v>8</v>
      </c>
      <c r="H2" s="4" t="n">
        <f aca="false">SUM(E2:E73)</f>
        <v>1035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190</v>
      </c>
      <c r="F3" s="3"/>
      <c r="L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31</v>
      </c>
      <c r="K7" s="3"/>
      <c r="L7" s="3"/>
      <c r="M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30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20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19</v>
      </c>
      <c r="K13" s="3"/>
      <c r="L13" s="3"/>
      <c r="M13" s="3"/>
      <c r="N13" s="3"/>
      <c r="O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18</v>
      </c>
      <c r="K14" s="3"/>
      <c r="L14" s="3"/>
      <c r="M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15</v>
      </c>
      <c r="F15" s="0"/>
      <c r="G15" s="0"/>
      <c r="H15" s="0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14</v>
      </c>
      <c r="F16" s="0"/>
      <c r="G16" s="0"/>
      <c r="H16" s="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14</v>
      </c>
      <c r="F17" s="0"/>
      <c r="G17" s="0"/>
      <c r="H17" s="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13</v>
      </c>
      <c r="F18" s="0"/>
      <c r="G18" s="0"/>
      <c r="H18" s="0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13</v>
      </c>
      <c r="F19" s="0"/>
      <c r="G19" s="0"/>
      <c r="H19" s="0"/>
      <c r="L19" s="3"/>
      <c r="M19" s="3"/>
      <c r="N19" s="3"/>
      <c r="O19" s="3"/>
      <c r="P19" s="3"/>
      <c r="Q19" s="3"/>
      <c r="R19" s="3"/>
      <c r="S19" s="3"/>
      <c r="T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13</v>
      </c>
      <c r="F20" s="0"/>
      <c r="G20" s="0"/>
      <c r="H20" s="0"/>
      <c r="L20" s="3"/>
      <c r="M20" s="3"/>
      <c r="N20" s="3"/>
      <c r="O20" s="3"/>
      <c r="P20" s="3"/>
      <c r="Q20" s="3"/>
      <c r="R20" s="3"/>
      <c r="S20" s="3"/>
      <c r="T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12</v>
      </c>
      <c r="F21" s="0"/>
      <c r="G21" s="0"/>
      <c r="H21" s="0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12</v>
      </c>
      <c r="F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10</v>
      </c>
      <c r="F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9</v>
      </c>
      <c r="F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9</v>
      </c>
      <c r="F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8</v>
      </c>
      <c r="F26" s="0"/>
      <c r="G26" s="0"/>
      <c r="H26" s="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8</v>
      </c>
      <c r="F27" s="0"/>
      <c r="G27" s="0"/>
      <c r="H27" s="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0"/>
      <c r="G28" s="0"/>
      <c r="H28" s="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F29" s="0"/>
      <c r="G29" s="0"/>
      <c r="H29" s="0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0"/>
      <c r="G30" s="0"/>
      <c r="H30" s="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6</v>
      </c>
      <c r="F31" s="0"/>
      <c r="G31" s="0"/>
      <c r="H31" s="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0"/>
      <c r="G33" s="0"/>
      <c r="H33" s="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0"/>
      <c r="G34" s="0"/>
      <c r="H34" s="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6</v>
      </c>
      <c r="F35" s="0"/>
      <c r="G35" s="0"/>
      <c r="H35" s="0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0"/>
      <c r="G36" s="0"/>
      <c r="H36" s="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0"/>
      <c r="G37" s="0"/>
      <c r="H37" s="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K41" s="3"/>
      <c r="L41" s="3"/>
      <c r="M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0"/>
      <c r="G49" s="0"/>
      <c r="H49" s="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0"/>
      <c r="G50" s="0"/>
      <c r="H50" s="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0"/>
      <c r="G51" s="0"/>
      <c r="H51" s="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0"/>
      <c r="G52" s="0"/>
      <c r="H52" s="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1</v>
      </c>
      <c r="F53" s="0"/>
      <c r="G53" s="0"/>
      <c r="H53" s="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0"/>
      <c r="G54" s="0"/>
      <c r="H54" s="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0"/>
      <c r="G55" s="0"/>
      <c r="H55" s="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0"/>
      <c r="G56" s="0"/>
      <c r="H56" s="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0"/>
      <c r="G57" s="0"/>
      <c r="H57" s="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0"/>
      <c r="G58" s="0"/>
      <c r="H58" s="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0"/>
      <c r="G59" s="0"/>
      <c r="H59" s="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0"/>
      <c r="G60" s="0"/>
      <c r="H60" s="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0"/>
      <c r="G61" s="0"/>
      <c r="H61" s="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1</v>
      </c>
      <c r="F62" s="0"/>
      <c r="G62" s="0"/>
      <c r="H62" s="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0"/>
      <c r="G63" s="0"/>
      <c r="H63" s="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0"/>
      <c r="G64" s="0"/>
      <c r="H64" s="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159</v>
      </c>
      <c r="B76" s="5" t="s">
        <v>7</v>
      </c>
      <c r="C76" s="4"/>
      <c r="D76" s="4" t="n">
        <f aca="false">SUM(E2,E13,E3,E4,E42,E37,E9,E13,E7,E5,E43,E28)</f>
        <v>665</v>
      </c>
      <c r="E76" s="3"/>
      <c r="F76" s="3"/>
      <c r="G76" s="4" t="s">
        <v>8</v>
      </c>
      <c r="H76" s="4" t="n">
        <f aca="false">SUM(D76:D84)</f>
        <v>2097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189</v>
      </c>
      <c r="B77" s="5" t="s">
        <v>62</v>
      </c>
      <c r="C77" s="4"/>
      <c r="D77" s="4" t="n">
        <f aca="false">SUM(E53,E3,E4,E7,E5,E7,E18,E21,E14,E18,E19,E13,E29,E16,E55,E13,E32,E52,E39,E33,E70,E34,E35,E62)</f>
        <v>498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192</v>
      </c>
      <c r="B78" s="5" t="s">
        <v>164</v>
      </c>
      <c r="C78" s="4"/>
      <c r="D78" s="4" t="n">
        <f aca="false">SUM(E53,E64,E13,E4,E37,E13,E5,E28,E24,E18,E54,E48,E28,E14,E25,E23,E13,E31,E36,E16,E17,E55,E56,E32,E66,E58,E39,E59,E69,E70,E71,E72,E73,E35,E47,E61)</f>
        <v>287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116</v>
      </c>
      <c r="C79" s="4"/>
      <c r="D79" s="4" t="n">
        <f aca="false">SUM(E53,E63,E64,E9,E13,E7,E5,E43,E28,E49,E28,E21,E14,E50,E25,E26,E36,E29,E16,E44,E17,E45,E58,E52,E39,E67,E59,E38,E72,E34,E35,E40,E47,E41,E61,E62)</f>
        <v>269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33</v>
      </c>
      <c r="B80" s="5" t="s">
        <v>59</v>
      </c>
      <c r="C80" s="4"/>
      <c r="D80" s="4" t="n">
        <f aca="false">SUM(E20,E23,E18,E13,E51,E31,E26,E36,E29,E16,E44,E17)</f>
        <v>114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95</v>
      </c>
      <c r="C81" s="4"/>
      <c r="D81" s="4" t="n">
        <f aca="false">SUM(E27,E24,E7,E18,E65,E48,E49,E28,E21,E14,E50,E25)</f>
        <v>113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SUM(E63,E64,E42,E37,E43,E28,E65,E48,E50,E25,E51,E31,E44,E17,E57,E66,E67,E68,E59,E60,E71,E73,E40,E47)</f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68</v>
      </c>
      <c r="C83" s="4"/>
      <c r="D83" s="4" t="n">
        <f aca="false">SUM(E22,E55,E56,E13,E32,E57,E66,E45,E58,E52,E39,E67,E59)</f>
        <v>51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108</v>
      </c>
      <c r="B84" s="5" t="s">
        <v>140</v>
      </c>
      <c r="C84" s="4"/>
      <c r="D84" s="4" t="n">
        <f aca="false">SUM(E46,E69,E33,E70,E60,E71,E38,E72,E34,E35,E40,E47)</f>
        <v>34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3">
    <cfRule type="expression" priority="2" aboveAverage="0" equalAverage="0" bottom="0" percent="0" rank="0" text="" dxfId="0">
      <formula>LEN(TRIM(C53))&gt;0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2024-09-23T17:54:03Z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